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8" firstSheet="4" activeTab="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8" r:id="rId10"/>
    <sheet name="政府性基金预算支出预算表" sheetId="10" r:id="rId11"/>
    <sheet name="部门政府采购预算表" sheetId="11" r:id="rId12"/>
    <sheet name="政府购买服务预算表" sheetId="12" r:id="rId13"/>
    <sheet name="州对下转移支付预算表" sheetId="13" r:id="rId14"/>
    <sheet name="州对下转移支付绩效目标表" sheetId="14" r:id="rId15"/>
    <sheet name="新增资产配置表" sheetId="15" r:id="rId16"/>
    <sheet name="上级补助项目支出预算表" sheetId="16" r:id="rId17"/>
    <sheet name="部门项目中期规划预算表" sheetId="17" r:id="rId18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<sst xmlns="http://schemas.openxmlformats.org/spreadsheetml/2006/main" count="1347" uniqueCount="448">
  <si>
    <t>预算01-1表</t>
  </si>
  <si>
    <t>财务收支预算总表</t>
  </si>
  <si>
    <t>单位名称：楚雄彝族自治州红十字会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</si>
  <si>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</si>
  <si>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</si>
  <si>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</si>
  <si>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</si>
  <si>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</si>
  <si>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</si>
  <si>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</si>
  <si>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</si>
  <si>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</si>
  <si>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</si>
  <si>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</si>
  <si>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</si>
  <si>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</si>
  <si>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</si>
  <si>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</si>
  <si>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</si>
  <si>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</si>
  <si>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</si>
  <si>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</si>
  <si>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</si>
  <si>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</si>
  <si>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</si>
  <si>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</si>
  <si>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</si>
  <si>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</si>
  <si>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</si>
  <si>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</si>
  <si>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</si>
  <si>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</si>
  <si>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</si>
  <si>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</si>
  <si>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</si>
  <si>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</si>
  <si>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</si>
  <si>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</si>
  <si>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</si>
  <si>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</si>
  <si>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</si>
  <si>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</si>
  <si>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</si>
  <si>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</si>
  <si>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</si>
  <si>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</si>
  <si>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</si>
  <si>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</si>
  <si>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</si>
  <si>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</si>
  <si>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</si>
  <si>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</si>
  <si>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</si>
  <si>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</si>
  <si>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</si>
  <si>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</si>
  <si>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</si>
  <si>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</si>
  <si>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</si>
  <si>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</si>
  <si>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</si>
  <si>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</si>
  <si>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</si>
  <si>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</si>
  <si>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</si>
  <si>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</si>
  <si>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</si>
  <si>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</si>
  <si>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</si>
  <si>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</si>
  <si>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</si>
  <si>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</si>
  <si>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</si>
  <si>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</si>
  <si>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楚雄彝族自治州红十字会</t>
  </si>
  <si>
    <t>265001</t>
  </si>
  <si>
    <t xml:space="preserve">  楚雄彝族自治州红十字会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</si>
  <si>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</si>
  <si>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</si>
  <si>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</si>
  <si>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</si>
  <si>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</si>
  <si>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</si>
  <si>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</si>
  <si>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</si>
  <si>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</si>
  <si>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</si>
  <si>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</si>
  <si>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</si>
  <si>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</si>
  <si>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</si>
  <si>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</si>
  <si>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</si>
  <si>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</si>
  <si>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</si>
  <si>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</si>
  <si>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</si>
  <si>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</si>
  <si>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20816</t>
  </si>
  <si>
    <t xml:space="preserve">  红十字事业</t>
  </si>
  <si>
    <t>2081601</t>
  </si>
  <si>
    <t xml:space="preserve">    行政运行</t>
  </si>
  <si>
    <t>2081602</t>
  </si>
  <si>
    <t xml:space="preserve">    一般行政管理事务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</si>
  <si>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</si>
  <si>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</si>
  <si>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</si>
  <si>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</si>
  <si>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</si>
  <si>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</si>
  <si>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</si>
  <si>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</si>
  <si>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</si>
  <si>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</si>
  <si>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</si>
  <si>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</si>
  <si>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</si>
  <si>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</si>
  <si>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</si>
  <si>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</si>
  <si>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</si>
  <si>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</si>
  <si>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</si>
  <si>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</si>
  <si>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</si>
  <si>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</si>
  <si>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</si>
  <si>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</si>
  <si>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</si>
  <si>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</si>
  <si>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</si>
  <si>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</si>
  <si>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</si>
  <si>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</si>
  <si>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</si>
  <si>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</si>
  <si>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</si>
  <si>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</si>
  <si>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</si>
  <si>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</si>
  <si>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</si>
  <si>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</si>
  <si>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</si>
  <si>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</si>
  <si>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</si>
  <si>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</si>
  <si>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</si>
  <si>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</si>
  <si>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</si>
  <si>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</si>
  <si>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</si>
  <si>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</si>
  <si>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</si>
  <si>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</si>
  <si>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</si>
  <si>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</si>
  <si>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</si>
  <si>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</si>
  <si>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</si>
  <si>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</si>
  <si>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</si>
  <si>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</si>
  <si>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</si>
  <si>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</si>
  <si>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</si>
  <si>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</si>
  <si>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</si>
  <si>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</si>
  <si>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</si>
  <si>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</si>
  <si>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</si>
  <si>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</si>
  <si>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</si>
  <si>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楚雄彝族自治州红十字会</t>
  </si>
  <si>
    <t>532300210000000020285</t>
  </si>
  <si>
    <t>行政人员工资支出</t>
  </si>
  <si>
    <t>行政运行</t>
  </si>
  <si>
    <t>30101</t>
  </si>
  <si>
    <t>基本工资</t>
  </si>
  <si>
    <t>532300221100000269020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</si>
  <si>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</si>
  <si>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</si>
  <si>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</si>
  <si>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</si>
  <si>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</si>
  <si>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</si>
  <si>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</si>
  <si>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532300210000000020284</t>
  </si>
  <si>
    <t>机关综合绩效支出</t>
  </si>
  <si>
    <t>532300221100000269061</t>
  </si>
  <si>
    <t>事业综合绩效支出</t>
  </si>
  <si>
    <t>532300231100001545779</t>
  </si>
  <si>
    <t>事业人员绩效工资</t>
  </si>
  <si>
    <t>532300210000000020288</t>
  </si>
  <si>
    <t>机关事业单位基本养老保险缴费</t>
  </si>
  <si>
    <t>机关事业单位基本养老保险缴费支出</t>
  </si>
  <si>
    <t>30108</t>
  </si>
  <si>
    <t>532300210000000020289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</si>
  <si>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</si>
  <si>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</si>
  <si>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</si>
  <si>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</si>
  <si>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</si>
  <si>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</si>
  <si>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</si>
  <si>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</si>
  <si>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</si>
  <si>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</si>
  <si>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</si>
  <si>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532300221100000672214</t>
  </si>
  <si>
    <t>失业保险</t>
  </si>
  <si>
    <t>532300241100002112391</t>
  </si>
  <si>
    <t>工伤保险</t>
  </si>
  <si>
    <t>532300210000000020290</t>
  </si>
  <si>
    <t>住房公积金</t>
  </si>
  <si>
    <t>30113</t>
  </si>
  <si>
    <t>532300221100000269066</t>
  </si>
  <si>
    <t>工会经费</t>
  </si>
  <si>
    <t>30228</t>
  </si>
  <si>
    <t>532300231100001545709</t>
  </si>
  <si>
    <t>福利费</t>
  </si>
  <si>
    <t>30229</t>
  </si>
  <si>
    <t>532300210000000020296</t>
  </si>
  <si>
    <t>一般公用经费</t>
  </si>
  <si>
    <t>30201</t>
  </si>
  <si>
    <t>办公费</t>
  </si>
  <si>
    <t>30207</t>
  </si>
  <si>
    <t>邮电费</t>
  </si>
  <si>
    <t>30215</t>
  </si>
  <si>
    <t>会议费</t>
  </si>
  <si>
    <t>532300221100000269062</t>
  </si>
  <si>
    <t>工伤保险及残疾人保障金</t>
  </si>
  <si>
    <t>30209</t>
  </si>
  <si>
    <t>物业管理费</t>
  </si>
  <si>
    <t>30211</t>
  </si>
  <si>
    <t>差旅费</t>
  </si>
  <si>
    <t>30213</t>
  </si>
  <si>
    <t>维修（护）费</t>
  </si>
  <si>
    <t>532300221100000269019</t>
  </si>
  <si>
    <t>考核优秀奖</t>
  </si>
  <si>
    <t>532300221100000269064</t>
  </si>
  <si>
    <t>30217</t>
  </si>
  <si>
    <t>532300210000000020294</t>
  </si>
  <si>
    <t>公务交通专项经费</t>
  </si>
  <si>
    <t>30239</t>
  </si>
  <si>
    <t>其他交通费用</t>
  </si>
  <si>
    <t>532300210000000020293</t>
  </si>
  <si>
    <t>行政人员公务交通补贴</t>
  </si>
  <si>
    <t>532300210000000020295</t>
  </si>
  <si>
    <t>离退休公用经费</t>
  </si>
  <si>
    <t>事业单位离退休</t>
  </si>
  <si>
    <t>30299</t>
  </si>
  <si>
    <t>其他商品和服务支出</t>
  </si>
  <si>
    <t>532300210000000020291</t>
  </si>
  <si>
    <t>对个人和家庭的补助</t>
  </si>
  <si>
    <t>30302</t>
  </si>
  <si>
    <t>退休费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</si>
  <si>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</si>
  <si>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</si>
  <si>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</si>
  <si>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</si>
  <si>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</si>
  <si>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</si>
  <si>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</si>
  <si>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红十字事业发展专项经费</t>
  </si>
  <si>
    <t>313 事业发展类</t>
  </si>
  <si>
    <t>532300210000000015616</t>
  </si>
  <si>
    <t>一般行政管理事务</t>
  </si>
  <si>
    <t>30226</t>
  </si>
  <si>
    <t>劳务费</t>
  </si>
  <si>
    <t>30227</t>
  </si>
  <si>
    <t>委托业务费</t>
  </si>
  <si>
    <t>31002</t>
  </si>
  <si>
    <t>办公设备购置</t>
  </si>
  <si>
    <t>应急救护培训专项经费</t>
  </si>
  <si>
    <t>311 专项业务类</t>
  </si>
  <si>
    <t>532300210000000016515</t>
  </si>
  <si>
    <t>30205</t>
  </si>
  <si>
    <t>水费</t>
  </si>
  <si>
    <t>30206</t>
  </si>
  <si>
    <t>电费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</si>
  <si>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</si>
  <si>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</si>
  <si>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</si>
  <si>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</si>
  <si>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</si>
  <si>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</si>
  <si>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</si>
  <si>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</si>
  <si>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</si>
  <si>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</si>
  <si>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</si>
  <si>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</si>
  <si>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红十字事业发展专项经费</t>
  </si>
  <si>
    <t>向上级争取投资190万元实施援建项目10个中2023年结项6个；完成向上争取资金150万元；执行2023年99公益已募捐资金320万元救助物资采购与发放；招募造血干细胞捐献志愿者600人并完成血样采集；招募人体器官捐献志愿者600人；选派5名应急救援队员参加上级组织的培训或演练，开展2024年99公益募捐筹资工作，提升应急救援队的保障能力；对安防、消防设备维修维护，防止生产安全事故的发生，仓储400万元的救灾物资安好率达99.99%。</t>
  </si>
  <si>
    <t>产出指标</t>
  </si>
  <si>
    <t>数量指标</t>
  </si>
  <si>
    <t>组织和开展“红十字博爱送万家”活动</t>
  </si>
  <si>
    <t>&gt;=</t>
  </si>
  <si>
    <t>1000</t>
  </si>
  <si>
    <t>人(户)</t>
  </si>
  <si>
    <t>定性指标</t>
  </si>
  <si>
    <t>反映组织和开展“红十字博爱送万家”活动慰问户数</t>
  </si>
  <si>
    <t>总会、省、州物资储备</t>
  </si>
  <si>
    <t>400</t>
  </si>
  <si>
    <t>万元</t>
  </si>
  <si>
    <t>反映红十字备灾救灾中心物资储备能力</t>
  </si>
  <si>
    <t>人体器官捐献志愿者登记</t>
  </si>
  <si>
    <t>200</t>
  </si>
  <si>
    <t>人</t>
  </si>
  <si>
    <t>反映人体器官捐献志愿者登记人次</t>
  </si>
  <si>
    <t>捐献造血干细胞血样采集</t>
  </si>
  <si>
    <t>600</t>
  </si>
  <si>
    <t>人次</t>
  </si>
  <si>
    <t>反映 捐献造血干细胞血样采集人次</t>
  </si>
  <si>
    <t>成立基层红十字组织</t>
  </si>
  <si>
    <t>个</t>
  </si>
  <si>
    <t>反映红十字志愿服务能力</t>
  </si>
  <si>
    <t>效益指标</t>
  </si>
  <si>
    <t>社会效益指标</t>
  </si>
  <si>
    <t>物资完好率</t>
  </si>
  <si>
    <t>99.9</t>
  </si>
  <si>
    <t>%</t>
  </si>
  <si>
    <t>定量指标</t>
  </si>
  <si>
    <t>反映红十字备灾救灾中心物资储备完好程度</t>
  </si>
  <si>
    <t>增强应急救援能力，响应快速高效</t>
  </si>
  <si>
    <t>&lt;=</t>
  </si>
  <si>
    <t>小时</t>
  </si>
  <si>
    <t>反映红十字应急救援能力</t>
  </si>
  <si>
    <t>广泛开展红十字救助</t>
  </si>
  <si>
    <t>反映红十字救助发挥作用</t>
  </si>
  <si>
    <t>救助受益群众人次</t>
  </si>
  <si>
    <t>20000</t>
  </si>
  <si>
    <t>反映部门发挥职能职责作用</t>
  </si>
  <si>
    <t>完成人体器官捐献志愿者家庭慰问</t>
  </si>
  <si>
    <t>满意度指标</t>
  </si>
  <si>
    <t>服务对象满意度指标</t>
  </si>
  <si>
    <t>社会公众满意度</t>
  </si>
  <si>
    <t>95</t>
  </si>
  <si>
    <t>反映社会公众对部门服务工作的满意度</t>
  </si>
  <si>
    <t>造血干细胞捐献者满意度</t>
  </si>
  <si>
    <t xml:space="preserve">    应急救护培训专项经费</t>
  </si>
  <si>
    <t>2024年州本级开展公益培训2000人次，充分发挥楚雄州红十字会应急救护培训基地的教学实践作用，开展应急救护培训，普及应急救护、防灾避险和卫生健康知识宣传，提升社会公众救护知识知晓率；有条件有大型活动组织志愿者参与现场救护；指导县市开展应急救护培训相关工作，2024年全州公益培训在1.3万人以上；根据行业需求开展取证培训服务经济社会发展。</t>
  </si>
  <si>
    <t>组织培训期数</t>
  </si>
  <si>
    <t>30</t>
  </si>
  <si>
    <t>次</t>
  </si>
  <si>
    <t>反映组织开展培训的期数。</t>
  </si>
  <si>
    <t>培训参加人次</t>
  </si>
  <si>
    <t>2000</t>
  </si>
  <si>
    <t>反映组织开展培训的人次。</t>
  </si>
  <si>
    <t>质量指标</t>
  </si>
  <si>
    <t>培训人员合格率</t>
  </si>
  <si>
    <t>反映组织开展培训的质量。
培训人员合格率=（培训合格人数/参加培训人数）*100%</t>
  </si>
  <si>
    <t>培训出勤率</t>
  </si>
  <si>
    <t>反映组织开展培训中参训人员的出勤情况。
培训出勤率=（实际出勤学员数量/参加培训学员数量）*100%。</t>
  </si>
  <si>
    <t>参训率</t>
  </si>
  <si>
    <t>反映组织开展培训中预计参训情况。
参训率=（年参训人数/应参训人数）*100%。</t>
  </si>
  <si>
    <t>发放应急救护知识手册</t>
  </si>
  <si>
    <t>900</t>
  </si>
  <si>
    <t>册</t>
  </si>
  <si>
    <t>反映应急救护知识普及情况。</t>
  </si>
  <si>
    <t>应急救护知识普及率</t>
  </si>
  <si>
    <t>0.5%</t>
  </si>
  <si>
    <t>使应急救护知识普及人数占全州总人口比例的0.5%</t>
  </si>
  <si>
    <t>反映社会公众对部门工作的满意程度。</t>
  </si>
  <si>
    <t>预算05-3表</t>
  </si>
  <si>
    <t>项目支出绩效目标表（另文下达）</t>
  </si>
  <si>
    <t>单位名称、项目名称</t>
  </si>
  <si>
    <t>说明：本部门无项目支出绩效目标表（另文下达）预算，故此表为空表。</t>
  </si>
  <si>
    <t>预算06表</t>
  </si>
  <si>
    <t>政府性基金预算支出预算表</t>
  </si>
  <si>
    <t>单位名称</t>
  </si>
  <si>
    <t>本年政府性基金预算支出</t>
  </si>
  <si>
    <t>说明：本部门无政府性基金预算支出，故此表为空表。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</si>
  <si>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</si>
  <si>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</si>
  <si>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</si>
  <si>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</si>
  <si>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</si>
  <si>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</si>
  <si>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</si>
  <si>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</si>
  <si>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</si>
  <si>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</si>
  <si>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</si>
  <si>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</si>
  <si>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</si>
  <si>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</si>
  <si>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保密柜</t>
  </si>
  <si>
    <t>红十字防灾减灾宣传电子背屏</t>
  </si>
  <si>
    <t>LED显示屏</t>
  </si>
  <si>
    <t>采购2024年复印纸</t>
  </si>
  <si>
    <t>复印纸</t>
  </si>
  <si>
    <t>箱</t>
  </si>
  <si>
    <t>20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</si>
  <si>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</si>
  <si>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</si>
  <si>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</si>
  <si>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</si>
  <si>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</si>
  <si>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</si>
  <si>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</si>
  <si>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</si>
  <si>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</si>
  <si>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说明：本部门无政府购买服务预算支出，故此表为空表。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</si>
  <si>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</si>
  <si>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</si>
  <si>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</si>
  <si>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</si>
  <si>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</si>
  <si>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</si>
  <si>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</si>
  <si>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</si>
  <si>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</si>
  <si>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</si>
  <si>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</si>
  <si>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</si>
  <si>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</si>
  <si>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</si>
  <si>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说明：本部门无州对下转移支付预算，故此表为空表。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</si>
  <si>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</si>
  <si>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</si>
  <si>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</si>
  <si>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</si>
  <si>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</si>
  <si>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</si>
  <si>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</si>
  <si>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</si>
  <si>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</si>
  <si>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</si>
  <si>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</si>
  <si>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A02021103 LED显示屏</t>
  </si>
  <si>
    <t>电子背屏</t>
  </si>
  <si>
    <t>家具和用品</t>
  </si>
  <si>
    <t>A05010504 保密柜</t>
  </si>
  <si>
    <t>文件保密柜</t>
  </si>
  <si>
    <t>预算11表</t>
  </si>
  <si>
    <t>上级补助项目支出预算表</t>
  </si>
  <si>
    <t>上级补助</t>
  </si>
  <si>
    <t>说明：本部门无上级补助项目支出预算，故此表为空表。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</si>
  <si>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</si>
  <si>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</si>
  <si>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</si>
  <si>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</si>
  <si>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</si>
  <si>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</si>
  <si>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</si>
  <si>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红十字事业发展专项经费，应急救护培训专项经费，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年将根据实际情况申报，故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</si>
</sst>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6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9"/>
      <name val="宋体"/>
      <charset val="134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8"/>
      <color rgb="FF000000"/>
      <name val="宋体"/>
      <charset val="1"/>
    </font>
    <font>
      <sz val="18"/>
      <color rgb="FF000000"/>
      <name val="宋体"/>
      <charset val="1"/>
    </font>
    <font>
      <sz val="18"/>
      <name val="宋体"/>
      <charset val="1"/>
    </font>
    <font>
      <sz val="16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23"/>
      <name val="宋体"/>
      <charset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8" borderId="17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20" applyNumberFormat="0" applyAlignment="0" applyProtection="0">
      <alignment vertical="center"/>
    </xf>
    <xf numFmtId="0" fontId="50" fillId="12" borderId="16" applyNumberFormat="0" applyAlignment="0" applyProtection="0">
      <alignment vertical="center"/>
    </xf>
    <xf numFmtId="0" fontId="51" fillId="1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left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49" fontId="7" fillId="0" borderId="11" xfId="49" applyNumberFormat="1" applyFont="1" applyFill="1" applyBorder="1" applyAlignment="1" applyProtection="1">
      <alignment horizontal="center" vertical="center"/>
    </xf>
    <xf numFmtId="4" fontId="7" fillId="0" borderId="4" xfId="49" applyNumberFormat="1" applyFont="1" applyFill="1" applyBorder="1" applyAlignment="1" applyProtection="1">
      <alignment vertical="center"/>
      <protection locked="0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Alignment="1" applyProtection="1">
      <alignment horizontal="left" vertical="center"/>
    </xf>
    <xf numFmtId="0" fontId="19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left" vertical="center"/>
      <protection locked="0"/>
    </xf>
    <xf numFmtId="0" fontId="22" fillId="0" borderId="6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  <protection locked="0"/>
    </xf>
    <xf numFmtId="0" fontId="23" fillId="0" borderId="0" xfId="49" applyFont="1" applyFill="1" applyBorder="1" applyAlignment="1" applyProtection="1">
      <alignment horizontal="right" vertical="center"/>
      <protection locked="0"/>
    </xf>
    <xf numFmtId="0" fontId="24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Fill="1" applyBorder="1" applyAlignment="1" applyProtection="1">
      <alignment horizontal="left" vertical="center"/>
      <protection locked="0"/>
    </xf>
    <xf numFmtId="0" fontId="25" fillId="0" borderId="0" xfId="49" applyFont="1" applyFill="1" applyBorder="1" applyAlignment="1" applyProtection="1">
      <alignment horizontal="center" vertical="center"/>
      <protection locked="0"/>
    </xf>
    <xf numFmtId="0" fontId="26" fillId="0" borderId="0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 wrapText="1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>
      <alignment horizontal="center" vertical="center" wrapText="1"/>
      <protection locked="0"/>
    </xf>
    <xf numFmtId="0" fontId="25" fillId="0" borderId="6" xfId="49" applyFont="1" applyFill="1" applyBorder="1" applyAlignment="1" applyProtection="1">
      <alignment horizontal="center" vertical="center"/>
    </xf>
    <xf numFmtId="0" fontId="27" fillId="0" borderId="6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>
      <alignment horizontal="center"/>
    </xf>
    <xf numFmtId="0" fontId="28" fillId="0" borderId="0" xfId="49" applyFont="1" applyFill="1" applyBorder="1" applyAlignment="1" applyProtection="1">
      <alignment horizontal="center" wrapText="1"/>
    </xf>
    <xf numFmtId="0" fontId="28" fillId="0" borderId="0" xfId="49" applyFont="1" applyFill="1" applyBorder="1" applyAlignment="1" applyProtection="1">
      <alignment wrapText="1"/>
    </xf>
    <xf numFmtId="0" fontId="2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9" fillId="0" borderId="0" xfId="49" applyFont="1" applyFill="1" applyBorder="1" applyAlignment="1" applyProtection="1">
      <alignment horizontal="center" vertical="center" wrapText="1"/>
    </xf>
    <xf numFmtId="0" fontId="3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</xf>
    <xf numFmtId="0" fontId="3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3" fillId="0" borderId="6" xfId="49" applyFont="1" applyFill="1" applyBorder="1" applyAlignment="1" applyProtection="1">
      <alignment horizontal="right" vertical="center"/>
    </xf>
    <xf numFmtId="0" fontId="33" fillId="0" borderId="6" xfId="49" applyFont="1" applyFill="1" applyBorder="1" applyAlignment="1" applyProtection="1">
      <alignment horizontal="center" vertical="center"/>
    </xf>
    <xf numFmtId="0" fontId="33" fillId="0" borderId="6" xfId="49" applyFont="1" applyFill="1" applyBorder="1" applyAlignment="1" applyProtection="1">
      <alignment horizontal="center" vertical="center"/>
      <protection locked="0"/>
    </xf>
    <xf numFmtId="4" fontId="33" fillId="0" borderId="6" xfId="49" applyNumberFormat="1" applyFont="1" applyFill="1" applyBorder="1" applyAlignment="1" applyProtection="1">
      <alignment horizontal="right" vertical="center"/>
    </xf>
    <xf numFmtId="0" fontId="3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33" fillId="0" borderId="5" xfId="49" applyFont="1" applyFill="1" applyBorder="1" applyAlignment="1" applyProtection="1">
      <alignment horizontal="center" vertical="center"/>
    </xf>
    <xf numFmtId="4" fontId="33" fillId="0" borderId="13" xfId="49" applyNumberFormat="1" applyFont="1" applyFill="1" applyBorder="1" applyAlignment="1" applyProtection="1">
      <alignment horizontal="right" vertical="center"/>
    </xf>
    <xf numFmtId="176" fontId="33" fillId="0" borderId="13" xfId="49" applyNumberFormat="1" applyFont="1" applyFill="1" applyBorder="1" applyAlignment="1" applyProtection="1">
      <alignment horizontal="right" vertical="center"/>
    </xf>
    <xf numFmtId="0" fontId="35" fillId="0" borderId="6" xfId="49" applyFont="1" applyFill="1" applyBorder="1" applyAlignment="1" applyProtection="1">
      <alignment horizontal="center" vertical="center"/>
    </xf>
    <xf numFmtId="176" fontId="35" fillId="0" borderId="6" xfId="49" applyNumberFormat="1" applyFont="1" applyFill="1" applyBorder="1" applyAlignment="1" applyProtection="1">
      <alignment horizontal="right" vertical="center"/>
    </xf>
    <xf numFmtId="176" fontId="7" fillId="0" borderId="13" xfId="49" applyNumberFormat="1" applyFont="1" applyFill="1" applyBorder="1" applyAlignment="1" applyProtection="1">
      <alignment horizontal="right" vertical="center"/>
    </xf>
    <xf numFmtId="176" fontId="7" fillId="0" borderId="6" xfId="49" applyNumberFormat="1" applyFont="1" applyFill="1" applyBorder="1" applyAlignment="1" applyProtection="1">
      <alignment horizontal="right" vertical="center"/>
    </xf>
    <xf numFmtId="0" fontId="33" fillId="0" borderId="5" xfId="49" applyFont="1" applyFill="1" applyBorder="1" applyAlignment="1" applyProtection="1">
      <alignment horizontal="center" vertical="center"/>
      <protection locked="0"/>
    </xf>
    <xf numFmtId="176" fontId="3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45" sqref="B45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2" customWidth="1"/>
  </cols>
  <sheetData>
    <row r="1" ht="13.5" customHeight="1" spans="1:4">
      <c r="A1" s="30"/>
      <c r="B1" s="30"/>
      <c r="C1" s="30"/>
      <c r="D1" s="124" t="s">
        <v>0</v>
      </c>
    </row>
    <row r="2" ht="45" customHeight="1" spans="1:4">
      <c r="A2" s="31" t="s">
        <v>1</v>
      </c>
      <c r="B2" s="253"/>
      <c r="C2" s="253"/>
      <c r="D2" s="253"/>
    </row>
    <row r="3" ht="21" customHeight="1" spans="1:4">
      <c r="A3" s="52" t="s">
        <v>2</v>
      </c>
      <c r="B3" s="220"/>
      <c r="C3" s="220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3" t="s">
        <v>9</v>
      </c>
      <c r="B7" s="21">
        <v>3093812.27</v>
      </c>
      <c r="C7" s="73" t="s">
        <v>10</v>
      </c>
      <c r="D7" s="21"/>
    </row>
    <row r="8" ht="20.25" customHeight="1" spans="1:4">
      <c r="A8" s="73" t="s">
        <v>11</v>
      </c>
      <c r="B8" s="21"/>
      <c r="C8" s="73" t="s">
        <v>12</v>
      </c>
      <c r="D8" s="21"/>
    </row>
    <row r="9" ht="20.25" customHeight="1" spans="1:4">
      <c r="A9" s="73" t="s">
        <v>13</v>
      </c>
      <c r="B9" s="21"/>
      <c r="C9" s="73" t="s">
        <v>14</v>
      </c>
      <c r="D9" s="21"/>
    </row>
    <row r="10" ht="20.25" customHeight="1" spans="1:4">
      <c r="A10" s="73" t="s">
        <v>15</v>
      </c>
      <c r="B10" s="22"/>
      <c r="C10" s="73" t="s">
        <v>16</v>
      </c>
      <c r="D10" s="21"/>
    </row>
    <row r="11" ht="20.25" customHeight="1" spans="1:4">
      <c r="A11" s="73" t="s">
        <v>17</v>
      </c>
      <c r="B11" s="21"/>
      <c r="C11" s="73" t="s">
        <v>18</v>
      </c>
      <c r="D11" s="21"/>
    </row>
    <row r="12" ht="20.25" customHeight="1" spans="1:4">
      <c r="A12" s="73" t="s">
        <v>19</v>
      </c>
      <c r="B12" s="22"/>
      <c r="C12" s="73" t="s">
        <v>20</v>
      </c>
      <c r="D12" s="21"/>
    </row>
    <row r="13" ht="20.25" customHeight="1" spans="1:4">
      <c r="A13" s="73" t="s">
        <v>21</v>
      </c>
      <c r="B13" s="22"/>
      <c r="C13" s="73" t="s">
        <v>22</v>
      </c>
      <c r="D13" s="21"/>
    </row>
    <row r="14" ht="20.25" customHeight="1" spans="1:4">
      <c r="A14" s="73" t="s">
        <v>23</v>
      </c>
      <c r="B14" s="22"/>
      <c r="C14" s="73" t="s">
        <v>24</v>
      </c>
      <c r="D14" s="21">
        <v>2748944.18</v>
      </c>
    </row>
    <row r="15" ht="20.25" customHeight="1" spans="1:4">
      <c r="A15" s="254" t="s">
        <v>25</v>
      </c>
      <c r="B15" s="22"/>
      <c r="C15" s="73" t="s">
        <v>26</v>
      </c>
      <c r="D15" s="21"/>
    </row>
    <row r="16" ht="20.25" customHeight="1" spans="1:4">
      <c r="A16" s="254" t="s">
        <v>27</v>
      </c>
      <c r="B16" s="255"/>
      <c r="C16" s="73" t="s">
        <v>28</v>
      </c>
      <c r="D16" s="21">
        <v>151145.49</v>
      </c>
    </row>
    <row r="17" ht="20.25" customHeight="1" spans="1:4">
      <c r="A17" s="256"/>
      <c r="B17" s="257"/>
      <c r="C17" s="73" t="s">
        <v>29</v>
      </c>
      <c r="D17" s="21"/>
    </row>
    <row r="18" ht="20.25" customHeight="1" spans="1:4">
      <c r="A18" s="173"/>
      <c r="B18" s="173"/>
      <c r="C18" s="73" t="s">
        <v>30</v>
      </c>
      <c r="D18" s="21"/>
    </row>
    <row r="19" ht="20.25" customHeight="1" spans="1:4">
      <c r="A19" s="173"/>
      <c r="B19" s="173"/>
      <c r="C19" s="73" t="s">
        <v>31</v>
      </c>
      <c r="D19" s="21"/>
    </row>
    <row r="20" ht="20.25" customHeight="1" spans="1:4">
      <c r="A20" s="173"/>
      <c r="B20" s="173"/>
      <c r="C20" s="73" t="s">
        <v>32</v>
      </c>
      <c r="D20" s="21"/>
    </row>
    <row r="21" ht="20.25" customHeight="1" spans="1:4">
      <c r="A21" s="173"/>
      <c r="B21" s="173"/>
      <c r="C21" s="73" t="s">
        <v>33</v>
      </c>
      <c r="D21" s="21"/>
    </row>
    <row r="22" ht="20.25" customHeight="1" spans="1:4">
      <c r="A22" s="173"/>
      <c r="B22" s="173"/>
      <c r="C22" s="73" t="s">
        <v>34</v>
      </c>
      <c r="D22" s="21"/>
    </row>
    <row r="23" ht="20.25" customHeight="1" spans="1:4">
      <c r="A23" s="173"/>
      <c r="B23" s="173"/>
      <c r="C23" s="73" t="s">
        <v>35</v>
      </c>
      <c r="D23" s="21"/>
    </row>
    <row r="24" ht="20.25" customHeight="1" spans="1:4">
      <c r="A24" s="173"/>
      <c r="B24" s="173"/>
      <c r="C24" s="73" t="s">
        <v>36</v>
      </c>
      <c r="D24" s="21"/>
    </row>
    <row r="25" ht="20.25" customHeight="1" spans="1:4">
      <c r="A25" s="173"/>
      <c r="B25" s="173"/>
      <c r="C25" s="73" t="s">
        <v>37</v>
      </c>
      <c r="D25" s="21"/>
    </row>
    <row r="26" ht="20.25" customHeight="1" spans="1:4">
      <c r="A26" s="173"/>
      <c r="B26" s="173"/>
      <c r="C26" s="73" t="s">
        <v>38</v>
      </c>
      <c r="D26" s="21">
        <v>193722.6</v>
      </c>
    </row>
    <row r="27" ht="20.25" customHeight="1" spans="1:4">
      <c r="A27" s="173"/>
      <c r="B27" s="173"/>
      <c r="C27" s="73" t="s">
        <v>39</v>
      </c>
      <c r="D27" s="21"/>
    </row>
    <row r="28" ht="20.25" customHeight="1" spans="1:4">
      <c r="A28" s="173"/>
      <c r="B28" s="173"/>
      <c r="C28" s="73" t="s">
        <v>40</v>
      </c>
      <c r="D28" s="21"/>
    </row>
    <row r="29" ht="20.25" customHeight="1" spans="1:4">
      <c r="A29" s="173"/>
      <c r="B29" s="173"/>
      <c r="C29" s="73" t="s">
        <v>41</v>
      </c>
      <c r="D29" s="21"/>
    </row>
    <row r="30" ht="20.25" customHeight="1" spans="1:4">
      <c r="A30" s="173"/>
      <c r="B30" s="173"/>
      <c r="C30" s="73" t="s">
        <v>42</v>
      </c>
      <c r="D30" s="21"/>
    </row>
    <row r="31" ht="20.25" customHeight="1" spans="1:4">
      <c r="A31" s="173"/>
      <c r="B31" s="173"/>
      <c r="C31" s="73" t="s">
        <v>43</v>
      </c>
      <c r="D31" s="21"/>
    </row>
    <row r="32" ht="20.25" customHeight="1" spans="1:4">
      <c r="A32" s="173"/>
      <c r="B32" s="173"/>
      <c r="C32" s="73" t="s">
        <v>44</v>
      </c>
      <c r="D32" s="21"/>
    </row>
    <row r="33" ht="20.25" customHeight="1" spans="1:4">
      <c r="A33" s="173"/>
      <c r="B33" s="173"/>
      <c r="C33" s="73" t="s">
        <v>45</v>
      </c>
      <c r="D33" s="21"/>
    </row>
    <row r="34" ht="20.25" customHeight="1" spans="1:4">
      <c r="A34" s="173"/>
      <c r="B34" s="173"/>
      <c r="C34" s="73" t="s">
        <v>46</v>
      </c>
      <c r="D34" s="21"/>
    </row>
    <row r="35" ht="20.25" customHeight="1" spans="1:4">
      <c r="A35" s="173"/>
      <c r="B35" s="173"/>
      <c r="C35" s="73" t="s">
        <v>47</v>
      </c>
      <c r="D35" s="21"/>
    </row>
    <row r="36" ht="20.25" customHeight="1" spans="1:4">
      <c r="A36" s="173"/>
      <c r="B36" s="173"/>
      <c r="C36" s="73" t="s">
        <v>48</v>
      </c>
      <c r="D36" s="21"/>
    </row>
    <row r="37" s="139" customFormat="1" ht="20.25" customHeight="1" spans="1:4">
      <c r="A37" s="256" t="s">
        <v>49</v>
      </c>
      <c r="B37" s="258">
        <v>3093812.27</v>
      </c>
      <c r="C37" s="259" t="s">
        <v>50</v>
      </c>
      <c r="D37" s="260">
        <f>D39-D38</f>
        <v>3093812.27</v>
      </c>
    </row>
    <row r="38" ht="20.25" customHeight="1" spans="1:4">
      <c r="A38" s="254" t="s">
        <v>51</v>
      </c>
      <c r="B38" s="261"/>
      <c r="C38" s="73" t="s">
        <v>52</v>
      </c>
      <c r="D38" s="262"/>
    </row>
    <row r="39" ht="20.25" customHeight="1" spans="1:4">
      <c r="A39" s="263" t="s">
        <v>53</v>
      </c>
      <c r="B39" s="258">
        <v>3093812.27</v>
      </c>
      <c r="C39" s="225" t="s">
        <v>54</v>
      </c>
      <c r="D39" s="264">
        <v>3093812.27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E10" sqref="E10"/>
    </sheetView>
  </sheetViews>
  <sheetFormatPr defaultColWidth="8" defaultRowHeight="14.25" customHeight="1"/>
  <cols>
    <col min="1" max="1" width="21.1428571428571" style="29" customWidth="1"/>
    <col min="2" max="2" width="33.5714285714286" style="29" customWidth="1"/>
    <col min="3" max="8" width="12.5714285714286" style="29" customWidth="1"/>
    <col min="9" max="9" width="11.7142857142857" style="2" customWidth="1"/>
    <col min="10" max="14" width="12.5714285714286" style="29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29" customWidth="1"/>
    <col min="21" max="16384" width="8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9"/>
      <c r="J1" s="30"/>
      <c r="K1" s="30"/>
      <c r="L1" s="30"/>
      <c r="M1" s="30"/>
      <c r="N1" s="30"/>
      <c r="O1" s="189"/>
      <c r="P1" s="189"/>
      <c r="Q1" s="189"/>
      <c r="R1" s="189"/>
      <c r="S1" s="246" t="s">
        <v>55</v>
      </c>
      <c r="T1" s="247" t="s">
        <v>55</v>
      </c>
    </row>
    <row r="2" ht="45" customHeight="1" spans="1:20">
      <c r="A2" s="190" t="s">
        <v>56</v>
      </c>
      <c r="B2" s="32"/>
      <c r="C2" s="32"/>
      <c r="D2" s="32"/>
      <c r="E2" s="32"/>
      <c r="F2" s="32"/>
      <c r="G2" s="32"/>
      <c r="H2" s="32"/>
      <c r="I2" s="89"/>
      <c r="J2" s="32"/>
      <c r="K2" s="32"/>
      <c r="L2" s="32"/>
      <c r="M2" s="32"/>
      <c r="N2" s="32"/>
      <c r="O2" s="89"/>
      <c r="P2" s="89"/>
      <c r="Q2" s="89"/>
      <c r="R2" s="89"/>
      <c r="S2" s="32"/>
      <c r="T2" s="89"/>
    </row>
    <row r="3" ht="20.25" customHeight="1" spans="1:20">
      <c r="A3" s="52" t="s">
        <v>2</v>
      </c>
      <c r="B3" s="177"/>
      <c r="C3" s="177"/>
      <c r="D3" s="177"/>
      <c r="E3" s="177"/>
      <c r="F3" s="177"/>
      <c r="G3" s="177"/>
      <c r="H3" s="177"/>
      <c r="I3" s="192"/>
      <c r="J3" s="177"/>
      <c r="K3" s="177"/>
      <c r="L3" s="177"/>
      <c r="M3" s="177"/>
      <c r="N3" s="177"/>
      <c r="O3" s="192"/>
      <c r="P3" s="192"/>
      <c r="Q3" s="192"/>
      <c r="R3" s="192"/>
      <c r="S3" s="246" t="s">
        <v>3</v>
      </c>
      <c r="T3" s="248" t="s">
        <v>57</v>
      </c>
    </row>
    <row r="4" ht="18.75" customHeight="1" spans="1:20">
      <c r="A4" s="100" t="s">
        <v>58</v>
      </c>
      <c r="B4" s="231" t="s">
        <v>59</v>
      </c>
      <c r="C4" s="231" t="s">
        <v>60</v>
      </c>
      <c r="D4" s="13" t="s">
        <v>61</v>
      </c>
      <c r="E4" s="232"/>
      <c r="F4" s="232"/>
      <c r="G4" s="232"/>
      <c r="H4" s="232"/>
      <c r="I4" s="114"/>
      <c r="J4" s="232"/>
      <c r="K4" s="232"/>
      <c r="L4" s="232"/>
      <c r="M4" s="232"/>
      <c r="N4" s="238"/>
      <c r="O4" s="13" t="s">
        <v>51</v>
      </c>
      <c r="P4" s="13"/>
      <c r="Q4" s="13"/>
      <c r="R4" s="13"/>
      <c r="S4" s="232"/>
      <c r="T4" s="66"/>
    </row>
    <row r="5" ht="24.75" customHeight="1" spans="1:20">
      <c r="A5" s="233"/>
      <c r="B5" s="234"/>
      <c r="C5" s="234"/>
      <c r="D5" s="234" t="s">
        <v>62</v>
      </c>
      <c r="E5" s="234" t="s">
        <v>63</v>
      </c>
      <c r="F5" s="234" t="s">
        <v>64</v>
      </c>
      <c r="G5" s="234" t="s">
        <v>65</v>
      </c>
      <c r="H5" s="234" t="s">
        <v>66</v>
      </c>
      <c r="I5" s="239" t="s">
        <v>67</v>
      </c>
      <c r="J5" s="240"/>
      <c r="K5" s="240"/>
      <c r="L5" s="240"/>
      <c r="M5" s="240"/>
      <c r="N5" s="241"/>
      <c r="O5" s="242" t="s">
        <v>62</v>
      </c>
      <c r="P5" s="242" t="s">
        <v>63</v>
      </c>
      <c r="Q5" s="100" t="s">
        <v>64</v>
      </c>
      <c r="R5" s="231" t="s">
        <v>65</v>
      </c>
      <c r="S5" s="249" t="s">
        <v>66</v>
      </c>
      <c r="T5" s="231" t="s">
        <v>67</v>
      </c>
    </row>
    <row r="6" ht="24.75" customHeight="1" spans="1:20">
      <c r="A6" s="39"/>
      <c r="B6" s="181"/>
      <c r="C6" s="181"/>
      <c r="D6" s="181"/>
      <c r="E6" s="181"/>
      <c r="F6" s="181"/>
      <c r="G6" s="181"/>
      <c r="H6" s="181"/>
      <c r="I6" s="18" t="s">
        <v>62</v>
      </c>
      <c r="J6" s="243" t="s">
        <v>68</v>
      </c>
      <c r="K6" s="243" t="s">
        <v>69</v>
      </c>
      <c r="L6" s="243" t="s">
        <v>70</v>
      </c>
      <c r="M6" s="243" t="s">
        <v>71</v>
      </c>
      <c r="N6" s="243" t="s">
        <v>72</v>
      </c>
      <c r="O6" s="244"/>
      <c r="P6" s="244"/>
      <c r="Q6" s="16"/>
      <c r="R6" s="244"/>
      <c r="S6" s="181"/>
      <c r="T6" s="181"/>
    </row>
    <row r="7" ht="16.5" customHeight="1" spans="1:20">
      <c r="A7" s="44">
        <v>1</v>
      </c>
      <c r="B7" s="40">
        <v>2</v>
      </c>
      <c r="C7" s="40">
        <v>3</v>
      </c>
      <c r="D7" s="40">
        <v>4</v>
      </c>
      <c r="E7" s="235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6" t="s">
        <v>73</v>
      </c>
      <c r="B8" s="76" t="s">
        <v>74</v>
      </c>
      <c r="C8" s="22">
        <v>3093812.27</v>
      </c>
      <c r="D8" s="21">
        <v>3093812.27</v>
      </c>
      <c r="E8" s="22">
        <v>3093812.27</v>
      </c>
      <c r="F8" s="22"/>
      <c r="G8" s="22"/>
      <c r="H8" s="22"/>
      <c r="I8" s="22"/>
      <c r="J8" s="22"/>
      <c r="K8" s="22"/>
      <c r="L8" s="22"/>
      <c r="M8" s="22"/>
      <c r="N8" s="22"/>
      <c r="O8" s="85"/>
      <c r="P8" s="85"/>
      <c r="Q8" s="250"/>
      <c r="R8" s="251"/>
      <c r="S8" s="252"/>
      <c r="T8" s="251"/>
    </row>
    <row r="9" ht="16.5" customHeight="1" spans="1:20">
      <c r="A9" s="76" t="s">
        <v>75</v>
      </c>
      <c r="B9" s="76" t="s">
        <v>76</v>
      </c>
      <c r="C9" s="22">
        <v>3093812.27</v>
      </c>
      <c r="D9" s="21">
        <v>3093812.27</v>
      </c>
      <c r="E9" s="22">
        <v>3093812.27</v>
      </c>
      <c r="F9" s="22"/>
      <c r="G9" s="22"/>
      <c r="H9" s="22"/>
      <c r="I9" s="22"/>
      <c r="J9" s="22"/>
      <c r="K9" s="22"/>
      <c r="L9" s="22"/>
      <c r="M9" s="22"/>
      <c r="N9" s="22"/>
      <c r="O9" s="245"/>
      <c r="P9" s="245"/>
      <c r="Q9" s="245"/>
      <c r="R9" s="245"/>
      <c r="S9" s="173"/>
      <c r="T9" s="173"/>
    </row>
    <row r="10" ht="16.5" customHeight="1" spans="1:20">
      <c r="A10" s="236" t="s">
        <v>60</v>
      </c>
      <c r="B10" s="237"/>
      <c r="C10" s="22">
        <v>3093812.27</v>
      </c>
      <c r="D10" s="22">
        <v>3093812.27</v>
      </c>
      <c r="E10" s="22">
        <v>3093812.27</v>
      </c>
      <c r="F10" s="22"/>
      <c r="G10" s="22"/>
      <c r="H10" s="22"/>
      <c r="I10" s="22"/>
      <c r="J10" s="22"/>
      <c r="K10" s="22"/>
      <c r="L10" s="22"/>
      <c r="M10" s="22"/>
      <c r="N10" s="22"/>
      <c r="O10" s="85"/>
      <c r="P10" s="85"/>
      <c r="Q10" s="250"/>
      <c r="R10" s="251"/>
      <c r="S10" s="251"/>
      <c r="T10" s="25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workbookViewId="0">
      <selection activeCell="D16" sqref="D16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3" width="18.8571428571429" style="29" customWidth="1"/>
    <col min="4" max="6" width="18.7142857142857" style="29" customWidth="1"/>
    <col min="7" max="15" width="18.8571428571429" style="29" customWidth="1"/>
    <col min="16" max="16384" width="9.14285714285714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8" t="s">
        <v>77</v>
      </c>
    </row>
    <row r="2" ht="45" customHeight="1" spans="1:15">
      <c r="A2" s="228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ht="15" customHeight="1" spans="1:15">
      <c r="A3" s="33" t="s">
        <v>2</v>
      </c>
      <c r="B3" s="229"/>
      <c r="C3" s="80"/>
      <c r="D3" s="177"/>
      <c r="E3" s="80"/>
      <c r="F3" s="80"/>
      <c r="G3" s="177"/>
      <c r="H3" s="177"/>
      <c r="I3" s="80"/>
      <c r="J3" s="177"/>
      <c r="K3" s="80"/>
      <c r="L3" s="80"/>
      <c r="M3" s="177"/>
      <c r="N3" s="177"/>
      <c r="O3" s="48" t="s">
        <v>3</v>
      </c>
    </row>
    <row r="4" ht="17.25" customHeight="1" spans="1:15">
      <c r="A4" s="36" t="s">
        <v>79</v>
      </c>
      <c r="B4" s="36" t="s">
        <v>80</v>
      </c>
      <c r="C4" s="37" t="s">
        <v>60</v>
      </c>
      <c r="D4" s="44" t="s">
        <v>63</v>
      </c>
      <c r="E4" s="45"/>
      <c r="F4" s="46"/>
      <c r="G4" s="38" t="s">
        <v>64</v>
      </c>
      <c r="H4" s="37" t="s">
        <v>65</v>
      </c>
      <c r="I4" s="36" t="s">
        <v>81</v>
      </c>
      <c r="J4" s="44" t="s">
        <v>67</v>
      </c>
      <c r="K4" s="49"/>
      <c r="L4" s="49"/>
      <c r="M4" s="49"/>
      <c r="N4" s="49"/>
      <c r="O4" s="57"/>
    </row>
    <row r="5" ht="26.25" customHeight="1" spans="1:15">
      <c r="A5" s="39"/>
      <c r="B5" s="39"/>
      <c r="C5" s="39"/>
      <c r="D5" s="40" t="s">
        <v>62</v>
      </c>
      <c r="E5" s="40" t="s">
        <v>82</v>
      </c>
      <c r="F5" s="40" t="s">
        <v>83</v>
      </c>
      <c r="G5" s="39"/>
      <c r="H5" s="39"/>
      <c r="I5" s="39"/>
      <c r="J5" s="40" t="s">
        <v>62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88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6" t="s">
        <v>89</v>
      </c>
      <c r="B7" s="76" t="s">
        <v>90</v>
      </c>
      <c r="C7" s="21">
        <v>2748944.18</v>
      </c>
      <c r="D7" s="21">
        <v>2748944.18</v>
      </c>
      <c r="E7" s="21">
        <v>2428944.18</v>
      </c>
      <c r="F7" s="21">
        <v>320000</v>
      </c>
      <c r="G7" s="22"/>
      <c r="H7" s="21" t="s">
        <v>91</v>
      </c>
      <c r="I7" s="22"/>
      <c r="J7" s="21"/>
      <c r="K7" s="21"/>
      <c r="L7" s="21"/>
      <c r="M7" s="22"/>
      <c r="N7" s="21"/>
      <c r="O7" s="21"/>
    </row>
    <row r="8" ht="20.25" customHeight="1" spans="1:15">
      <c r="A8" s="76" t="s">
        <v>92</v>
      </c>
      <c r="B8" s="76" t="s">
        <v>93</v>
      </c>
      <c r="C8" s="21">
        <v>366915.39</v>
      </c>
      <c r="D8" s="21">
        <v>366915.39</v>
      </c>
      <c r="E8" s="21">
        <v>366915.39</v>
      </c>
      <c r="F8" s="21"/>
      <c r="G8" s="22"/>
      <c r="H8" s="21" t="s">
        <v>91</v>
      </c>
      <c r="I8" s="22"/>
      <c r="J8" s="21"/>
      <c r="K8" s="21"/>
      <c r="L8" s="21"/>
      <c r="M8" s="22"/>
      <c r="N8" s="21"/>
      <c r="O8" s="21"/>
    </row>
    <row r="9" ht="20.25" customHeight="1" spans="1:15">
      <c r="A9" s="76" t="s">
        <v>94</v>
      </c>
      <c r="B9" s="76" t="s">
        <v>95</v>
      </c>
      <c r="C9" s="21">
        <v>116980.2</v>
      </c>
      <c r="D9" s="21">
        <v>116980.2</v>
      </c>
      <c r="E9" s="21">
        <v>116980.2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6" t="s">
        <v>96</v>
      </c>
      <c r="B10" s="76" t="s">
        <v>97</v>
      </c>
      <c r="C10" s="21">
        <v>249935.19</v>
      </c>
      <c r="D10" s="21">
        <v>249935.19</v>
      </c>
      <c r="E10" s="21">
        <v>249935.19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6" t="s">
        <v>98</v>
      </c>
      <c r="B11" s="76" t="s">
        <v>99</v>
      </c>
      <c r="C11" s="21">
        <v>2382028.79</v>
      </c>
      <c r="D11" s="21">
        <v>2382028.79</v>
      </c>
      <c r="E11" s="21">
        <v>2062028.79</v>
      </c>
      <c r="F11" s="21">
        <v>320000</v>
      </c>
      <c r="G11" s="22"/>
      <c r="H11" s="21" t="s">
        <v>91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6" t="s">
        <v>100</v>
      </c>
      <c r="B12" s="76" t="s">
        <v>101</v>
      </c>
      <c r="C12" s="21">
        <v>2062028.79</v>
      </c>
      <c r="D12" s="21">
        <v>2062028.79</v>
      </c>
      <c r="E12" s="21">
        <v>2062028.79</v>
      </c>
      <c r="F12" s="21"/>
      <c r="G12" s="22"/>
      <c r="H12" s="21"/>
      <c r="I12" s="22"/>
      <c r="J12" s="21"/>
      <c r="K12" s="21"/>
      <c r="L12" s="21"/>
      <c r="M12" s="22"/>
      <c r="N12" s="21"/>
      <c r="O12" s="21"/>
    </row>
    <row r="13" ht="20.25" customHeight="1" spans="1:15">
      <c r="A13" s="76" t="s">
        <v>102</v>
      </c>
      <c r="B13" s="76" t="s">
        <v>103</v>
      </c>
      <c r="C13" s="21">
        <v>320000</v>
      </c>
      <c r="D13" s="21">
        <v>320000</v>
      </c>
      <c r="E13" s="21"/>
      <c r="F13" s="21">
        <v>320000</v>
      </c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6" t="s">
        <v>104</v>
      </c>
      <c r="B14" s="76" t="s">
        <v>105</v>
      </c>
      <c r="C14" s="21">
        <v>151145.49</v>
      </c>
      <c r="D14" s="21">
        <v>151145.49</v>
      </c>
      <c r="E14" s="21">
        <v>151145.49</v>
      </c>
      <c r="F14" s="21"/>
      <c r="G14" s="22"/>
      <c r="H14" s="21" t="s">
        <v>91</v>
      </c>
      <c r="I14" s="22"/>
      <c r="J14" s="21"/>
      <c r="K14" s="21"/>
      <c r="L14" s="21"/>
      <c r="M14" s="22"/>
      <c r="N14" s="21"/>
      <c r="O14" s="21"/>
    </row>
    <row r="15" ht="20.25" customHeight="1" spans="1:15">
      <c r="A15" s="76" t="s">
        <v>106</v>
      </c>
      <c r="B15" s="76" t="s">
        <v>107</v>
      </c>
      <c r="C15" s="21">
        <v>151145.49</v>
      </c>
      <c r="D15" s="21">
        <v>151145.49</v>
      </c>
      <c r="E15" s="21">
        <v>151145.49</v>
      </c>
      <c r="F15" s="21"/>
      <c r="G15" s="22"/>
      <c r="H15" s="21" t="s">
        <v>91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76" t="s">
        <v>108</v>
      </c>
      <c r="B16" s="76" t="s">
        <v>109</v>
      </c>
      <c r="C16" s="21">
        <v>67654.22</v>
      </c>
      <c r="D16" s="21">
        <v>67654.22</v>
      </c>
      <c r="E16" s="21">
        <v>67654.22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6" t="s">
        <v>110</v>
      </c>
      <c r="B17" s="76" t="s">
        <v>111</v>
      </c>
      <c r="C17" s="21">
        <v>14569.68</v>
      </c>
      <c r="D17" s="21">
        <v>14569.68</v>
      </c>
      <c r="E17" s="21">
        <v>14569.68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6" t="s">
        <v>112</v>
      </c>
      <c r="B18" s="76" t="s">
        <v>113</v>
      </c>
      <c r="C18" s="21">
        <v>64501.59</v>
      </c>
      <c r="D18" s="21">
        <v>64501.59</v>
      </c>
      <c r="E18" s="21">
        <v>64501.59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6" t="s">
        <v>114</v>
      </c>
      <c r="B19" s="76" t="s">
        <v>115</v>
      </c>
      <c r="C19" s="21">
        <v>4420</v>
      </c>
      <c r="D19" s="21">
        <v>4420</v>
      </c>
      <c r="E19" s="21">
        <v>4420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6" t="s">
        <v>116</v>
      </c>
      <c r="B20" s="76" t="s">
        <v>117</v>
      </c>
      <c r="C20" s="21">
        <v>193722.6</v>
      </c>
      <c r="D20" s="21">
        <v>193722.6</v>
      </c>
      <c r="E20" s="21">
        <v>193722.6</v>
      </c>
      <c r="F20" s="21"/>
      <c r="G20" s="22"/>
      <c r="H20" s="21" t="s">
        <v>91</v>
      </c>
      <c r="I20" s="22"/>
      <c r="J20" s="21"/>
      <c r="K20" s="21"/>
      <c r="L20" s="21"/>
      <c r="M20" s="22"/>
      <c r="N20" s="21"/>
      <c r="O20" s="21"/>
    </row>
    <row r="21" ht="20.25" customHeight="1" spans="1:15">
      <c r="A21" s="76" t="s">
        <v>118</v>
      </c>
      <c r="B21" s="76" t="s">
        <v>119</v>
      </c>
      <c r="C21" s="21">
        <v>193722.6</v>
      </c>
      <c r="D21" s="21">
        <v>193722.6</v>
      </c>
      <c r="E21" s="21">
        <v>193722.6</v>
      </c>
      <c r="F21" s="21"/>
      <c r="G21" s="22"/>
      <c r="H21" s="21" t="s">
        <v>91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76" t="s">
        <v>120</v>
      </c>
      <c r="B22" s="76" t="s">
        <v>121</v>
      </c>
      <c r="C22" s="21">
        <v>193722.6</v>
      </c>
      <c r="D22" s="21">
        <v>193722.6</v>
      </c>
      <c r="E22" s="21">
        <v>193722.6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</row>
    <row r="23" ht="17.25" customHeight="1" spans="1:15">
      <c r="A23" s="174" t="s">
        <v>122</v>
      </c>
      <c r="B23" s="230" t="s">
        <v>122</v>
      </c>
      <c r="C23" s="21">
        <v>3093812.27</v>
      </c>
      <c r="D23" s="21">
        <v>3093812.27</v>
      </c>
      <c r="E23" s="21">
        <f>E7+E14+E20</f>
        <v>2773812.27</v>
      </c>
      <c r="F23" s="21">
        <v>320000</v>
      </c>
      <c r="G23" s="22"/>
      <c r="H23" s="105" t="s">
        <v>91</v>
      </c>
      <c r="I23" s="21"/>
      <c r="J23" s="21"/>
      <c r="K23" s="21"/>
      <c r="L23" s="21"/>
      <c r="M23" s="21"/>
      <c r="N23" s="21"/>
      <c r="O23" s="21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B32" sqref="B32"/>
    </sheetView>
  </sheetViews>
  <sheetFormatPr defaultColWidth="9.14285714285714" defaultRowHeight="14.25" customHeight="1" outlineLevelCol="3"/>
  <cols>
    <col min="1" max="1" width="49.2857142857143" style="50" customWidth="1"/>
    <col min="2" max="2" width="38.8571428571429" style="50" customWidth="1"/>
    <col min="3" max="3" width="48.5714285714286" style="50" customWidth="1"/>
    <col min="4" max="4" width="36.4285714285714" style="50" customWidth="1"/>
    <col min="5" max="16384" width="9.14285714285714" style="2" customWidth="1"/>
  </cols>
  <sheetData>
    <row r="1" customHeight="1" spans="1:4">
      <c r="A1" s="54"/>
      <c r="B1" s="54"/>
      <c r="C1" s="54"/>
      <c r="D1" s="48" t="s">
        <v>123</v>
      </c>
    </row>
    <row r="2" ht="45" customHeight="1" spans="1:4">
      <c r="A2" s="31" t="s">
        <v>124</v>
      </c>
      <c r="B2" s="219"/>
      <c r="C2" s="219"/>
      <c r="D2" s="219"/>
    </row>
    <row r="3" ht="17.25" customHeight="1" spans="1:4">
      <c r="A3" s="10" t="s">
        <v>2</v>
      </c>
      <c r="B3" s="220"/>
      <c r="C3" s="220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21.75" customHeight="1" spans="1:4">
      <c r="A5" s="37" t="s">
        <v>6</v>
      </c>
      <c r="B5" s="195" t="s">
        <v>7</v>
      </c>
      <c r="C5" s="37" t="s">
        <v>125</v>
      </c>
      <c r="D5" s="195" t="s">
        <v>7</v>
      </c>
    </row>
    <row r="6" ht="17.25" customHeight="1" spans="1:4">
      <c r="A6" s="39"/>
      <c r="B6" s="58"/>
      <c r="C6" s="39"/>
      <c r="D6" s="58"/>
    </row>
    <row r="7" ht="17.25" customHeight="1" spans="1:4">
      <c r="A7" s="221" t="s">
        <v>126</v>
      </c>
      <c r="B7" s="21">
        <v>3093812.27</v>
      </c>
      <c r="C7" s="222" t="s">
        <v>127</v>
      </c>
      <c r="D7" s="22">
        <v>3093812.27</v>
      </c>
    </row>
    <row r="8" ht="17.25" customHeight="1" spans="1:4">
      <c r="A8" s="223" t="s">
        <v>128</v>
      </c>
      <c r="B8" s="21">
        <v>3093812.27</v>
      </c>
      <c r="C8" s="222" t="s">
        <v>10</v>
      </c>
      <c r="D8" s="22"/>
    </row>
    <row r="9" ht="17.25" customHeight="1" spans="1:4">
      <c r="A9" s="223" t="s">
        <v>129</v>
      </c>
      <c r="B9" s="22"/>
      <c r="C9" s="222" t="s">
        <v>12</v>
      </c>
      <c r="D9" s="22"/>
    </row>
    <row r="10" ht="17.25" customHeight="1" spans="1:4">
      <c r="A10" s="223" t="s">
        <v>130</v>
      </c>
      <c r="B10" s="22"/>
      <c r="C10" s="222" t="s">
        <v>14</v>
      </c>
      <c r="D10" s="22"/>
    </row>
    <row r="11" ht="17.25" customHeight="1" spans="1:4">
      <c r="A11" s="223" t="s">
        <v>131</v>
      </c>
      <c r="B11" s="22"/>
      <c r="C11" s="222" t="s">
        <v>16</v>
      </c>
      <c r="D11" s="22"/>
    </row>
    <row r="12" ht="17.25" customHeight="1" spans="1:4">
      <c r="A12" s="223" t="s">
        <v>128</v>
      </c>
      <c r="B12" s="21"/>
      <c r="C12" s="222" t="s">
        <v>18</v>
      </c>
      <c r="D12" s="22"/>
    </row>
    <row r="13" ht="17.25" customHeight="1" spans="1:4">
      <c r="A13" s="73" t="s">
        <v>129</v>
      </c>
      <c r="B13" s="21"/>
      <c r="C13" s="222" t="s">
        <v>20</v>
      </c>
      <c r="D13" s="22"/>
    </row>
    <row r="14" ht="17.25" customHeight="1" spans="1:4">
      <c r="A14" s="73" t="s">
        <v>130</v>
      </c>
      <c r="B14" s="224"/>
      <c r="C14" s="222" t="s">
        <v>22</v>
      </c>
      <c r="D14" s="22"/>
    </row>
    <row r="15" ht="17.25" customHeight="1" spans="1:4">
      <c r="A15" s="225"/>
      <c r="B15" s="224"/>
      <c r="C15" s="222" t="s">
        <v>24</v>
      </c>
      <c r="D15" s="22">
        <v>2748944.18</v>
      </c>
    </row>
    <row r="16" ht="17.25" customHeight="1" spans="1:4">
      <c r="A16" s="65"/>
      <c r="B16" s="65"/>
      <c r="C16" s="222" t="s">
        <v>26</v>
      </c>
      <c r="D16" s="22"/>
    </row>
    <row r="17" ht="17.25" customHeight="1" spans="1:4">
      <c r="A17" s="65"/>
      <c r="B17" s="65"/>
      <c r="C17" s="222" t="s">
        <v>28</v>
      </c>
      <c r="D17" s="22">
        <v>151145.49</v>
      </c>
    </row>
    <row r="18" ht="17.25" customHeight="1" spans="1:4">
      <c r="A18" s="65"/>
      <c r="B18" s="65"/>
      <c r="C18" s="222" t="s">
        <v>29</v>
      </c>
      <c r="D18" s="22"/>
    </row>
    <row r="19" ht="17.25" customHeight="1" spans="1:4">
      <c r="A19" s="65"/>
      <c r="B19" s="65"/>
      <c r="C19" s="222" t="s">
        <v>30</v>
      </c>
      <c r="D19" s="22"/>
    </row>
    <row r="20" ht="17.25" customHeight="1" spans="1:4">
      <c r="A20" s="65"/>
      <c r="B20" s="65"/>
      <c r="C20" s="222" t="s">
        <v>31</v>
      </c>
      <c r="D20" s="22"/>
    </row>
    <row r="21" ht="17.25" customHeight="1" spans="1:4">
      <c r="A21" s="65"/>
      <c r="B21" s="65"/>
      <c r="C21" s="222" t="s">
        <v>32</v>
      </c>
      <c r="D21" s="22"/>
    </row>
    <row r="22" ht="17.25" customHeight="1" spans="1:4">
      <c r="A22" s="65"/>
      <c r="B22" s="65"/>
      <c r="C22" s="222" t="s">
        <v>33</v>
      </c>
      <c r="D22" s="22"/>
    </row>
    <row r="23" ht="17.25" customHeight="1" spans="1:4">
      <c r="A23" s="65"/>
      <c r="B23" s="65"/>
      <c r="C23" s="222" t="s">
        <v>34</v>
      </c>
      <c r="D23" s="22"/>
    </row>
    <row r="24" ht="17.25" customHeight="1" spans="1:4">
      <c r="A24" s="65"/>
      <c r="B24" s="65"/>
      <c r="C24" s="222" t="s">
        <v>35</v>
      </c>
      <c r="D24" s="22"/>
    </row>
    <row r="25" ht="17.25" customHeight="1" spans="1:4">
      <c r="A25" s="65"/>
      <c r="B25" s="65"/>
      <c r="C25" s="222" t="s">
        <v>36</v>
      </c>
      <c r="D25" s="22"/>
    </row>
    <row r="26" ht="17.25" customHeight="1" spans="1:4">
      <c r="A26" s="65"/>
      <c r="B26" s="65"/>
      <c r="C26" s="222" t="s">
        <v>37</v>
      </c>
      <c r="D26" s="22"/>
    </row>
    <row r="27" ht="17.25" customHeight="1" spans="1:4">
      <c r="A27" s="65"/>
      <c r="B27" s="65"/>
      <c r="C27" s="222" t="s">
        <v>38</v>
      </c>
      <c r="D27" s="22">
        <v>193722.6</v>
      </c>
    </row>
    <row r="28" ht="17.25" customHeight="1" spans="1:4">
      <c r="A28" s="65"/>
      <c r="B28" s="65"/>
      <c r="C28" s="222" t="s">
        <v>39</v>
      </c>
      <c r="D28" s="22"/>
    </row>
    <row r="29" ht="17.25" customHeight="1" spans="1:4">
      <c r="A29" s="65"/>
      <c r="B29" s="65"/>
      <c r="C29" s="222" t="s">
        <v>40</v>
      </c>
      <c r="D29" s="22"/>
    </row>
    <row r="30" ht="17.25" customHeight="1" spans="1:4">
      <c r="A30" s="65"/>
      <c r="B30" s="65"/>
      <c r="C30" s="222" t="s">
        <v>41</v>
      </c>
      <c r="D30" s="22"/>
    </row>
    <row r="31" ht="17.25" customHeight="1" spans="1:4">
      <c r="A31" s="65"/>
      <c r="B31" s="65"/>
      <c r="C31" s="222" t="s">
        <v>42</v>
      </c>
      <c r="D31" s="22"/>
    </row>
    <row r="32" ht="17.25" customHeight="1" spans="1:4">
      <c r="A32" s="65"/>
      <c r="B32" s="65"/>
      <c r="C32" s="222" t="s">
        <v>43</v>
      </c>
      <c r="D32" s="22"/>
    </row>
    <row r="33" ht="17.25" customHeight="1" spans="1:4">
      <c r="A33" s="65"/>
      <c r="B33" s="65"/>
      <c r="C33" s="222" t="s">
        <v>44</v>
      </c>
      <c r="D33" s="22"/>
    </row>
    <row r="34" ht="17.25" customHeight="1" spans="1:4">
      <c r="A34" s="65"/>
      <c r="B34" s="65"/>
      <c r="C34" s="222" t="s">
        <v>45</v>
      </c>
      <c r="D34" s="22"/>
    </row>
    <row r="35" ht="17.25" customHeight="1" spans="1:4">
      <c r="A35" s="65"/>
      <c r="B35" s="65"/>
      <c r="C35" s="222" t="s">
        <v>46</v>
      </c>
      <c r="D35" s="22"/>
    </row>
    <row r="36" ht="17.25" customHeight="1" spans="1:4">
      <c r="A36" s="65"/>
      <c r="B36" s="65"/>
      <c r="C36" s="222" t="s">
        <v>47</v>
      </c>
      <c r="D36" s="22"/>
    </row>
    <row r="37" ht="17.25" customHeight="1" spans="1:4">
      <c r="A37" s="65"/>
      <c r="B37" s="65"/>
      <c r="C37" s="222" t="s">
        <v>48</v>
      </c>
      <c r="D37" s="22"/>
    </row>
    <row r="38" ht="17.25" customHeight="1" spans="1:4">
      <c r="A38" s="226" t="s">
        <v>132</v>
      </c>
      <c r="B38" s="227">
        <v>3093812.27</v>
      </c>
      <c r="C38" s="225" t="s">
        <v>54</v>
      </c>
      <c r="D38" s="227">
        <v>3093812.27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22" sqref="C22"/>
    </sheetView>
  </sheetViews>
  <sheetFormatPr defaultColWidth="9.14285714285714" defaultRowHeight="14.25" customHeight="1" outlineLevelCol="6"/>
  <cols>
    <col min="1" max="1" width="17" style="119" customWidth="1"/>
    <col min="2" max="2" width="44" style="119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63"/>
      <c r="F1" s="78"/>
      <c r="G1" s="48" t="s">
        <v>133</v>
      </c>
    </row>
    <row r="2" ht="45" customHeight="1" spans="1:7">
      <c r="A2" s="126" t="s">
        <v>134</v>
      </c>
      <c r="B2" s="126"/>
      <c r="C2" s="126"/>
      <c r="D2" s="126"/>
      <c r="E2" s="126"/>
      <c r="F2" s="126"/>
      <c r="G2" s="126"/>
    </row>
    <row r="3" ht="18" customHeight="1" spans="1:7">
      <c r="A3" s="10" t="s">
        <v>2</v>
      </c>
      <c r="F3" s="123"/>
      <c r="G3" s="124" t="s">
        <v>3</v>
      </c>
    </row>
    <row r="4" ht="20.25" customHeight="1" spans="1:7">
      <c r="A4" s="214" t="s">
        <v>135</v>
      </c>
      <c r="B4" s="215"/>
      <c r="C4" s="195" t="s">
        <v>60</v>
      </c>
      <c r="D4" s="193" t="s">
        <v>82</v>
      </c>
      <c r="E4" s="45"/>
      <c r="F4" s="46"/>
      <c r="G4" s="179" t="s">
        <v>83</v>
      </c>
    </row>
    <row r="5" ht="20.25" customHeight="1" spans="1:7">
      <c r="A5" s="216" t="s">
        <v>79</v>
      </c>
      <c r="B5" s="216" t="s">
        <v>80</v>
      </c>
      <c r="C5" s="39"/>
      <c r="D5" s="40" t="s">
        <v>62</v>
      </c>
      <c r="E5" s="40" t="s">
        <v>136</v>
      </c>
      <c r="F5" s="40" t="s">
        <v>137</v>
      </c>
      <c r="G5" s="181"/>
    </row>
    <row r="6" ht="13.5" customHeight="1" spans="1:7">
      <c r="A6" s="216" t="s">
        <v>138</v>
      </c>
      <c r="B6" s="216" t="s">
        <v>139</v>
      </c>
      <c r="C6" s="216" t="s">
        <v>140</v>
      </c>
      <c r="D6" s="40"/>
      <c r="E6" s="216" t="s">
        <v>141</v>
      </c>
      <c r="F6" s="216" t="s">
        <v>142</v>
      </c>
      <c r="G6" s="216" t="s">
        <v>143</v>
      </c>
    </row>
    <row r="7" ht="18" customHeight="1" spans="1:7">
      <c r="A7" s="76" t="s">
        <v>89</v>
      </c>
      <c r="B7" s="76" t="s">
        <v>90</v>
      </c>
      <c r="C7" s="185">
        <v>2748944.18</v>
      </c>
      <c r="D7" s="185">
        <v>2428944.18</v>
      </c>
      <c r="E7" s="185">
        <v>2186980.68</v>
      </c>
      <c r="F7" s="185">
        <v>241963.5</v>
      </c>
      <c r="G7" s="185">
        <v>320000</v>
      </c>
    </row>
    <row r="8" ht="18" customHeight="1" spans="1:7">
      <c r="A8" s="76" t="s">
        <v>92</v>
      </c>
      <c r="B8" s="76" t="s">
        <v>93</v>
      </c>
      <c r="C8" s="185">
        <v>366915.39</v>
      </c>
      <c r="D8" s="185">
        <v>366915.39</v>
      </c>
      <c r="E8" s="185">
        <v>363915.39</v>
      </c>
      <c r="F8" s="185">
        <v>3000</v>
      </c>
      <c r="G8" s="185"/>
    </row>
    <row r="9" ht="18" customHeight="1" spans="1:7">
      <c r="A9" s="76" t="s">
        <v>94</v>
      </c>
      <c r="B9" s="76" t="s">
        <v>95</v>
      </c>
      <c r="C9" s="185">
        <v>116980.2</v>
      </c>
      <c r="D9" s="185">
        <v>116980.2</v>
      </c>
      <c r="E9" s="185">
        <v>113980.2</v>
      </c>
      <c r="F9" s="185">
        <v>3000</v>
      </c>
      <c r="G9" s="185"/>
    </row>
    <row r="10" ht="18" customHeight="1" spans="1:7">
      <c r="A10" s="76" t="s">
        <v>96</v>
      </c>
      <c r="B10" s="76" t="s">
        <v>97</v>
      </c>
      <c r="C10" s="185">
        <v>249935.19</v>
      </c>
      <c r="D10" s="185">
        <v>249935.19</v>
      </c>
      <c r="E10" s="185">
        <v>249935.19</v>
      </c>
      <c r="F10" s="185"/>
      <c r="G10" s="185"/>
    </row>
    <row r="11" ht="18" customHeight="1" spans="1:7">
      <c r="A11" s="76" t="s">
        <v>98</v>
      </c>
      <c r="B11" s="76" t="s">
        <v>99</v>
      </c>
      <c r="C11" s="185">
        <v>2382028.79</v>
      </c>
      <c r="D11" s="185">
        <v>2062028.79</v>
      </c>
      <c r="E11" s="185">
        <v>1823065.29</v>
      </c>
      <c r="F11" s="185">
        <v>238963.5</v>
      </c>
      <c r="G11" s="185">
        <v>320000</v>
      </c>
    </row>
    <row r="12" ht="18" customHeight="1" spans="1:7">
      <c r="A12" s="76" t="s">
        <v>100</v>
      </c>
      <c r="B12" s="76" t="s">
        <v>101</v>
      </c>
      <c r="C12" s="185">
        <v>2062028.79</v>
      </c>
      <c r="D12" s="185">
        <v>2062028.79</v>
      </c>
      <c r="E12" s="185">
        <v>1823065.29</v>
      </c>
      <c r="F12" s="185">
        <v>238963.5</v>
      </c>
      <c r="G12" s="185"/>
    </row>
    <row r="13" ht="18" customHeight="1" spans="1:7">
      <c r="A13" s="76" t="s">
        <v>102</v>
      </c>
      <c r="B13" s="76" t="s">
        <v>103</v>
      </c>
      <c r="C13" s="185">
        <v>320000</v>
      </c>
      <c r="D13" s="185"/>
      <c r="E13" s="185"/>
      <c r="F13" s="185"/>
      <c r="G13" s="185">
        <v>320000</v>
      </c>
    </row>
    <row r="14" ht="18" customHeight="1" spans="1:7">
      <c r="A14" s="76" t="s">
        <v>104</v>
      </c>
      <c r="B14" s="76" t="s">
        <v>105</v>
      </c>
      <c r="C14" s="185">
        <v>151145.49</v>
      </c>
      <c r="D14" s="185">
        <v>151145.49</v>
      </c>
      <c r="E14" s="185">
        <v>151145.49</v>
      </c>
      <c r="F14" s="185"/>
      <c r="G14" s="185"/>
    </row>
    <row r="15" ht="18" customHeight="1" spans="1:7">
      <c r="A15" s="76" t="s">
        <v>106</v>
      </c>
      <c r="B15" s="76" t="s">
        <v>107</v>
      </c>
      <c r="C15" s="185">
        <v>151145.49</v>
      </c>
      <c r="D15" s="185">
        <v>151145.49</v>
      </c>
      <c r="E15" s="185">
        <v>151145.49</v>
      </c>
      <c r="F15" s="185"/>
      <c r="G15" s="185"/>
    </row>
    <row r="16" ht="18" customHeight="1" spans="1:7">
      <c r="A16" s="76" t="s">
        <v>108</v>
      </c>
      <c r="B16" s="76" t="s">
        <v>109</v>
      </c>
      <c r="C16" s="185">
        <v>67654.22</v>
      </c>
      <c r="D16" s="185">
        <v>67654.22</v>
      </c>
      <c r="E16" s="185">
        <v>67654.22</v>
      </c>
      <c r="F16" s="185"/>
      <c r="G16" s="185"/>
    </row>
    <row r="17" ht="18" customHeight="1" spans="1:7">
      <c r="A17" s="76" t="s">
        <v>110</v>
      </c>
      <c r="B17" s="76" t="s">
        <v>111</v>
      </c>
      <c r="C17" s="185">
        <v>14569.68</v>
      </c>
      <c r="D17" s="185">
        <v>14569.68</v>
      </c>
      <c r="E17" s="185">
        <v>14569.68</v>
      </c>
      <c r="F17" s="185"/>
      <c r="G17" s="185"/>
    </row>
    <row r="18" ht="18" customHeight="1" spans="1:7">
      <c r="A18" s="76" t="s">
        <v>112</v>
      </c>
      <c r="B18" s="76" t="s">
        <v>113</v>
      </c>
      <c r="C18" s="185">
        <v>64501.59</v>
      </c>
      <c r="D18" s="185">
        <v>64501.59</v>
      </c>
      <c r="E18" s="185">
        <v>64501.59</v>
      </c>
      <c r="F18" s="185"/>
      <c r="G18" s="185"/>
    </row>
    <row r="19" ht="18" customHeight="1" spans="1:7">
      <c r="A19" s="76" t="s">
        <v>114</v>
      </c>
      <c r="B19" s="76" t="s">
        <v>115</v>
      </c>
      <c r="C19" s="185">
        <v>4420</v>
      </c>
      <c r="D19" s="185">
        <v>4420</v>
      </c>
      <c r="E19" s="185">
        <v>4420</v>
      </c>
      <c r="F19" s="185"/>
      <c r="G19" s="185"/>
    </row>
    <row r="20" ht="18" customHeight="1" spans="1:7">
      <c r="A20" s="76" t="s">
        <v>116</v>
      </c>
      <c r="B20" s="76" t="s">
        <v>117</v>
      </c>
      <c r="C20" s="185">
        <v>193722.6</v>
      </c>
      <c r="D20" s="185">
        <v>193722.6</v>
      </c>
      <c r="E20" s="185">
        <v>193722.6</v>
      </c>
      <c r="F20" s="185"/>
      <c r="G20" s="185"/>
    </row>
    <row r="21" ht="18" customHeight="1" spans="1:7">
      <c r="A21" s="76" t="s">
        <v>118</v>
      </c>
      <c r="B21" s="76" t="s">
        <v>119</v>
      </c>
      <c r="C21" s="185">
        <v>193722.6</v>
      </c>
      <c r="D21" s="185">
        <v>193722.6</v>
      </c>
      <c r="E21" s="185">
        <v>193722.6</v>
      </c>
      <c r="F21" s="185"/>
      <c r="G21" s="185"/>
    </row>
    <row r="22" ht="18" customHeight="1" spans="1:7">
      <c r="A22" s="76" t="s">
        <v>120</v>
      </c>
      <c r="B22" s="76" t="s">
        <v>121</v>
      </c>
      <c r="C22" s="185">
        <v>193722.6</v>
      </c>
      <c r="D22" s="185">
        <v>193722.6</v>
      </c>
      <c r="E22" s="185">
        <v>193722.6</v>
      </c>
      <c r="F22" s="185"/>
      <c r="G22" s="185"/>
    </row>
    <row r="23" ht="18" customHeight="1" spans="1:7">
      <c r="A23" s="217" t="s">
        <v>122</v>
      </c>
      <c r="B23" s="218" t="s">
        <v>122</v>
      </c>
      <c r="C23" s="183">
        <v>3093812.27</v>
      </c>
      <c r="D23" s="185">
        <v>2773812.27</v>
      </c>
      <c r="E23" s="183">
        <v>2531848.77</v>
      </c>
      <c r="F23" s="183">
        <v>241963.5</v>
      </c>
      <c r="G23" s="183">
        <v>320000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9" sqref="E29"/>
    </sheetView>
  </sheetViews>
  <sheetFormatPr defaultColWidth="9.14285714285714" defaultRowHeight="14.25" customHeight="1" outlineLevelRow="6" outlineLevelCol="5"/>
  <cols>
    <col min="1" max="2" width="20.7142857142857" style="205" customWidth="1"/>
    <col min="3" max="3" width="20.7142857142857" style="206" customWidth="1"/>
    <col min="4" max="6" width="20.7142857142857" style="207" customWidth="1"/>
    <col min="7" max="16384" width="9.14285714285714" style="29" customWidth="1"/>
  </cols>
  <sheetData>
    <row r="1" s="29" customFormat="1" customHeight="1" spans="1:6">
      <c r="A1" s="208"/>
      <c r="B1" s="208"/>
      <c r="C1" s="35"/>
      <c r="F1" s="209" t="s">
        <v>144</v>
      </c>
    </row>
    <row r="2" ht="45" customHeight="1" spans="1:6">
      <c r="A2" s="210" t="s">
        <v>145</v>
      </c>
      <c r="B2" s="211"/>
      <c r="C2" s="211"/>
      <c r="D2" s="211"/>
      <c r="E2" s="211"/>
      <c r="F2" s="211"/>
    </row>
    <row r="3" s="29" customFormat="1" ht="15.75" customHeight="1" spans="1:6">
      <c r="A3" s="10" t="s">
        <v>2</v>
      </c>
      <c r="B3" s="208"/>
      <c r="C3" s="35"/>
      <c r="F3" s="209" t="s">
        <v>146</v>
      </c>
    </row>
    <row r="4" s="204" customFormat="1" ht="19.5" customHeight="1" spans="1:6">
      <c r="A4" s="36" t="s">
        <v>147</v>
      </c>
      <c r="B4" s="37" t="s">
        <v>148</v>
      </c>
      <c r="C4" s="44" t="s">
        <v>149</v>
      </c>
      <c r="D4" s="45"/>
      <c r="E4" s="46"/>
      <c r="F4" s="37" t="s">
        <v>150</v>
      </c>
    </row>
    <row r="5" s="204" customFormat="1" ht="19.5" customHeight="1" spans="1:6">
      <c r="A5" s="58"/>
      <c r="B5" s="39"/>
      <c r="C5" s="40" t="s">
        <v>62</v>
      </c>
      <c r="D5" s="40" t="s">
        <v>151</v>
      </c>
      <c r="E5" s="40" t="s">
        <v>152</v>
      </c>
      <c r="F5" s="39"/>
    </row>
    <row r="6" s="204" customFormat="1" ht="18.75" customHeight="1" spans="1:6">
      <c r="A6" s="60">
        <v>1</v>
      </c>
      <c r="B6" s="60">
        <v>2</v>
      </c>
      <c r="C6" s="212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14000</v>
      </c>
      <c r="B7" s="21"/>
      <c r="C7" s="213"/>
      <c r="D7" s="21"/>
      <c r="E7" s="21"/>
      <c r="F7" s="21">
        <v>14000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workbookViewId="0">
      <selection activeCell="G24" sqref="G24"/>
    </sheetView>
  </sheetViews>
  <sheetFormatPr defaultColWidth="9.14285714285714" defaultRowHeight="14.25" customHeight="1"/>
  <cols>
    <col min="1" max="1" width="32.8571428571429" style="29" customWidth="1"/>
    <col min="2" max="2" width="20.7142857142857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3.8571428571429" style="29" customWidth="1"/>
    <col min="9" max="9" width="13.7142857142857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7" width="9.14285714285714" style="29" customWidth="1"/>
    <col min="18" max="18" width="12.1428571428571" style="29" customWidth="1"/>
    <col min="19" max="21" width="12.2857142857143" style="29" customWidth="1"/>
    <col min="22" max="22" width="12.7142857142857" style="29" customWidth="1"/>
    <col min="23" max="24" width="11.1428571428571" style="29" customWidth="1"/>
    <col min="25" max="16384" width="9.14285714285714" style="29" customWidth="1"/>
  </cols>
  <sheetData>
    <row r="1" ht="13.5" customHeight="1" spans="2:24">
      <c r="B1" s="187"/>
      <c r="D1" s="188"/>
      <c r="E1" s="188"/>
      <c r="F1" s="188"/>
      <c r="G1" s="188"/>
      <c r="H1" s="189"/>
      <c r="I1" s="189"/>
      <c r="J1" s="30"/>
      <c r="K1" s="189"/>
      <c r="L1" s="189"/>
      <c r="M1" s="189"/>
      <c r="N1" s="189"/>
      <c r="O1" s="30"/>
      <c r="P1" s="30"/>
      <c r="Q1" s="30"/>
      <c r="R1" s="189"/>
      <c r="V1" s="187"/>
      <c r="X1" s="77" t="s">
        <v>153</v>
      </c>
    </row>
    <row r="2" ht="45" customHeight="1" spans="1:24">
      <c r="A2" s="190" t="s">
        <v>154</v>
      </c>
      <c r="B2" s="89"/>
      <c r="C2" s="89"/>
      <c r="D2" s="89"/>
      <c r="E2" s="89"/>
      <c r="F2" s="89"/>
      <c r="G2" s="89"/>
      <c r="H2" s="89"/>
      <c r="I2" s="89"/>
      <c r="J2" s="32"/>
      <c r="K2" s="89"/>
      <c r="L2" s="89"/>
      <c r="M2" s="89"/>
      <c r="N2" s="89"/>
      <c r="O2" s="32"/>
      <c r="P2" s="32"/>
      <c r="Q2" s="32"/>
      <c r="R2" s="89"/>
      <c r="S2" s="89"/>
      <c r="T2" s="89"/>
      <c r="U2" s="89"/>
      <c r="V2" s="89"/>
      <c r="W2" s="89"/>
      <c r="X2" s="89"/>
    </row>
    <row r="3" ht="18.75" customHeight="1" spans="1:24">
      <c r="A3" s="10" t="s">
        <v>2</v>
      </c>
      <c r="B3" s="191"/>
      <c r="C3" s="191"/>
      <c r="D3" s="191"/>
      <c r="E3" s="191"/>
      <c r="F3" s="191"/>
      <c r="G3" s="191"/>
      <c r="H3" s="192"/>
      <c r="I3" s="192"/>
      <c r="J3" s="177"/>
      <c r="K3" s="192"/>
      <c r="L3" s="192"/>
      <c r="M3" s="192"/>
      <c r="N3" s="192"/>
      <c r="O3" s="177"/>
      <c r="P3" s="177"/>
      <c r="Q3" s="177"/>
      <c r="R3" s="192"/>
      <c r="V3" s="187"/>
      <c r="X3" s="90" t="s">
        <v>146</v>
      </c>
    </row>
    <row r="4" ht="18" customHeight="1" spans="1:24">
      <c r="A4" s="166" t="s">
        <v>155</v>
      </c>
      <c r="B4" s="166" t="s">
        <v>156</v>
      </c>
      <c r="C4" s="166" t="s">
        <v>157</v>
      </c>
      <c r="D4" s="166" t="s">
        <v>158</v>
      </c>
      <c r="E4" s="166" t="s">
        <v>159</v>
      </c>
      <c r="F4" s="166" t="s">
        <v>160</v>
      </c>
      <c r="G4" s="166" t="s">
        <v>161</v>
      </c>
      <c r="H4" s="193" t="s">
        <v>162</v>
      </c>
      <c r="I4" s="91" t="s">
        <v>162</v>
      </c>
      <c r="J4" s="45"/>
      <c r="K4" s="91"/>
      <c r="L4" s="91"/>
      <c r="M4" s="91"/>
      <c r="N4" s="91"/>
      <c r="O4" s="45"/>
      <c r="P4" s="45"/>
      <c r="Q4" s="45"/>
      <c r="R4" s="203" t="s">
        <v>66</v>
      </c>
      <c r="S4" s="91" t="s">
        <v>67</v>
      </c>
      <c r="T4" s="91"/>
      <c r="U4" s="91"/>
      <c r="V4" s="91"/>
      <c r="W4" s="91"/>
      <c r="X4" s="200"/>
    </row>
    <row r="5" ht="18" customHeight="1" spans="1:24">
      <c r="A5" s="167"/>
      <c r="B5" s="194"/>
      <c r="C5" s="167"/>
      <c r="D5" s="167"/>
      <c r="E5" s="167"/>
      <c r="F5" s="167"/>
      <c r="G5" s="167"/>
      <c r="H5" s="195" t="s">
        <v>163</v>
      </c>
      <c r="I5" s="193" t="s">
        <v>63</v>
      </c>
      <c r="J5" s="45"/>
      <c r="K5" s="91"/>
      <c r="L5" s="91"/>
      <c r="M5" s="91"/>
      <c r="N5" s="200"/>
      <c r="O5" s="44" t="s">
        <v>164</v>
      </c>
      <c r="P5" s="45"/>
      <c r="Q5" s="46"/>
      <c r="R5" s="166" t="s">
        <v>66</v>
      </c>
      <c r="S5" s="193" t="s">
        <v>67</v>
      </c>
      <c r="T5" s="203" t="s">
        <v>68</v>
      </c>
      <c r="U5" s="91" t="s">
        <v>67</v>
      </c>
      <c r="V5" s="203" t="s">
        <v>70</v>
      </c>
      <c r="W5" s="203" t="s">
        <v>71</v>
      </c>
      <c r="X5" s="202" t="s">
        <v>72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201" t="s">
        <v>165</v>
      </c>
      <c r="J6" s="202" t="s">
        <v>166</v>
      </c>
      <c r="K6" s="166" t="s">
        <v>167</v>
      </c>
      <c r="L6" s="166" t="s">
        <v>168</v>
      </c>
      <c r="M6" s="166" t="s">
        <v>169</v>
      </c>
      <c r="N6" s="166" t="s">
        <v>170</v>
      </c>
      <c r="O6" s="166" t="s">
        <v>63</v>
      </c>
      <c r="P6" s="166" t="s">
        <v>64</v>
      </c>
      <c r="Q6" s="166" t="s">
        <v>65</v>
      </c>
      <c r="R6" s="82"/>
      <c r="S6" s="166" t="s">
        <v>62</v>
      </c>
      <c r="T6" s="166" t="s">
        <v>68</v>
      </c>
      <c r="U6" s="166" t="s">
        <v>171</v>
      </c>
      <c r="V6" s="166" t="s">
        <v>70</v>
      </c>
      <c r="W6" s="166" t="s">
        <v>71</v>
      </c>
      <c r="X6" s="166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172</v>
      </c>
      <c r="K7" s="169" t="s">
        <v>166</v>
      </c>
      <c r="L7" s="169" t="s">
        <v>168</v>
      </c>
      <c r="M7" s="169" t="s">
        <v>169</v>
      </c>
      <c r="N7" s="169" t="s">
        <v>170</v>
      </c>
      <c r="O7" s="169" t="s">
        <v>168</v>
      </c>
      <c r="P7" s="169" t="s">
        <v>169</v>
      </c>
      <c r="Q7" s="169" t="s">
        <v>170</v>
      </c>
      <c r="R7" s="169" t="s">
        <v>66</v>
      </c>
      <c r="S7" s="169" t="s">
        <v>62</v>
      </c>
      <c r="T7" s="169" t="s">
        <v>68</v>
      </c>
      <c r="U7" s="169" t="s">
        <v>171</v>
      </c>
      <c r="V7" s="169" t="s">
        <v>70</v>
      </c>
      <c r="W7" s="169" t="s">
        <v>71</v>
      </c>
      <c r="X7" s="169" t="s">
        <v>72</v>
      </c>
    </row>
    <row r="8" customHeight="1" spans="1:24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196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  <c r="T8" s="196">
        <v>20</v>
      </c>
      <c r="U8" s="196">
        <v>21</v>
      </c>
      <c r="V8" s="196">
        <v>22</v>
      </c>
      <c r="W8" s="196">
        <v>23</v>
      </c>
      <c r="X8" s="196">
        <v>24</v>
      </c>
    </row>
    <row r="9" ht="21" customHeight="1" spans="1:24">
      <c r="A9" s="73" t="s">
        <v>74</v>
      </c>
      <c r="B9" s="73"/>
      <c r="C9" s="73"/>
      <c r="D9" s="73"/>
      <c r="E9" s="73"/>
      <c r="F9" s="73"/>
      <c r="G9" s="73"/>
      <c r="H9" s="22">
        <v>2773812.27</v>
      </c>
      <c r="I9" s="22">
        <v>2773812.27</v>
      </c>
      <c r="J9" s="22"/>
      <c r="K9" s="22"/>
      <c r="L9" s="22"/>
      <c r="M9" s="22">
        <v>2773812.27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73" t="s">
        <v>76</v>
      </c>
      <c r="B10" s="171" t="s">
        <v>91</v>
      </c>
      <c r="C10" s="171" t="s">
        <v>91</v>
      </c>
      <c r="D10" s="171" t="s">
        <v>91</v>
      </c>
      <c r="E10" s="171" t="s">
        <v>91</v>
      </c>
      <c r="F10" s="171" t="s">
        <v>91</v>
      </c>
      <c r="G10" s="171" t="s">
        <v>91</v>
      </c>
      <c r="H10" s="22">
        <v>2773812.27</v>
      </c>
      <c r="I10" s="22">
        <v>2773812.27</v>
      </c>
      <c r="J10" s="22"/>
      <c r="K10" s="22"/>
      <c r="L10" s="22"/>
      <c r="M10" s="22">
        <v>2773812.27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71" t="s">
        <v>173</v>
      </c>
      <c r="B11" s="171" t="s">
        <v>174</v>
      </c>
      <c r="C11" s="171" t="s">
        <v>175</v>
      </c>
      <c r="D11" s="171" t="s">
        <v>100</v>
      </c>
      <c r="E11" s="171" t="s">
        <v>176</v>
      </c>
      <c r="F11" s="171" t="s">
        <v>177</v>
      </c>
      <c r="G11" s="171" t="s">
        <v>178</v>
      </c>
      <c r="H11" s="22">
        <v>511716</v>
      </c>
      <c r="I11" s="22">
        <v>511716</v>
      </c>
      <c r="J11" s="22"/>
      <c r="K11" s="22"/>
      <c r="L11" s="22"/>
      <c r="M11" s="22">
        <v>511716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71" t="s">
        <v>173</v>
      </c>
      <c r="B12" s="171" t="s">
        <v>179</v>
      </c>
      <c r="C12" s="171" t="s">
        <v>180</v>
      </c>
      <c r="D12" s="171" t="s">
        <v>100</v>
      </c>
      <c r="E12" s="171" t="s">
        <v>176</v>
      </c>
      <c r="F12" s="171" t="s">
        <v>177</v>
      </c>
      <c r="G12" s="171" t="s">
        <v>178</v>
      </c>
      <c r="H12" s="22">
        <v>94752</v>
      </c>
      <c r="I12" s="22">
        <v>94752</v>
      </c>
      <c r="J12" s="22"/>
      <c r="K12" s="22"/>
      <c r="L12" s="22"/>
      <c r="M12" s="22">
        <v>94752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71" t="s">
        <v>173</v>
      </c>
      <c r="B13" s="171" t="s">
        <v>174</v>
      </c>
      <c r="C13" s="171" t="s">
        <v>175</v>
      </c>
      <c r="D13" s="171" t="s">
        <v>100</v>
      </c>
      <c r="E13" s="171" t="s">
        <v>176</v>
      </c>
      <c r="F13" s="171" t="s">
        <v>181</v>
      </c>
      <c r="G13" s="171" t="s">
        <v>182</v>
      </c>
      <c r="H13" s="22">
        <v>565956</v>
      </c>
      <c r="I13" s="22">
        <v>565956</v>
      </c>
      <c r="J13" s="22"/>
      <c r="K13" s="22"/>
      <c r="L13" s="22"/>
      <c r="M13" s="22">
        <v>565956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71" t="s">
        <v>173</v>
      </c>
      <c r="B14" s="171" t="s">
        <v>179</v>
      </c>
      <c r="C14" s="171" t="s">
        <v>180</v>
      </c>
      <c r="D14" s="171" t="s">
        <v>100</v>
      </c>
      <c r="E14" s="171" t="s">
        <v>176</v>
      </c>
      <c r="F14" s="171" t="s">
        <v>181</v>
      </c>
      <c r="G14" s="171" t="s">
        <v>182</v>
      </c>
      <c r="H14" s="22">
        <v>8580</v>
      </c>
      <c r="I14" s="22">
        <v>8580</v>
      </c>
      <c r="J14" s="22"/>
      <c r="K14" s="22"/>
      <c r="L14" s="22"/>
      <c r="M14" s="22">
        <v>8580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71" t="s">
        <v>173</v>
      </c>
      <c r="B15" s="171" t="s">
        <v>174</v>
      </c>
      <c r="C15" s="171" t="s">
        <v>175</v>
      </c>
      <c r="D15" s="171" t="s">
        <v>100</v>
      </c>
      <c r="E15" s="171" t="s">
        <v>176</v>
      </c>
      <c r="F15" s="171" t="s">
        <v>183</v>
      </c>
      <c r="G15" s="171" t="s">
        <v>184</v>
      </c>
      <c r="H15" s="22">
        <v>42643</v>
      </c>
      <c r="I15" s="22">
        <v>42643</v>
      </c>
      <c r="J15" s="22"/>
      <c r="K15" s="22"/>
      <c r="L15" s="22"/>
      <c r="M15" s="22">
        <v>42643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71" t="s">
        <v>173</v>
      </c>
      <c r="B16" s="171" t="s">
        <v>179</v>
      </c>
      <c r="C16" s="171" t="s">
        <v>180</v>
      </c>
      <c r="D16" s="171" t="s">
        <v>100</v>
      </c>
      <c r="E16" s="171" t="s">
        <v>176</v>
      </c>
      <c r="F16" s="171" t="s">
        <v>185</v>
      </c>
      <c r="G16" s="171" t="s">
        <v>186</v>
      </c>
      <c r="H16" s="22">
        <v>7896</v>
      </c>
      <c r="I16" s="22">
        <v>7896</v>
      </c>
      <c r="J16" s="22"/>
      <c r="K16" s="22"/>
      <c r="L16" s="22"/>
      <c r="M16" s="22">
        <v>7896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71" t="s">
        <v>173</v>
      </c>
      <c r="B17" s="171" t="s">
        <v>187</v>
      </c>
      <c r="C17" s="171" t="s">
        <v>188</v>
      </c>
      <c r="D17" s="171" t="s">
        <v>100</v>
      </c>
      <c r="E17" s="171" t="s">
        <v>176</v>
      </c>
      <c r="F17" s="171" t="s">
        <v>183</v>
      </c>
      <c r="G17" s="171" t="s">
        <v>184</v>
      </c>
      <c r="H17" s="22">
        <v>270120</v>
      </c>
      <c r="I17" s="22">
        <v>270120</v>
      </c>
      <c r="J17" s="22"/>
      <c r="K17" s="22"/>
      <c r="L17" s="22"/>
      <c r="M17" s="22">
        <v>270120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71" t="s">
        <v>173</v>
      </c>
      <c r="B18" s="171" t="s">
        <v>187</v>
      </c>
      <c r="C18" s="171" t="s">
        <v>188</v>
      </c>
      <c r="D18" s="171" t="s">
        <v>100</v>
      </c>
      <c r="E18" s="171" t="s">
        <v>176</v>
      </c>
      <c r="F18" s="171" t="s">
        <v>183</v>
      </c>
      <c r="G18" s="171" t="s">
        <v>184</v>
      </c>
      <c r="H18" s="22">
        <v>135060</v>
      </c>
      <c r="I18" s="22">
        <v>135060</v>
      </c>
      <c r="J18" s="22"/>
      <c r="K18" s="22"/>
      <c r="L18" s="22"/>
      <c r="M18" s="22">
        <v>135060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71" t="s">
        <v>173</v>
      </c>
      <c r="B19" s="171" t="s">
        <v>189</v>
      </c>
      <c r="C19" s="171" t="s">
        <v>190</v>
      </c>
      <c r="D19" s="171" t="s">
        <v>100</v>
      </c>
      <c r="E19" s="171" t="s">
        <v>176</v>
      </c>
      <c r="F19" s="171" t="s">
        <v>185</v>
      </c>
      <c r="G19" s="171" t="s">
        <v>186</v>
      </c>
      <c r="H19" s="22">
        <v>54000</v>
      </c>
      <c r="I19" s="22">
        <v>54000</v>
      </c>
      <c r="J19" s="22"/>
      <c r="K19" s="22"/>
      <c r="L19" s="22"/>
      <c r="M19" s="22">
        <v>54000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71" t="s">
        <v>173</v>
      </c>
      <c r="B20" s="171" t="s">
        <v>191</v>
      </c>
      <c r="C20" s="171" t="s">
        <v>192</v>
      </c>
      <c r="D20" s="171" t="s">
        <v>100</v>
      </c>
      <c r="E20" s="171" t="s">
        <v>176</v>
      </c>
      <c r="F20" s="171" t="s">
        <v>185</v>
      </c>
      <c r="G20" s="171" t="s">
        <v>186</v>
      </c>
      <c r="H20" s="22">
        <v>37560</v>
      </c>
      <c r="I20" s="22">
        <v>37560</v>
      </c>
      <c r="J20" s="22"/>
      <c r="K20" s="22"/>
      <c r="L20" s="22"/>
      <c r="M20" s="22">
        <v>37560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71" t="s">
        <v>173</v>
      </c>
      <c r="B21" s="171" t="s">
        <v>191</v>
      </c>
      <c r="C21" s="171" t="s">
        <v>192</v>
      </c>
      <c r="D21" s="171" t="s">
        <v>100</v>
      </c>
      <c r="E21" s="171" t="s">
        <v>176</v>
      </c>
      <c r="F21" s="171" t="s">
        <v>185</v>
      </c>
      <c r="G21" s="171" t="s">
        <v>186</v>
      </c>
      <c r="H21" s="22">
        <v>65472</v>
      </c>
      <c r="I21" s="22">
        <v>65472</v>
      </c>
      <c r="J21" s="22"/>
      <c r="K21" s="22"/>
      <c r="L21" s="22"/>
      <c r="M21" s="22">
        <v>65472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71" t="s">
        <v>173</v>
      </c>
      <c r="B22" s="171" t="s">
        <v>193</v>
      </c>
      <c r="C22" s="171" t="s">
        <v>194</v>
      </c>
      <c r="D22" s="171" t="s">
        <v>96</v>
      </c>
      <c r="E22" s="171" t="s">
        <v>195</v>
      </c>
      <c r="F22" s="171" t="s">
        <v>196</v>
      </c>
      <c r="G22" s="171" t="s">
        <v>194</v>
      </c>
      <c r="H22" s="22">
        <v>249935.19</v>
      </c>
      <c r="I22" s="22">
        <v>249935.19</v>
      </c>
      <c r="J22" s="22"/>
      <c r="K22" s="22"/>
      <c r="L22" s="22"/>
      <c r="M22" s="22">
        <v>249935.19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71" t="s">
        <v>173</v>
      </c>
      <c r="B23" s="171" t="s">
        <v>197</v>
      </c>
      <c r="C23" s="171" t="s">
        <v>198</v>
      </c>
      <c r="D23" s="171" t="s">
        <v>108</v>
      </c>
      <c r="E23" s="171" t="s">
        <v>199</v>
      </c>
      <c r="F23" s="171" t="s">
        <v>200</v>
      </c>
      <c r="G23" s="171" t="s">
        <v>201</v>
      </c>
      <c r="H23" s="22">
        <v>67654.22</v>
      </c>
      <c r="I23" s="22">
        <v>67654.22</v>
      </c>
      <c r="J23" s="22"/>
      <c r="K23" s="22"/>
      <c r="L23" s="22"/>
      <c r="M23" s="22">
        <v>67654.22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71" t="s">
        <v>173</v>
      </c>
      <c r="B24" s="171" t="s">
        <v>197</v>
      </c>
      <c r="C24" s="171" t="s">
        <v>198</v>
      </c>
      <c r="D24" s="171" t="s">
        <v>110</v>
      </c>
      <c r="E24" s="171" t="s">
        <v>202</v>
      </c>
      <c r="F24" s="171" t="s">
        <v>200</v>
      </c>
      <c r="G24" s="171" t="s">
        <v>201</v>
      </c>
      <c r="H24" s="22">
        <v>14569.68</v>
      </c>
      <c r="I24" s="22">
        <v>14569.68</v>
      </c>
      <c r="J24" s="22"/>
      <c r="K24" s="22"/>
      <c r="L24" s="22"/>
      <c r="M24" s="22">
        <v>14569.68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71" t="s">
        <v>173</v>
      </c>
      <c r="B25" s="171" t="s">
        <v>197</v>
      </c>
      <c r="C25" s="171" t="s">
        <v>198</v>
      </c>
      <c r="D25" s="171" t="s">
        <v>112</v>
      </c>
      <c r="E25" s="171" t="s">
        <v>203</v>
      </c>
      <c r="F25" s="171" t="s">
        <v>204</v>
      </c>
      <c r="G25" s="171" t="s">
        <v>205</v>
      </c>
      <c r="H25" s="22">
        <v>64501.59</v>
      </c>
      <c r="I25" s="22">
        <v>64501.59</v>
      </c>
      <c r="J25" s="22"/>
      <c r="K25" s="22"/>
      <c r="L25" s="22"/>
      <c r="M25" s="22">
        <v>64501.59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71" t="s">
        <v>173</v>
      </c>
      <c r="B26" s="171" t="s">
        <v>197</v>
      </c>
      <c r="C26" s="171" t="s">
        <v>198</v>
      </c>
      <c r="D26" s="171" t="s">
        <v>114</v>
      </c>
      <c r="E26" s="171" t="s">
        <v>206</v>
      </c>
      <c r="F26" s="171" t="s">
        <v>207</v>
      </c>
      <c r="G26" s="171" t="s">
        <v>208</v>
      </c>
      <c r="H26" s="22">
        <v>3640</v>
      </c>
      <c r="I26" s="22">
        <v>3640</v>
      </c>
      <c r="J26" s="22"/>
      <c r="K26" s="22"/>
      <c r="L26" s="22"/>
      <c r="M26" s="22">
        <v>3640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71" t="s">
        <v>173</v>
      </c>
      <c r="B27" s="171" t="s">
        <v>197</v>
      </c>
      <c r="C27" s="171" t="s">
        <v>198</v>
      </c>
      <c r="D27" s="171" t="s">
        <v>114</v>
      </c>
      <c r="E27" s="171" t="s">
        <v>206</v>
      </c>
      <c r="F27" s="171" t="s">
        <v>207</v>
      </c>
      <c r="G27" s="171" t="s">
        <v>208</v>
      </c>
      <c r="H27" s="22">
        <v>780</v>
      </c>
      <c r="I27" s="22">
        <v>780</v>
      </c>
      <c r="J27" s="22"/>
      <c r="K27" s="22"/>
      <c r="L27" s="22"/>
      <c r="M27" s="22">
        <v>780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71" t="s">
        <v>173</v>
      </c>
      <c r="B28" s="171" t="s">
        <v>209</v>
      </c>
      <c r="C28" s="171" t="s">
        <v>210</v>
      </c>
      <c r="D28" s="171" t="s">
        <v>100</v>
      </c>
      <c r="E28" s="171" t="s">
        <v>176</v>
      </c>
      <c r="F28" s="171" t="s">
        <v>207</v>
      </c>
      <c r="G28" s="171" t="s">
        <v>208</v>
      </c>
      <c r="H28" s="22">
        <v>1499.82</v>
      </c>
      <c r="I28" s="22">
        <v>1499.82</v>
      </c>
      <c r="J28" s="22"/>
      <c r="K28" s="22"/>
      <c r="L28" s="22"/>
      <c r="M28" s="22">
        <v>1499.82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71" t="s">
        <v>173</v>
      </c>
      <c r="B29" s="171" t="s">
        <v>211</v>
      </c>
      <c r="C29" s="171" t="s">
        <v>212</v>
      </c>
      <c r="D29" s="171" t="s">
        <v>100</v>
      </c>
      <c r="E29" s="171" t="s">
        <v>176</v>
      </c>
      <c r="F29" s="171" t="s">
        <v>207</v>
      </c>
      <c r="G29" s="171" t="s">
        <v>208</v>
      </c>
      <c r="H29" s="22">
        <v>6325.17</v>
      </c>
      <c r="I29" s="22">
        <v>6325.17</v>
      </c>
      <c r="J29" s="22"/>
      <c r="K29" s="22"/>
      <c r="L29" s="22"/>
      <c r="M29" s="22">
        <v>6325.17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71" t="s">
        <v>173</v>
      </c>
      <c r="B30" s="171" t="s">
        <v>211</v>
      </c>
      <c r="C30" s="171" t="s">
        <v>212</v>
      </c>
      <c r="D30" s="171" t="s">
        <v>100</v>
      </c>
      <c r="E30" s="171" t="s">
        <v>176</v>
      </c>
      <c r="F30" s="171" t="s">
        <v>207</v>
      </c>
      <c r="G30" s="171" t="s">
        <v>208</v>
      </c>
      <c r="H30" s="22">
        <v>1485.3</v>
      </c>
      <c r="I30" s="22">
        <v>1485.3</v>
      </c>
      <c r="J30" s="22"/>
      <c r="K30" s="22"/>
      <c r="L30" s="22"/>
      <c r="M30" s="22">
        <v>1485.3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71" t="s">
        <v>173</v>
      </c>
      <c r="B31" s="171" t="s">
        <v>213</v>
      </c>
      <c r="C31" s="171" t="s">
        <v>214</v>
      </c>
      <c r="D31" s="171" t="s">
        <v>120</v>
      </c>
      <c r="E31" s="171" t="s">
        <v>214</v>
      </c>
      <c r="F31" s="171" t="s">
        <v>215</v>
      </c>
      <c r="G31" s="171" t="s">
        <v>214</v>
      </c>
      <c r="H31" s="22">
        <v>193722.6</v>
      </c>
      <c r="I31" s="22">
        <v>193722.6</v>
      </c>
      <c r="J31" s="22"/>
      <c r="K31" s="22"/>
      <c r="L31" s="22"/>
      <c r="M31" s="22">
        <v>193722.6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71" t="s">
        <v>173</v>
      </c>
      <c r="B32" s="171" t="s">
        <v>216</v>
      </c>
      <c r="C32" s="171" t="s">
        <v>217</v>
      </c>
      <c r="D32" s="171" t="s">
        <v>100</v>
      </c>
      <c r="E32" s="171" t="s">
        <v>176</v>
      </c>
      <c r="F32" s="171" t="s">
        <v>218</v>
      </c>
      <c r="G32" s="171" t="s">
        <v>217</v>
      </c>
      <c r="H32" s="22">
        <v>24183.5</v>
      </c>
      <c r="I32" s="22">
        <v>24183.5</v>
      </c>
      <c r="J32" s="22"/>
      <c r="K32" s="22"/>
      <c r="L32" s="22"/>
      <c r="M32" s="22">
        <v>24183.5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71" t="s">
        <v>173</v>
      </c>
      <c r="B33" s="171" t="s">
        <v>219</v>
      </c>
      <c r="C33" s="171" t="s">
        <v>220</v>
      </c>
      <c r="D33" s="171" t="s">
        <v>100</v>
      </c>
      <c r="E33" s="171" t="s">
        <v>176</v>
      </c>
      <c r="F33" s="171" t="s">
        <v>221</v>
      </c>
      <c r="G33" s="171" t="s">
        <v>220</v>
      </c>
      <c r="H33" s="22">
        <v>4200</v>
      </c>
      <c r="I33" s="22">
        <v>4200</v>
      </c>
      <c r="J33" s="22"/>
      <c r="K33" s="22"/>
      <c r="L33" s="22"/>
      <c r="M33" s="22">
        <v>4200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71" t="s">
        <v>173</v>
      </c>
      <c r="B34" s="171" t="s">
        <v>222</v>
      </c>
      <c r="C34" s="171" t="s">
        <v>223</v>
      </c>
      <c r="D34" s="171" t="s">
        <v>100</v>
      </c>
      <c r="E34" s="171" t="s">
        <v>176</v>
      </c>
      <c r="F34" s="171" t="s">
        <v>224</v>
      </c>
      <c r="G34" s="171" t="s">
        <v>225</v>
      </c>
      <c r="H34" s="22">
        <v>18380</v>
      </c>
      <c r="I34" s="22">
        <v>18380</v>
      </c>
      <c r="J34" s="22"/>
      <c r="K34" s="22"/>
      <c r="L34" s="22"/>
      <c r="M34" s="22">
        <v>18380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71" t="s">
        <v>173</v>
      </c>
      <c r="B35" s="171" t="s">
        <v>222</v>
      </c>
      <c r="C35" s="171" t="s">
        <v>223</v>
      </c>
      <c r="D35" s="171" t="s">
        <v>100</v>
      </c>
      <c r="E35" s="171" t="s">
        <v>176</v>
      </c>
      <c r="F35" s="171" t="s">
        <v>226</v>
      </c>
      <c r="G35" s="171" t="s">
        <v>227</v>
      </c>
      <c r="H35" s="22">
        <v>12300</v>
      </c>
      <c r="I35" s="22">
        <v>12300</v>
      </c>
      <c r="J35" s="22"/>
      <c r="K35" s="22"/>
      <c r="L35" s="22"/>
      <c r="M35" s="22">
        <v>12300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71" t="s">
        <v>173</v>
      </c>
      <c r="B36" s="171" t="s">
        <v>222</v>
      </c>
      <c r="C36" s="171" t="s">
        <v>223</v>
      </c>
      <c r="D36" s="171" t="s">
        <v>100</v>
      </c>
      <c r="E36" s="171" t="s">
        <v>176</v>
      </c>
      <c r="F36" s="171" t="s">
        <v>228</v>
      </c>
      <c r="G36" s="171" t="s">
        <v>229</v>
      </c>
      <c r="H36" s="22">
        <v>17000</v>
      </c>
      <c r="I36" s="22">
        <v>17000</v>
      </c>
      <c r="J36" s="22"/>
      <c r="K36" s="22"/>
      <c r="L36" s="22"/>
      <c r="M36" s="22">
        <v>17000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71" t="s">
        <v>173</v>
      </c>
      <c r="B37" s="171" t="s">
        <v>230</v>
      </c>
      <c r="C37" s="171" t="s">
        <v>231</v>
      </c>
      <c r="D37" s="171" t="s">
        <v>100</v>
      </c>
      <c r="E37" s="171" t="s">
        <v>176</v>
      </c>
      <c r="F37" s="171" t="s">
        <v>207</v>
      </c>
      <c r="G37" s="171" t="s">
        <v>208</v>
      </c>
      <c r="H37" s="22">
        <v>17000</v>
      </c>
      <c r="I37" s="22">
        <v>17000</v>
      </c>
      <c r="J37" s="22"/>
      <c r="K37" s="22"/>
      <c r="L37" s="22"/>
      <c r="M37" s="22">
        <v>17000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71" t="s">
        <v>173</v>
      </c>
      <c r="B38" s="171" t="s">
        <v>222</v>
      </c>
      <c r="C38" s="171" t="s">
        <v>223</v>
      </c>
      <c r="D38" s="171" t="s">
        <v>100</v>
      </c>
      <c r="E38" s="171" t="s">
        <v>176</v>
      </c>
      <c r="F38" s="171" t="s">
        <v>232</v>
      </c>
      <c r="G38" s="171" t="s">
        <v>233</v>
      </c>
      <c r="H38" s="22">
        <v>4100</v>
      </c>
      <c r="I38" s="22">
        <v>4100</v>
      </c>
      <c r="J38" s="22"/>
      <c r="K38" s="22"/>
      <c r="L38" s="22"/>
      <c r="M38" s="22">
        <v>4100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71" t="s">
        <v>173</v>
      </c>
      <c r="B39" s="171" t="s">
        <v>222</v>
      </c>
      <c r="C39" s="171" t="s">
        <v>223</v>
      </c>
      <c r="D39" s="171" t="s">
        <v>100</v>
      </c>
      <c r="E39" s="171" t="s">
        <v>176</v>
      </c>
      <c r="F39" s="171" t="s">
        <v>234</v>
      </c>
      <c r="G39" s="171" t="s">
        <v>235</v>
      </c>
      <c r="H39" s="22">
        <v>15000</v>
      </c>
      <c r="I39" s="22">
        <v>15000</v>
      </c>
      <c r="J39" s="22"/>
      <c r="K39" s="22"/>
      <c r="L39" s="22"/>
      <c r="M39" s="22">
        <v>15000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71" t="s">
        <v>173</v>
      </c>
      <c r="B40" s="171" t="s">
        <v>222</v>
      </c>
      <c r="C40" s="171" t="s">
        <v>223</v>
      </c>
      <c r="D40" s="171" t="s">
        <v>100</v>
      </c>
      <c r="E40" s="171" t="s">
        <v>176</v>
      </c>
      <c r="F40" s="171" t="s">
        <v>236</v>
      </c>
      <c r="G40" s="171" t="s">
        <v>237</v>
      </c>
      <c r="H40" s="22">
        <v>10000</v>
      </c>
      <c r="I40" s="22">
        <v>10000</v>
      </c>
      <c r="J40" s="22"/>
      <c r="K40" s="22"/>
      <c r="L40" s="22"/>
      <c r="M40" s="22">
        <v>10000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71" t="s">
        <v>173</v>
      </c>
      <c r="B41" s="171" t="s">
        <v>238</v>
      </c>
      <c r="C41" s="171" t="s">
        <v>239</v>
      </c>
      <c r="D41" s="171" t="s">
        <v>100</v>
      </c>
      <c r="E41" s="171" t="s">
        <v>176</v>
      </c>
      <c r="F41" s="171" t="s">
        <v>183</v>
      </c>
      <c r="G41" s="171" t="s">
        <v>184</v>
      </c>
      <c r="H41" s="22">
        <v>3000</v>
      </c>
      <c r="I41" s="22">
        <v>3000</v>
      </c>
      <c r="J41" s="22"/>
      <c r="K41" s="22"/>
      <c r="L41" s="22"/>
      <c r="M41" s="22">
        <v>3000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71" t="s">
        <v>173</v>
      </c>
      <c r="B42" s="171" t="s">
        <v>240</v>
      </c>
      <c r="C42" s="171" t="s">
        <v>150</v>
      </c>
      <c r="D42" s="171" t="s">
        <v>100</v>
      </c>
      <c r="E42" s="171" t="s">
        <v>176</v>
      </c>
      <c r="F42" s="171" t="s">
        <v>241</v>
      </c>
      <c r="G42" s="171" t="s">
        <v>150</v>
      </c>
      <c r="H42" s="22">
        <v>15000</v>
      </c>
      <c r="I42" s="22">
        <v>15000</v>
      </c>
      <c r="J42" s="22"/>
      <c r="K42" s="22"/>
      <c r="L42" s="22"/>
      <c r="M42" s="22">
        <v>15000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71" t="s">
        <v>173</v>
      </c>
      <c r="B43" s="171" t="s">
        <v>242</v>
      </c>
      <c r="C43" s="171" t="s">
        <v>243</v>
      </c>
      <c r="D43" s="171" t="s">
        <v>100</v>
      </c>
      <c r="E43" s="171" t="s">
        <v>176</v>
      </c>
      <c r="F43" s="171" t="s">
        <v>244</v>
      </c>
      <c r="G43" s="171" t="s">
        <v>245</v>
      </c>
      <c r="H43" s="22">
        <v>10800</v>
      </c>
      <c r="I43" s="22">
        <v>10800</v>
      </c>
      <c r="J43" s="22"/>
      <c r="K43" s="22"/>
      <c r="L43" s="22"/>
      <c r="M43" s="22">
        <v>10800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71" t="s">
        <v>173</v>
      </c>
      <c r="B44" s="171" t="s">
        <v>246</v>
      </c>
      <c r="C44" s="171" t="s">
        <v>247</v>
      </c>
      <c r="D44" s="171" t="s">
        <v>100</v>
      </c>
      <c r="E44" s="171" t="s">
        <v>176</v>
      </c>
      <c r="F44" s="171" t="s">
        <v>244</v>
      </c>
      <c r="G44" s="171" t="s">
        <v>245</v>
      </c>
      <c r="H44" s="22">
        <v>108000</v>
      </c>
      <c r="I44" s="22">
        <v>108000</v>
      </c>
      <c r="J44" s="22"/>
      <c r="K44" s="22"/>
      <c r="L44" s="22"/>
      <c r="M44" s="22">
        <v>108000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71" t="s">
        <v>173</v>
      </c>
      <c r="B45" s="171" t="s">
        <v>248</v>
      </c>
      <c r="C45" s="171" t="s">
        <v>249</v>
      </c>
      <c r="D45" s="171" t="s">
        <v>94</v>
      </c>
      <c r="E45" s="171" t="s">
        <v>250</v>
      </c>
      <c r="F45" s="171" t="s">
        <v>251</v>
      </c>
      <c r="G45" s="171" t="s">
        <v>252</v>
      </c>
      <c r="H45" s="22">
        <v>3000</v>
      </c>
      <c r="I45" s="22">
        <v>3000</v>
      </c>
      <c r="J45" s="22"/>
      <c r="K45" s="22"/>
      <c r="L45" s="22"/>
      <c r="M45" s="22">
        <v>3000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71" t="s">
        <v>173</v>
      </c>
      <c r="B46" s="171" t="s">
        <v>253</v>
      </c>
      <c r="C46" s="171" t="s">
        <v>254</v>
      </c>
      <c r="D46" s="171" t="s">
        <v>94</v>
      </c>
      <c r="E46" s="171" t="s">
        <v>250</v>
      </c>
      <c r="F46" s="171" t="s">
        <v>255</v>
      </c>
      <c r="G46" s="171" t="s">
        <v>256</v>
      </c>
      <c r="H46" s="22">
        <v>113980.2</v>
      </c>
      <c r="I46" s="22">
        <v>113980.2</v>
      </c>
      <c r="J46" s="22"/>
      <c r="K46" s="22"/>
      <c r="L46" s="22"/>
      <c r="M46" s="22">
        <v>113980.2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17.25" customHeight="1" spans="1:24">
      <c r="A47" s="197" t="s">
        <v>122</v>
      </c>
      <c r="B47" s="198"/>
      <c r="C47" s="198"/>
      <c r="D47" s="198"/>
      <c r="E47" s="198"/>
      <c r="F47" s="198"/>
      <c r="G47" s="199"/>
      <c r="H47" s="22">
        <v>2773812.27</v>
      </c>
      <c r="I47" s="22">
        <v>2773812.27</v>
      </c>
      <c r="J47" s="22"/>
      <c r="K47" s="22"/>
      <c r="L47" s="22"/>
      <c r="M47" s="22">
        <v>2773812.27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abSelected="1" workbookViewId="0">
      <selection activeCell="J17" sqref="J17"/>
    </sheetView>
  </sheetViews>
  <sheetFormatPr defaultColWidth="9.14285714285714" defaultRowHeight="14.25" customHeight="1"/>
  <cols>
    <col min="1" max="1" width="13.8571428571429" style="29" customWidth="1"/>
    <col min="2" max="2" width="21" style="29" customWidth="1"/>
    <col min="3" max="3" width="32.8571428571429" style="29" customWidth="1"/>
    <col min="4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4" width="12.2857142857143" style="29" customWidth="1"/>
    <col min="15" max="15" width="12.7142857142857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1" width="11.8571428571429" style="29" customWidth="1"/>
    <col min="22" max="22" width="11.5714285714286" style="29" customWidth="1"/>
    <col min="23" max="23" width="10.2857142857143" style="29" customWidth="1"/>
    <col min="24" max="16384" width="9.14285714285714" style="29" customWidth="1"/>
  </cols>
  <sheetData>
    <row r="1" ht="13.5" customHeight="1" spans="2:23">
      <c r="B1" s="163"/>
      <c r="E1" s="164"/>
      <c r="F1" s="164"/>
      <c r="G1" s="164"/>
      <c r="H1" s="164"/>
      <c r="I1" s="30"/>
      <c r="J1" s="30"/>
      <c r="K1" s="30"/>
      <c r="L1" s="30"/>
      <c r="M1" s="30"/>
      <c r="N1" s="30"/>
      <c r="O1" s="30"/>
      <c r="P1" s="30"/>
      <c r="Q1" s="30"/>
      <c r="U1" s="163"/>
      <c r="W1" s="48" t="s">
        <v>257</v>
      </c>
    </row>
    <row r="2" ht="45" customHeight="1" spans="1:23">
      <c r="A2" s="32" t="s">
        <v>258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65"/>
      <c r="C3" s="165"/>
      <c r="D3" s="165"/>
      <c r="E3" s="165"/>
      <c r="F3" s="165"/>
      <c r="G3" s="165"/>
      <c r="H3" s="165"/>
      <c r="I3" s="177"/>
      <c r="J3" s="177"/>
      <c r="K3" s="177"/>
      <c r="L3" s="177"/>
      <c r="M3" s="177"/>
      <c r="N3" s="177"/>
      <c r="O3" s="177"/>
      <c r="P3" s="177"/>
      <c r="Q3" s="177"/>
      <c r="U3" s="163"/>
      <c r="W3" s="124" t="s">
        <v>146</v>
      </c>
    </row>
    <row r="4" ht="21.75" customHeight="1" spans="1:23">
      <c r="A4" s="166" t="s">
        <v>259</v>
      </c>
      <c r="B4" s="36" t="s">
        <v>156</v>
      </c>
      <c r="C4" s="166" t="s">
        <v>157</v>
      </c>
      <c r="D4" s="166" t="s">
        <v>155</v>
      </c>
      <c r="E4" s="36" t="s">
        <v>158</v>
      </c>
      <c r="F4" s="36" t="s">
        <v>159</v>
      </c>
      <c r="G4" s="36" t="s">
        <v>260</v>
      </c>
      <c r="H4" s="36" t="s">
        <v>261</v>
      </c>
      <c r="I4" s="37" t="s">
        <v>60</v>
      </c>
      <c r="J4" s="44" t="s">
        <v>262</v>
      </c>
      <c r="K4" s="45"/>
      <c r="L4" s="45"/>
      <c r="M4" s="46"/>
      <c r="N4" s="44" t="s">
        <v>164</v>
      </c>
      <c r="O4" s="45"/>
      <c r="P4" s="46"/>
      <c r="Q4" s="36" t="s">
        <v>66</v>
      </c>
      <c r="R4" s="44" t="s">
        <v>67</v>
      </c>
      <c r="S4" s="45"/>
      <c r="T4" s="45"/>
      <c r="U4" s="45"/>
      <c r="V4" s="45"/>
      <c r="W4" s="46"/>
    </row>
    <row r="5" ht="21.75" customHeight="1" spans="1:23">
      <c r="A5" s="167"/>
      <c r="B5" s="82"/>
      <c r="C5" s="167"/>
      <c r="D5" s="167"/>
      <c r="E5" s="168"/>
      <c r="F5" s="168"/>
      <c r="G5" s="168"/>
      <c r="H5" s="168"/>
      <c r="I5" s="82"/>
      <c r="J5" s="178" t="s">
        <v>63</v>
      </c>
      <c r="K5" s="179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8"/>
      <c r="R5" s="36" t="s">
        <v>62</v>
      </c>
      <c r="S5" s="36" t="s">
        <v>68</v>
      </c>
      <c r="T5" s="36" t="s">
        <v>171</v>
      </c>
      <c r="U5" s="36" t="s">
        <v>70</v>
      </c>
      <c r="V5" s="36" t="s">
        <v>71</v>
      </c>
      <c r="W5" s="36" t="s">
        <v>72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80" t="s">
        <v>62</v>
      </c>
      <c r="K6" s="1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169"/>
      <c r="B7" s="39"/>
      <c r="C7" s="169"/>
      <c r="D7" s="169"/>
      <c r="E7" s="58"/>
      <c r="F7" s="58"/>
      <c r="G7" s="58"/>
      <c r="H7" s="58"/>
      <c r="I7" s="39"/>
      <c r="J7" s="59" t="s">
        <v>62</v>
      </c>
      <c r="K7" s="59" t="s">
        <v>263</v>
      </c>
      <c r="L7" s="58"/>
      <c r="M7" s="58"/>
      <c r="N7" s="58"/>
      <c r="O7" s="58"/>
      <c r="P7" s="58"/>
      <c r="Q7" s="58"/>
      <c r="R7" s="58"/>
      <c r="S7" s="58"/>
      <c r="T7" s="58"/>
      <c r="U7" s="39"/>
      <c r="V7" s="58"/>
      <c r="W7" s="58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40">
        <v>21</v>
      </c>
      <c r="V8" s="40">
        <v>22</v>
      </c>
      <c r="W8" s="40">
        <v>23</v>
      </c>
    </row>
    <row r="9" ht="21.75" customHeight="1" spans="1:23">
      <c r="A9" s="170"/>
      <c r="B9" s="170"/>
      <c r="C9" s="171" t="s">
        <v>264</v>
      </c>
      <c r="D9" s="170"/>
      <c r="E9" s="170"/>
      <c r="F9" s="170"/>
      <c r="G9" s="170"/>
      <c r="H9" s="170"/>
      <c r="I9" s="183">
        <v>260000</v>
      </c>
      <c r="J9" s="183">
        <v>260000</v>
      </c>
      <c r="K9" s="183">
        <v>260000</v>
      </c>
      <c r="L9" s="183"/>
      <c r="M9" s="183"/>
      <c r="N9" s="22"/>
      <c r="O9" s="22"/>
      <c r="P9" s="184"/>
      <c r="Q9" s="183"/>
      <c r="R9" s="183"/>
      <c r="S9" s="183"/>
      <c r="T9" s="183"/>
      <c r="U9" s="22"/>
      <c r="V9" s="183"/>
      <c r="W9" s="183"/>
    </row>
    <row r="10" ht="21.75" customHeight="1" spans="1:23">
      <c r="A10" s="172" t="s">
        <v>265</v>
      </c>
      <c r="B10" s="172" t="s">
        <v>266</v>
      </c>
      <c r="C10" s="76" t="s">
        <v>264</v>
      </c>
      <c r="D10" s="172" t="s">
        <v>74</v>
      </c>
      <c r="E10" s="172" t="s">
        <v>102</v>
      </c>
      <c r="F10" s="172" t="s">
        <v>267</v>
      </c>
      <c r="G10" s="172" t="s">
        <v>224</v>
      </c>
      <c r="H10" s="172" t="s">
        <v>225</v>
      </c>
      <c r="I10" s="185">
        <v>20400</v>
      </c>
      <c r="J10" s="185">
        <v>20400</v>
      </c>
      <c r="K10" s="185">
        <v>20400</v>
      </c>
      <c r="L10" s="185"/>
      <c r="M10" s="185"/>
      <c r="N10" s="21"/>
      <c r="O10" s="21"/>
      <c r="P10" s="186"/>
      <c r="Q10" s="185"/>
      <c r="R10" s="185"/>
      <c r="S10" s="185"/>
      <c r="T10" s="185"/>
      <c r="U10" s="21"/>
      <c r="V10" s="185"/>
      <c r="W10" s="185"/>
    </row>
    <row r="11" ht="21.75" customHeight="1" spans="1:23">
      <c r="A11" s="172" t="s">
        <v>265</v>
      </c>
      <c r="B11" s="172" t="s">
        <v>266</v>
      </c>
      <c r="C11" s="76" t="s">
        <v>264</v>
      </c>
      <c r="D11" s="172" t="s">
        <v>74</v>
      </c>
      <c r="E11" s="172" t="s">
        <v>102</v>
      </c>
      <c r="F11" s="172" t="s">
        <v>267</v>
      </c>
      <c r="G11" s="172" t="s">
        <v>234</v>
      </c>
      <c r="H11" s="172" t="s">
        <v>235</v>
      </c>
      <c r="I11" s="185">
        <v>70000</v>
      </c>
      <c r="J11" s="185">
        <v>70000</v>
      </c>
      <c r="K11" s="185">
        <v>70000</v>
      </c>
      <c r="L11" s="185"/>
      <c r="M11" s="185"/>
      <c r="N11" s="21"/>
      <c r="O11" s="21"/>
      <c r="P11" s="173"/>
      <c r="Q11" s="185"/>
      <c r="R11" s="185"/>
      <c r="S11" s="185"/>
      <c r="T11" s="185"/>
      <c r="U11" s="21"/>
      <c r="V11" s="185"/>
      <c r="W11" s="185"/>
    </row>
    <row r="12" ht="21.75" customHeight="1" spans="1:23">
      <c r="A12" s="172" t="s">
        <v>265</v>
      </c>
      <c r="B12" s="172" t="s">
        <v>266</v>
      </c>
      <c r="C12" s="76" t="s">
        <v>264</v>
      </c>
      <c r="D12" s="172" t="s">
        <v>74</v>
      </c>
      <c r="E12" s="172" t="s">
        <v>102</v>
      </c>
      <c r="F12" s="172" t="s">
        <v>267</v>
      </c>
      <c r="G12" s="172" t="s">
        <v>236</v>
      </c>
      <c r="H12" s="172" t="s">
        <v>237</v>
      </c>
      <c r="I12" s="185">
        <v>20000</v>
      </c>
      <c r="J12" s="185">
        <v>20000</v>
      </c>
      <c r="K12" s="185">
        <v>20000</v>
      </c>
      <c r="L12" s="185"/>
      <c r="M12" s="185"/>
      <c r="N12" s="21"/>
      <c r="O12" s="21"/>
      <c r="P12" s="173"/>
      <c r="Q12" s="185"/>
      <c r="R12" s="185"/>
      <c r="S12" s="185"/>
      <c r="T12" s="185"/>
      <c r="U12" s="21"/>
      <c r="V12" s="185"/>
      <c r="W12" s="185"/>
    </row>
    <row r="13" ht="21.75" customHeight="1" spans="1:23">
      <c r="A13" s="172" t="s">
        <v>265</v>
      </c>
      <c r="B13" s="172" t="s">
        <v>266</v>
      </c>
      <c r="C13" s="76" t="s">
        <v>264</v>
      </c>
      <c r="D13" s="172" t="s">
        <v>74</v>
      </c>
      <c r="E13" s="172" t="s">
        <v>102</v>
      </c>
      <c r="F13" s="172" t="s">
        <v>267</v>
      </c>
      <c r="G13" s="172" t="s">
        <v>268</v>
      </c>
      <c r="H13" s="172" t="s">
        <v>269</v>
      </c>
      <c r="I13" s="185">
        <v>58600</v>
      </c>
      <c r="J13" s="185">
        <v>58600</v>
      </c>
      <c r="K13" s="185">
        <v>58600</v>
      </c>
      <c r="L13" s="185"/>
      <c r="M13" s="185"/>
      <c r="N13" s="21"/>
      <c r="O13" s="21"/>
      <c r="P13" s="173"/>
      <c r="Q13" s="185"/>
      <c r="R13" s="185"/>
      <c r="S13" s="185"/>
      <c r="T13" s="185"/>
      <c r="U13" s="21"/>
      <c r="V13" s="185"/>
      <c r="W13" s="185"/>
    </row>
    <row r="14" ht="21.75" customHeight="1" spans="1:23">
      <c r="A14" s="172" t="s">
        <v>265</v>
      </c>
      <c r="B14" s="172" t="s">
        <v>266</v>
      </c>
      <c r="C14" s="76" t="s">
        <v>264</v>
      </c>
      <c r="D14" s="172" t="s">
        <v>74</v>
      </c>
      <c r="E14" s="172" t="s">
        <v>102</v>
      </c>
      <c r="F14" s="172" t="s">
        <v>267</v>
      </c>
      <c r="G14" s="172" t="s">
        <v>270</v>
      </c>
      <c r="H14" s="172" t="s">
        <v>271</v>
      </c>
      <c r="I14" s="185">
        <v>30000</v>
      </c>
      <c r="J14" s="185">
        <v>30000</v>
      </c>
      <c r="K14" s="185">
        <v>30000</v>
      </c>
      <c r="L14" s="185"/>
      <c r="M14" s="185"/>
      <c r="N14" s="21"/>
      <c r="O14" s="21"/>
      <c r="P14" s="173"/>
      <c r="Q14" s="185"/>
      <c r="R14" s="185"/>
      <c r="S14" s="185"/>
      <c r="T14" s="185"/>
      <c r="U14" s="21"/>
      <c r="V14" s="185"/>
      <c r="W14" s="185"/>
    </row>
    <row r="15" ht="21.75" customHeight="1" spans="1:23">
      <c r="A15" s="172" t="s">
        <v>265</v>
      </c>
      <c r="B15" s="172" t="s">
        <v>266</v>
      </c>
      <c r="C15" s="76" t="s">
        <v>264</v>
      </c>
      <c r="D15" s="172" t="s">
        <v>74</v>
      </c>
      <c r="E15" s="172" t="s">
        <v>102</v>
      </c>
      <c r="F15" s="172" t="s">
        <v>267</v>
      </c>
      <c r="G15" s="172" t="s">
        <v>244</v>
      </c>
      <c r="H15" s="172" t="s">
        <v>245</v>
      </c>
      <c r="I15" s="185">
        <v>35000</v>
      </c>
      <c r="J15" s="185">
        <v>35000</v>
      </c>
      <c r="K15" s="185">
        <v>35000</v>
      </c>
      <c r="L15" s="185"/>
      <c r="M15" s="185"/>
      <c r="N15" s="21"/>
      <c r="O15" s="21"/>
      <c r="P15" s="173"/>
      <c r="Q15" s="185"/>
      <c r="R15" s="185"/>
      <c r="S15" s="185"/>
      <c r="T15" s="185"/>
      <c r="U15" s="21"/>
      <c r="V15" s="185"/>
      <c r="W15" s="185"/>
    </row>
    <row r="16" ht="21.75" customHeight="1" spans="1:23">
      <c r="A16" s="172" t="s">
        <v>265</v>
      </c>
      <c r="B16" s="172" t="s">
        <v>266</v>
      </c>
      <c r="C16" s="76" t="s">
        <v>264</v>
      </c>
      <c r="D16" s="172" t="s">
        <v>74</v>
      </c>
      <c r="E16" s="172" t="s">
        <v>102</v>
      </c>
      <c r="F16" s="172" t="s">
        <v>267</v>
      </c>
      <c r="G16" s="172" t="s">
        <v>272</v>
      </c>
      <c r="H16" s="172" t="s">
        <v>273</v>
      </c>
      <c r="I16" s="185">
        <v>26000</v>
      </c>
      <c r="J16" s="185">
        <v>26000</v>
      </c>
      <c r="K16" s="185">
        <v>26000</v>
      </c>
      <c r="L16" s="185"/>
      <c r="M16" s="185"/>
      <c r="N16" s="21"/>
      <c r="O16" s="21"/>
      <c r="P16" s="173"/>
      <c r="Q16" s="185"/>
      <c r="R16" s="185"/>
      <c r="S16" s="185"/>
      <c r="T16" s="185"/>
      <c r="U16" s="21"/>
      <c r="V16" s="185"/>
      <c r="W16" s="185"/>
    </row>
    <row r="17" ht="21.75" customHeight="1" spans="1:23">
      <c r="A17" s="173"/>
      <c r="B17" s="173"/>
      <c r="C17" s="171" t="s">
        <v>274</v>
      </c>
      <c r="D17" s="173"/>
      <c r="E17" s="173"/>
      <c r="F17" s="173"/>
      <c r="G17" s="173"/>
      <c r="H17" s="173"/>
      <c r="I17" s="183">
        <v>60000</v>
      </c>
      <c r="J17" s="183">
        <v>60000</v>
      </c>
      <c r="K17" s="183">
        <v>60000</v>
      </c>
      <c r="L17" s="183"/>
      <c r="M17" s="183"/>
      <c r="N17" s="22"/>
      <c r="O17" s="22"/>
      <c r="P17" s="173"/>
      <c r="Q17" s="183"/>
      <c r="R17" s="183"/>
      <c r="S17" s="183"/>
      <c r="T17" s="183"/>
      <c r="U17" s="22"/>
      <c r="V17" s="183"/>
      <c r="W17" s="183"/>
    </row>
    <row r="18" ht="21.75" customHeight="1" spans="1:23">
      <c r="A18" s="172" t="s">
        <v>275</v>
      </c>
      <c r="B18" s="172" t="s">
        <v>276</v>
      </c>
      <c r="C18" s="76" t="s">
        <v>274</v>
      </c>
      <c r="D18" s="172" t="s">
        <v>74</v>
      </c>
      <c r="E18" s="172" t="s">
        <v>102</v>
      </c>
      <c r="F18" s="172" t="s">
        <v>267</v>
      </c>
      <c r="G18" s="172" t="s">
        <v>224</v>
      </c>
      <c r="H18" s="172" t="s">
        <v>225</v>
      </c>
      <c r="I18" s="185">
        <v>22000</v>
      </c>
      <c r="J18" s="185">
        <v>22000</v>
      </c>
      <c r="K18" s="185">
        <v>22000</v>
      </c>
      <c r="L18" s="185"/>
      <c r="M18" s="185"/>
      <c r="N18" s="21"/>
      <c r="O18" s="21"/>
      <c r="P18" s="173"/>
      <c r="Q18" s="185"/>
      <c r="R18" s="185"/>
      <c r="S18" s="185"/>
      <c r="T18" s="185"/>
      <c r="U18" s="21"/>
      <c r="V18" s="185"/>
      <c r="W18" s="185"/>
    </row>
    <row r="19" ht="21.75" customHeight="1" spans="1:23">
      <c r="A19" s="172" t="s">
        <v>275</v>
      </c>
      <c r="B19" s="172" t="s">
        <v>276</v>
      </c>
      <c r="C19" s="76" t="s">
        <v>274</v>
      </c>
      <c r="D19" s="172" t="s">
        <v>74</v>
      </c>
      <c r="E19" s="172" t="s">
        <v>102</v>
      </c>
      <c r="F19" s="172" t="s">
        <v>267</v>
      </c>
      <c r="G19" s="172" t="s">
        <v>224</v>
      </c>
      <c r="H19" s="172" t="s">
        <v>225</v>
      </c>
      <c r="I19" s="185">
        <v>3000</v>
      </c>
      <c r="J19" s="185">
        <v>3000</v>
      </c>
      <c r="K19" s="185">
        <v>3000</v>
      </c>
      <c r="L19" s="185"/>
      <c r="M19" s="185"/>
      <c r="N19" s="21"/>
      <c r="O19" s="21"/>
      <c r="P19" s="173"/>
      <c r="Q19" s="185"/>
      <c r="R19" s="185"/>
      <c r="S19" s="185"/>
      <c r="T19" s="185"/>
      <c r="U19" s="21"/>
      <c r="V19" s="185"/>
      <c r="W19" s="185"/>
    </row>
    <row r="20" ht="21.75" customHeight="1" spans="1:23">
      <c r="A20" s="172" t="s">
        <v>275</v>
      </c>
      <c r="B20" s="172" t="s">
        <v>276</v>
      </c>
      <c r="C20" s="76" t="s">
        <v>274</v>
      </c>
      <c r="D20" s="172" t="s">
        <v>74</v>
      </c>
      <c r="E20" s="172" t="s">
        <v>102</v>
      </c>
      <c r="F20" s="172" t="s">
        <v>267</v>
      </c>
      <c r="G20" s="172" t="s">
        <v>277</v>
      </c>
      <c r="H20" s="172" t="s">
        <v>278</v>
      </c>
      <c r="I20" s="185">
        <v>5000</v>
      </c>
      <c r="J20" s="185">
        <v>5000</v>
      </c>
      <c r="K20" s="185">
        <v>5000</v>
      </c>
      <c r="L20" s="185"/>
      <c r="M20" s="185"/>
      <c r="N20" s="21"/>
      <c r="O20" s="21"/>
      <c r="P20" s="173"/>
      <c r="Q20" s="185"/>
      <c r="R20" s="185"/>
      <c r="S20" s="185"/>
      <c r="T20" s="185"/>
      <c r="U20" s="21"/>
      <c r="V20" s="185"/>
      <c r="W20" s="185"/>
    </row>
    <row r="21" ht="21.75" customHeight="1" spans="1:23">
      <c r="A21" s="172" t="s">
        <v>275</v>
      </c>
      <c r="B21" s="172" t="s">
        <v>276</v>
      </c>
      <c r="C21" s="76" t="s">
        <v>274</v>
      </c>
      <c r="D21" s="172" t="s">
        <v>74</v>
      </c>
      <c r="E21" s="172" t="s">
        <v>102</v>
      </c>
      <c r="F21" s="172" t="s">
        <v>267</v>
      </c>
      <c r="G21" s="172" t="s">
        <v>279</v>
      </c>
      <c r="H21" s="172" t="s">
        <v>280</v>
      </c>
      <c r="I21" s="185">
        <v>10000</v>
      </c>
      <c r="J21" s="185">
        <v>10000</v>
      </c>
      <c r="K21" s="185">
        <v>10000</v>
      </c>
      <c r="L21" s="185"/>
      <c r="M21" s="185"/>
      <c r="N21" s="21"/>
      <c r="O21" s="21"/>
      <c r="P21" s="173"/>
      <c r="Q21" s="185"/>
      <c r="R21" s="185"/>
      <c r="S21" s="185"/>
      <c r="T21" s="185"/>
      <c r="U21" s="21"/>
      <c r="V21" s="185"/>
      <c r="W21" s="185"/>
    </row>
    <row r="22" ht="21.75" customHeight="1" spans="1:23">
      <c r="A22" s="172" t="s">
        <v>275</v>
      </c>
      <c r="B22" s="172" t="s">
        <v>276</v>
      </c>
      <c r="C22" s="76" t="s">
        <v>274</v>
      </c>
      <c r="D22" s="172" t="s">
        <v>74</v>
      </c>
      <c r="E22" s="172" t="s">
        <v>102</v>
      </c>
      <c r="F22" s="172" t="s">
        <v>267</v>
      </c>
      <c r="G22" s="172" t="s">
        <v>270</v>
      </c>
      <c r="H22" s="172" t="s">
        <v>271</v>
      </c>
      <c r="I22" s="185">
        <v>20000</v>
      </c>
      <c r="J22" s="185">
        <v>20000</v>
      </c>
      <c r="K22" s="185">
        <v>20000</v>
      </c>
      <c r="L22" s="185"/>
      <c r="M22" s="185"/>
      <c r="N22" s="21"/>
      <c r="O22" s="21"/>
      <c r="P22" s="173"/>
      <c r="Q22" s="185"/>
      <c r="R22" s="185"/>
      <c r="S22" s="185"/>
      <c r="T22" s="185"/>
      <c r="U22" s="21"/>
      <c r="V22" s="185"/>
      <c r="W22" s="185"/>
    </row>
    <row r="23" ht="18.75" customHeight="1" spans="1:23">
      <c r="A23" s="174" t="s">
        <v>122</v>
      </c>
      <c r="B23" s="175"/>
      <c r="C23" s="175"/>
      <c r="D23" s="175"/>
      <c r="E23" s="175"/>
      <c r="F23" s="175"/>
      <c r="G23" s="175"/>
      <c r="H23" s="176"/>
      <c r="I23" s="183">
        <v>320000</v>
      </c>
      <c r="J23" s="183">
        <v>320000</v>
      </c>
      <c r="K23" s="183">
        <v>320000</v>
      </c>
      <c r="L23" s="183"/>
      <c r="M23" s="183"/>
      <c r="N23" s="183"/>
      <c r="O23" s="183"/>
      <c r="P23" s="184"/>
      <c r="Q23" s="183"/>
      <c r="R23" s="183"/>
      <c r="S23" s="183"/>
      <c r="T23" s="183"/>
      <c r="U23" s="21"/>
      <c r="V23" s="183"/>
      <c r="W23" s="18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2"/>
  <sheetViews>
    <sheetView zoomScale="60" zoomScaleNormal="60" workbookViewId="0">
      <selection activeCell="E29" sqref="E29"/>
    </sheetView>
  </sheetViews>
  <sheetFormatPr defaultColWidth="9.14285714285714" defaultRowHeight="12" customHeight="1"/>
  <cols>
    <col min="1" max="1" width="59.4285714285714" style="50" customWidth="1"/>
    <col min="2" max="2" width="29.4285714285714" style="3" customWidth="1"/>
    <col min="3" max="3" width="93.5714285714286" style="50" customWidth="1"/>
    <col min="4" max="4" width="19" style="50" customWidth="1"/>
    <col min="5" max="5" width="37.6190476190476" style="50" customWidth="1"/>
    <col min="6" max="6" width="47.1428571428571" style="50" customWidth="1"/>
    <col min="7" max="7" width="10.2857142857143" style="2" customWidth="1"/>
    <col min="8" max="8" width="16.1428571428571" style="50" customWidth="1"/>
    <col min="9" max="9" width="10.2857142857143" style="2" customWidth="1"/>
    <col min="10" max="10" width="16.1428571428571" style="2" customWidth="1"/>
    <col min="11" max="11" width="101.190476190476" style="3" customWidth="1"/>
    <col min="12" max="16384" width="9.14285714285714" style="3" customWidth="1"/>
  </cols>
  <sheetData>
    <row r="1" ht="15.75" customHeight="1" spans="11:11">
      <c r="K1" s="77" t="s">
        <v>281</v>
      </c>
    </row>
    <row r="2" s="67" customFormat="1" ht="45" customHeight="1" spans="1:11">
      <c r="A2" s="153" t="s">
        <v>282</v>
      </c>
      <c r="B2" s="154"/>
      <c r="C2" s="153"/>
      <c r="D2" s="153"/>
      <c r="E2" s="153"/>
      <c r="F2" s="153"/>
      <c r="G2" s="154"/>
      <c r="H2" s="153"/>
      <c r="I2" s="154"/>
      <c r="J2" s="154"/>
      <c r="K2" s="154"/>
    </row>
    <row r="3" s="68" customFormat="1" ht="28" customHeight="1" spans="1:11">
      <c r="A3" s="155" t="s">
        <v>2</v>
      </c>
      <c r="B3" s="156"/>
      <c r="C3" s="157"/>
      <c r="D3" s="157"/>
      <c r="E3" s="157"/>
      <c r="F3" s="157"/>
      <c r="G3" s="156"/>
      <c r="H3" s="157"/>
      <c r="I3" s="156"/>
      <c r="J3" s="156"/>
      <c r="K3" s="156"/>
    </row>
    <row r="4" ht="60" customHeight="1" spans="1:11">
      <c r="A4" s="158" t="s">
        <v>283</v>
      </c>
      <c r="B4" s="159" t="s">
        <v>156</v>
      </c>
      <c r="C4" s="158" t="s">
        <v>284</v>
      </c>
      <c r="D4" s="158" t="s">
        <v>285</v>
      </c>
      <c r="E4" s="158" t="s">
        <v>286</v>
      </c>
      <c r="F4" s="158" t="s">
        <v>287</v>
      </c>
      <c r="G4" s="160" t="s">
        <v>288</v>
      </c>
      <c r="H4" s="158" t="s">
        <v>289</v>
      </c>
      <c r="I4" s="160" t="s">
        <v>290</v>
      </c>
      <c r="J4" s="160" t="s">
        <v>291</v>
      </c>
      <c r="K4" s="159" t="s">
        <v>292</v>
      </c>
    </row>
    <row r="5" ht="15" customHeight="1" spans="1:11">
      <c r="A5" s="161">
        <v>1</v>
      </c>
      <c r="B5" s="159">
        <v>2</v>
      </c>
      <c r="C5" s="161">
        <v>3</v>
      </c>
      <c r="D5" s="158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  <c r="J5" s="161">
        <v>10</v>
      </c>
      <c r="K5" s="161">
        <v>11</v>
      </c>
    </row>
    <row r="6" ht="28.5" customHeight="1" spans="1:11">
      <c r="A6" s="162" t="s">
        <v>74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ht="28.5" customHeight="1" spans="1:11">
      <c r="A7" s="162" t="s">
        <v>76</v>
      </c>
      <c r="B7" s="162" t="s">
        <v>91</v>
      </c>
      <c r="C7" s="162" t="s">
        <v>91</v>
      </c>
      <c r="D7" s="162"/>
      <c r="E7" s="162"/>
      <c r="F7" s="162"/>
      <c r="G7" s="162"/>
      <c r="H7" s="162"/>
      <c r="I7" s="162"/>
      <c r="J7" s="162"/>
      <c r="K7" s="162"/>
    </row>
    <row r="8" ht="156.75" customHeight="1" spans="1:11">
      <c r="A8" s="162" t="s">
        <v>293</v>
      </c>
      <c r="B8" s="162" t="s">
        <v>266</v>
      </c>
      <c r="C8" s="162" t="s">
        <v>294</v>
      </c>
      <c r="D8" s="162" t="s">
        <v>91</v>
      </c>
      <c r="E8" s="162" t="s">
        <v>91</v>
      </c>
      <c r="F8" s="162" t="s">
        <v>91</v>
      </c>
      <c r="G8" s="162" t="s">
        <v>91</v>
      </c>
      <c r="H8" s="162" t="s">
        <v>91</v>
      </c>
      <c r="I8" s="162" t="s">
        <v>91</v>
      </c>
      <c r="J8" s="162" t="s">
        <v>91</v>
      </c>
      <c r="K8" s="162" t="s">
        <v>91</v>
      </c>
    </row>
    <row r="9" ht="27.75" customHeight="1" spans="1:11">
      <c r="A9" s="162"/>
      <c r="B9" s="162"/>
      <c r="C9" s="162"/>
      <c r="D9" s="162" t="s">
        <v>295</v>
      </c>
      <c r="E9" s="162" t="s">
        <v>91</v>
      </c>
      <c r="F9" s="162" t="s">
        <v>91</v>
      </c>
      <c r="G9" s="162" t="s">
        <v>91</v>
      </c>
      <c r="H9" s="162" t="s">
        <v>91</v>
      </c>
      <c r="I9" s="162" t="s">
        <v>91</v>
      </c>
      <c r="J9" s="162" t="s">
        <v>91</v>
      </c>
      <c r="K9" s="162" t="s">
        <v>91</v>
      </c>
    </row>
    <row r="10" ht="27.75" customHeight="1" spans="1:11">
      <c r="A10" s="162"/>
      <c r="B10" s="162"/>
      <c r="C10" s="162"/>
      <c r="D10" s="162" t="s">
        <v>91</v>
      </c>
      <c r="E10" s="162" t="s">
        <v>296</v>
      </c>
      <c r="F10" s="162" t="s">
        <v>91</v>
      </c>
      <c r="G10" s="162" t="s">
        <v>91</v>
      </c>
      <c r="H10" s="162" t="s">
        <v>91</v>
      </c>
      <c r="I10" s="162" t="s">
        <v>91</v>
      </c>
      <c r="J10" s="162" t="s">
        <v>91</v>
      </c>
      <c r="K10" s="162" t="s">
        <v>91</v>
      </c>
    </row>
    <row r="11" ht="67" customHeight="1" spans="1:11">
      <c r="A11" s="162"/>
      <c r="B11" s="162"/>
      <c r="C11" s="162"/>
      <c r="D11" s="162" t="s">
        <v>91</v>
      </c>
      <c r="E11" s="162" t="s">
        <v>91</v>
      </c>
      <c r="F11" s="162" t="s">
        <v>297</v>
      </c>
      <c r="G11" s="162" t="s">
        <v>298</v>
      </c>
      <c r="H11" s="162" t="s">
        <v>299</v>
      </c>
      <c r="I11" s="162" t="s">
        <v>300</v>
      </c>
      <c r="J11" s="162" t="s">
        <v>301</v>
      </c>
      <c r="K11" s="162" t="s">
        <v>302</v>
      </c>
    </row>
    <row r="12" ht="27.75" customHeight="1" spans="1:11">
      <c r="A12" s="162"/>
      <c r="B12" s="162"/>
      <c r="C12" s="162"/>
      <c r="D12" s="162" t="s">
        <v>91</v>
      </c>
      <c r="E12" s="162" t="s">
        <v>91</v>
      </c>
      <c r="F12" s="162" t="s">
        <v>303</v>
      </c>
      <c r="G12" s="162" t="s">
        <v>298</v>
      </c>
      <c r="H12" s="162" t="s">
        <v>304</v>
      </c>
      <c r="I12" s="162" t="s">
        <v>305</v>
      </c>
      <c r="J12" s="162" t="s">
        <v>301</v>
      </c>
      <c r="K12" s="162" t="s">
        <v>306</v>
      </c>
    </row>
    <row r="13" ht="27.75" customHeight="1" spans="1:11">
      <c r="A13" s="162"/>
      <c r="B13" s="162"/>
      <c r="C13" s="162"/>
      <c r="D13" s="162" t="s">
        <v>91</v>
      </c>
      <c r="E13" s="162" t="s">
        <v>91</v>
      </c>
      <c r="F13" s="162" t="s">
        <v>307</v>
      </c>
      <c r="G13" s="162" t="s">
        <v>298</v>
      </c>
      <c r="H13" s="162" t="s">
        <v>308</v>
      </c>
      <c r="I13" s="162" t="s">
        <v>309</v>
      </c>
      <c r="J13" s="162" t="s">
        <v>301</v>
      </c>
      <c r="K13" s="162" t="s">
        <v>310</v>
      </c>
    </row>
    <row r="14" ht="27.75" customHeight="1" spans="1:11">
      <c r="A14" s="162"/>
      <c r="B14" s="162"/>
      <c r="C14" s="162"/>
      <c r="D14" s="162" t="s">
        <v>91</v>
      </c>
      <c r="E14" s="162" t="s">
        <v>91</v>
      </c>
      <c r="F14" s="162" t="s">
        <v>311</v>
      </c>
      <c r="G14" s="162" t="s">
        <v>298</v>
      </c>
      <c r="H14" s="162" t="s">
        <v>312</v>
      </c>
      <c r="I14" s="162" t="s">
        <v>313</v>
      </c>
      <c r="J14" s="162" t="s">
        <v>301</v>
      </c>
      <c r="K14" s="162" t="s">
        <v>314</v>
      </c>
    </row>
    <row r="15" ht="27.75" customHeight="1" spans="1:11">
      <c r="A15" s="162"/>
      <c r="B15" s="162"/>
      <c r="C15" s="162"/>
      <c r="D15" s="162" t="s">
        <v>91</v>
      </c>
      <c r="E15" s="162" t="s">
        <v>91</v>
      </c>
      <c r="F15" s="162" t="s">
        <v>315</v>
      </c>
      <c r="G15" s="162" t="s">
        <v>298</v>
      </c>
      <c r="H15" s="162" t="s">
        <v>139</v>
      </c>
      <c r="I15" s="162" t="s">
        <v>316</v>
      </c>
      <c r="J15" s="162" t="s">
        <v>301</v>
      </c>
      <c r="K15" s="162" t="s">
        <v>317</v>
      </c>
    </row>
    <row r="16" ht="27.75" customHeight="1" spans="1:11">
      <c r="A16" s="162"/>
      <c r="B16" s="162"/>
      <c r="C16" s="162"/>
      <c r="D16" s="162" t="s">
        <v>318</v>
      </c>
      <c r="E16" s="162" t="s">
        <v>91</v>
      </c>
      <c r="F16" s="162" t="s">
        <v>91</v>
      </c>
      <c r="G16" s="162" t="s">
        <v>91</v>
      </c>
      <c r="H16" s="162" t="s">
        <v>91</v>
      </c>
      <c r="I16" s="162" t="s">
        <v>91</v>
      </c>
      <c r="J16" s="162" t="s">
        <v>91</v>
      </c>
      <c r="K16" s="162" t="s">
        <v>91</v>
      </c>
    </row>
    <row r="17" ht="27.75" customHeight="1" spans="1:11">
      <c r="A17" s="162"/>
      <c r="B17" s="162"/>
      <c r="C17" s="162"/>
      <c r="D17" s="162" t="s">
        <v>91</v>
      </c>
      <c r="E17" s="162" t="s">
        <v>319</v>
      </c>
      <c r="F17" s="162" t="s">
        <v>91</v>
      </c>
      <c r="G17" s="162" t="s">
        <v>91</v>
      </c>
      <c r="H17" s="162" t="s">
        <v>91</v>
      </c>
      <c r="I17" s="162" t="s">
        <v>91</v>
      </c>
      <c r="J17" s="162" t="s">
        <v>91</v>
      </c>
      <c r="K17" s="162" t="s">
        <v>91</v>
      </c>
    </row>
    <row r="18" ht="27.75" customHeight="1" spans="1:11">
      <c r="A18" s="162"/>
      <c r="B18" s="162"/>
      <c r="C18" s="162"/>
      <c r="D18" s="162" t="s">
        <v>91</v>
      </c>
      <c r="E18" s="162" t="s">
        <v>91</v>
      </c>
      <c r="F18" s="162" t="s">
        <v>320</v>
      </c>
      <c r="G18" s="162" t="s">
        <v>298</v>
      </c>
      <c r="H18" s="162" t="s">
        <v>321</v>
      </c>
      <c r="I18" s="162" t="s">
        <v>322</v>
      </c>
      <c r="J18" s="162" t="s">
        <v>323</v>
      </c>
      <c r="K18" s="162" t="s">
        <v>324</v>
      </c>
    </row>
    <row r="19" ht="27.75" customHeight="1" spans="1:11">
      <c r="A19" s="162"/>
      <c r="B19" s="162"/>
      <c r="C19" s="162"/>
      <c r="D19" s="162" t="s">
        <v>91</v>
      </c>
      <c r="E19" s="162" t="s">
        <v>91</v>
      </c>
      <c r="F19" s="162" t="s">
        <v>325</v>
      </c>
      <c r="G19" s="162" t="s">
        <v>326</v>
      </c>
      <c r="H19" s="162" t="s">
        <v>141</v>
      </c>
      <c r="I19" s="162" t="s">
        <v>327</v>
      </c>
      <c r="J19" s="162" t="s">
        <v>323</v>
      </c>
      <c r="K19" s="162" t="s">
        <v>328</v>
      </c>
    </row>
    <row r="20" ht="27.75" customHeight="1" spans="1:11">
      <c r="A20" s="162"/>
      <c r="B20" s="162"/>
      <c r="C20" s="162"/>
      <c r="D20" s="162" t="s">
        <v>91</v>
      </c>
      <c r="E20" s="162" t="s">
        <v>91</v>
      </c>
      <c r="F20" s="162" t="s">
        <v>329</v>
      </c>
      <c r="G20" s="162" t="s">
        <v>298</v>
      </c>
      <c r="H20" s="162" t="s">
        <v>308</v>
      </c>
      <c r="I20" s="162" t="s">
        <v>305</v>
      </c>
      <c r="J20" s="162" t="s">
        <v>301</v>
      </c>
      <c r="K20" s="162" t="s">
        <v>330</v>
      </c>
    </row>
    <row r="21" ht="27.75" customHeight="1" spans="1:11">
      <c r="A21" s="162"/>
      <c r="B21" s="162"/>
      <c r="C21" s="162"/>
      <c r="D21" s="162" t="s">
        <v>91</v>
      </c>
      <c r="E21" s="162" t="s">
        <v>91</v>
      </c>
      <c r="F21" s="162" t="s">
        <v>331</v>
      </c>
      <c r="G21" s="162" t="s">
        <v>298</v>
      </c>
      <c r="H21" s="162" t="s">
        <v>332</v>
      </c>
      <c r="I21" s="162" t="s">
        <v>313</v>
      </c>
      <c r="J21" s="162" t="s">
        <v>323</v>
      </c>
      <c r="K21" s="162" t="s">
        <v>333</v>
      </c>
    </row>
    <row r="22" ht="27.75" customHeight="1" spans="1:11">
      <c r="A22" s="162"/>
      <c r="B22" s="162"/>
      <c r="C22" s="162"/>
      <c r="D22" s="162" t="s">
        <v>91</v>
      </c>
      <c r="E22" s="162" t="s">
        <v>91</v>
      </c>
      <c r="F22" s="162" t="s">
        <v>334</v>
      </c>
      <c r="G22" s="162" t="s">
        <v>298</v>
      </c>
      <c r="H22" s="162" t="s">
        <v>140</v>
      </c>
      <c r="I22" s="162" t="s">
        <v>300</v>
      </c>
      <c r="J22" s="162" t="s">
        <v>301</v>
      </c>
      <c r="K22" s="162" t="s">
        <v>333</v>
      </c>
    </row>
    <row r="23" ht="27.75" customHeight="1" spans="1:11">
      <c r="A23" s="162"/>
      <c r="B23" s="162"/>
      <c r="C23" s="162"/>
      <c r="D23" s="162" t="s">
        <v>335</v>
      </c>
      <c r="E23" s="162" t="s">
        <v>91</v>
      </c>
      <c r="F23" s="162" t="s">
        <v>91</v>
      </c>
      <c r="G23" s="162" t="s">
        <v>91</v>
      </c>
      <c r="H23" s="162" t="s">
        <v>91</v>
      </c>
      <c r="I23" s="162" t="s">
        <v>91</v>
      </c>
      <c r="J23" s="162" t="s">
        <v>91</v>
      </c>
      <c r="K23" s="162" t="s">
        <v>91</v>
      </c>
    </row>
    <row r="24" ht="27.75" customHeight="1" spans="1:11">
      <c r="A24" s="162"/>
      <c r="B24" s="162"/>
      <c r="C24" s="162"/>
      <c r="D24" s="162" t="s">
        <v>91</v>
      </c>
      <c r="E24" s="162" t="s">
        <v>336</v>
      </c>
      <c r="F24" s="162" t="s">
        <v>91</v>
      </c>
      <c r="G24" s="162" t="s">
        <v>91</v>
      </c>
      <c r="H24" s="162" t="s">
        <v>91</v>
      </c>
      <c r="I24" s="162" t="s">
        <v>91</v>
      </c>
      <c r="J24" s="162" t="s">
        <v>91</v>
      </c>
      <c r="K24" s="162" t="s">
        <v>91</v>
      </c>
    </row>
    <row r="25" ht="27.75" customHeight="1" spans="1:11">
      <c r="A25" s="162"/>
      <c r="B25" s="162"/>
      <c r="C25" s="162"/>
      <c r="D25" s="162" t="s">
        <v>91</v>
      </c>
      <c r="E25" s="162" t="s">
        <v>91</v>
      </c>
      <c r="F25" s="162" t="s">
        <v>337</v>
      </c>
      <c r="G25" s="162" t="s">
        <v>298</v>
      </c>
      <c r="H25" s="162" t="s">
        <v>338</v>
      </c>
      <c r="I25" s="162" t="s">
        <v>322</v>
      </c>
      <c r="J25" s="162" t="s">
        <v>301</v>
      </c>
      <c r="K25" s="162" t="s">
        <v>339</v>
      </c>
    </row>
    <row r="26" ht="27.75" customHeight="1" spans="1:11">
      <c r="A26" s="162"/>
      <c r="B26" s="162"/>
      <c r="C26" s="162"/>
      <c r="D26" s="162" t="s">
        <v>91</v>
      </c>
      <c r="E26" s="162" t="s">
        <v>91</v>
      </c>
      <c r="F26" s="162" t="s">
        <v>340</v>
      </c>
      <c r="G26" s="162" t="s">
        <v>298</v>
      </c>
      <c r="H26" s="162" t="s">
        <v>338</v>
      </c>
      <c r="I26" s="162" t="s">
        <v>322</v>
      </c>
      <c r="J26" s="162" t="s">
        <v>301</v>
      </c>
      <c r="K26" s="162" t="s">
        <v>339</v>
      </c>
    </row>
    <row r="27" ht="156.75" customHeight="1" spans="1:11">
      <c r="A27" s="162" t="s">
        <v>341</v>
      </c>
      <c r="B27" s="162" t="s">
        <v>276</v>
      </c>
      <c r="C27" s="162" t="s">
        <v>342</v>
      </c>
      <c r="D27" s="162"/>
      <c r="E27" s="162"/>
      <c r="F27" s="162"/>
      <c r="G27" s="162"/>
      <c r="H27" s="162"/>
      <c r="I27" s="162"/>
      <c r="J27" s="162"/>
      <c r="K27" s="162"/>
    </row>
    <row r="28" ht="27.75" customHeight="1" spans="1:11">
      <c r="A28" s="162"/>
      <c r="B28" s="162"/>
      <c r="C28" s="162"/>
      <c r="D28" s="162" t="s">
        <v>295</v>
      </c>
      <c r="E28" s="162" t="s">
        <v>91</v>
      </c>
      <c r="F28" s="162" t="s">
        <v>91</v>
      </c>
      <c r="G28" s="162" t="s">
        <v>91</v>
      </c>
      <c r="H28" s="162" t="s">
        <v>91</v>
      </c>
      <c r="I28" s="162" t="s">
        <v>91</v>
      </c>
      <c r="J28" s="162" t="s">
        <v>91</v>
      </c>
      <c r="K28" s="162" t="s">
        <v>91</v>
      </c>
    </row>
    <row r="29" ht="27.75" customHeight="1" spans="1:11">
      <c r="A29" s="162"/>
      <c r="B29" s="162"/>
      <c r="C29" s="162"/>
      <c r="D29" s="162" t="s">
        <v>91</v>
      </c>
      <c r="E29" s="162" t="s">
        <v>296</v>
      </c>
      <c r="F29" s="162" t="s">
        <v>91</v>
      </c>
      <c r="G29" s="162" t="s">
        <v>91</v>
      </c>
      <c r="H29" s="162" t="s">
        <v>91</v>
      </c>
      <c r="I29" s="162" t="s">
        <v>91</v>
      </c>
      <c r="J29" s="162" t="s">
        <v>91</v>
      </c>
      <c r="K29" s="162" t="s">
        <v>91</v>
      </c>
    </row>
    <row r="30" ht="27.75" customHeight="1" spans="1:11">
      <c r="A30" s="162"/>
      <c r="B30" s="162"/>
      <c r="C30" s="162"/>
      <c r="D30" s="162" t="s">
        <v>91</v>
      </c>
      <c r="E30" s="162" t="s">
        <v>91</v>
      </c>
      <c r="F30" s="162" t="s">
        <v>343</v>
      </c>
      <c r="G30" s="162" t="s">
        <v>298</v>
      </c>
      <c r="H30" s="162" t="s">
        <v>344</v>
      </c>
      <c r="I30" s="162" t="s">
        <v>345</v>
      </c>
      <c r="J30" s="162" t="s">
        <v>301</v>
      </c>
      <c r="K30" s="162" t="s">
        <v>346</v>
      </c>
    </row>
    <row r="31" ht="27.75" customHeight="1" spans="1:11">
      <c r="A31" s="162"/>
      <c r="B31" s="162"/>
      <c r="C31" s="162"/>
      <c r="D31" s="162" t="s">
        <v>91</v>
      </c>
      <c r="E31" s="162" t="s">
        <v>91</v>
      </c>
      <c r="F31" s="162" t="s">
        <v>347</v>
      </c>
      <c r="G31" s="162" t="s">
        <v>298</v>
      </c>
      <c r="H31" s="162" t="s">
        <v>348</v>
      </c>
      <c r="I31" s="162" t="s">
        <v>313</v>
      </c>
      <c r="J31" s="162" t="s">
        <v>301</v>
      </c>
      <c r="K31" s="162" t="s">
        <v>349</v>
      </c>
    </row>
    <row r="32" ht="27.75" customHeight="1" spans="1:11">
      <c r="A32" s="162"/>
      <c r="B32" s="162"/>
      <c r="C32" s="162"/>
      <c r="D32" s="162" t="s">
        <v>91</v>
      </c>
      <c r="E32" s="162" t="s">
        <v>350</v>
      </c>
      <c r="F32" s="162" t="s">
        <v>91</v>
      </c>
      <c r="G32" s="162" t="s">
        <v>91</v>
      </c>
      <c r="H32" s="162" t="s">
        <v>91</v>
      </c>
      <c r="I32" s="162" t="s">
        <v>91</v>
      </c>
      <c r="J32" s="162" t="s">
        <v>91</v>
      </c>
      <c r="K32" s="162" t="s">
        <v>91</v>
      </c>
    </row>
    <row r="33" ht="65" customHeight="1" spans="1:11">
      <c r="A33" s="162"/>
      <c r="B33" s="162"/>
      <c r="C33" s="162"/>
      <c r="D33" s="162" t="s">
        <v>91</v>
      </c>
      <c r="E33" s="162" t="s">
        <v>91</v>
      </c>
      <c r="F33" s="162" t="s">
        <v>351</v>
      </c>
      <c r="G33" s="162" t="s">
        <v>298</v>
      </c>
      <c r="H33" s="162" t="s">
        <v>338</v>
      </c>
      <c r="I33" s="162" t="s">
        <v>322</v>
      </c>
      <c r="J33" s="162" t="s">
        <v>301</v>
      </c>
      <c r="K33" s="162" t="s">
        <v>352</v>
      </c>
    </row>
    <row r="34" ht="70" customHeight="1" spans="1:11">
      <c r="A34" s="162"/>
      <c r="B34" s="162"/>
      <c r="C34" s="162"/>
      <c r="D34" s="162" t="s">
        <v>91</v>
      </c>
      <c r="E34" s="162" t="s">
        <v>91</v>
      </c>
      <c r="F34" s="162" t="s">
        <v>353</v>
      </c>
      <c r="G34" s="162" t="s">
        <v>298</v>
      </c>
      <c r="H34" s="162" t="s">
        <v>338</v>
      </c>
      <c r="I34" s="162" t="s">
        <v>322</v>
      </c>
      <c r="J34" s="162" t="s">
        <v>301</v>
      </c>
      <c r="K34" s="162" t="s">
        <v>354</v>
      </c>
    </row>
    <row r="35" ht="68" customHeight="1" spans="1:11">
      <c r="A35" s="162"/>
      <c r="B35" s="162"/>
      <c r="C35" s="162"/>
      <c r="D35" s="162" t="s">
        <v>91</v>
      </c>
      <c r="E35" s="162" t="s">
        <v>91</v>
      </c>
      <c r="F35" s="162" t="s">
        <v>355</v>
      </c>
      <c r="G35" s="162" t="s">
        <v>298</v>
      </c>
      <c r="H35" s="162" t="s">
        <v>338</v>
      </c>
      <c r="I35" s="162" t="s">
        <v>322</v>
      </c>
      <c r="J35" s="162" t="s">
        <v>301</v>
      </c>
      <c r="K35" s="162" t="s">
        <v>356</v>
      </c>
    </row>
    <row r="36" ht="27.75" customHeight="1" spans="1:11">
      <c r="A36" s="162"/>
      <c r="B36" s="162"/>
      <c r="C36" s="162"/>
      <c r="D36" s="162" t="s">
        <v>318</v>
      </c>
      <c r="E36" s="162" t="s">
        <v>91</v>
      </c>
      <c r="F36" s="162" t="s">
        <v>91</v>
      </c>
      <c r="G36" s="162" t="s">
        <v>91</v>
      </c>
      <c r="H36" s="162" t="s">
        <v>91</v>
      </c>
      <c r="I36" s="162" t="s">
        <v>91</v>
      </c>
      <c r="J36" s="162" t="s">
        <v>91</v>
      </c>
      <c r="K36" s="162" t="s">
        <v>91</v>
      </c>
    </row>
    <row r="37" ht="27.75" customHeight="1" spans="1:11">
      <c r="A37" s="162"/>
      <c r="B37" s="162"/>
      <c r="C37" s="162"/>
      <c r="D37" s="162" t="s">
        <v>91</v>
      </c>
      <c r="E37" s="162" t="s">
        <v>319</v>
      </c>
      <c r="F37" s="162" t="s">
        <v>91</v>
      </c>
      <c r="G37" s="162" t="s">
        <v>91</v>
      </c>
      <c r="H37" s="162" t="s">
        <v>91</v>
      </c>
      <c r="I37" s="162" t="s">
        <v>91</v>
      </c>
      <c r="J37" s="162" t="s">
        <v>91</v>
      </c>
      <c r="K37" s="162" t="s">
        <v>91</v>
      </c>
    </row>
    <row r="38" ht="27.75" customHeight="1" spans="1:11">
      <c r="A38" s="162"/>
      <c r="B38" s="162"/>
      <c r="C38" s="162"/>
      <c r="D38" s="162" t="s">
        <v>91</v>
      </c>
      <c r="E38" s="162" t="s">
        <v>91</v>
      </c>
      <c r="F38" s="162" t="s">
        <v>357</v>
      </c>
      <c r="G38" s="162" t="s">
        <v>298</v>
      </c>
      <c r="H38" s="162" t="s">
        <v>358</v>
      </c>
      <c r="I38" s="162" t="s">
        <v>359</v>
      </c>
      <c r="J38" s="162" t="s">
        <v>301</v>
      </c>
      <c r="K38" s="162" t="s">
        <v>360</v>
      </c>
    </row>
    <row r="39" ht="27.75" customHeight="1" spans="1:11">
      <c r="A39" s="162"/>
      <c r="B39" s="162"/>
      <c r="C39" s="162"/>
      <c r="D39" s="162" t="s">
        <v>91</v>
      </c>
      <c r="E39" s="162" t="s">
        <v>91</v>
      </c>
      <c r="F39" s="162" t="s">
        <v>361</v>
      </c>
      <c r="G39" s="162" t="s">
        <v>298</v>
      </c>
      <c r="H39" s="162" t="s">
        <v>362</v>
      </c>
      <c r="I39" s="162" t="s">
        <v>322</v>
      </c>
      <c r="J39" s="162" t="s">
        <v>301</v>
      </c>
      <c r="K39" s="162" t="s">
        <v>363</v>
      </c>
    </row>
    <row r="40" ht="27.75" customHeight="1" spans="1:11">
      <c r="A40" s="162"/>
      <c r="B40" s="162"/>
      <c r="C40" s="162"/>
      <c r="D40" s="162" t="s">
        <v>335</v>
      </c>
      <c r="E40" s="162" t="s">
        <v>91</v>
      </c>
      <c r="F40" s="162" t="s">
        <v>91</v>
      </c>
      <c r="G40" s="162" t="s">
        <v>91</v>
      </c>
      <c r="H40" s="162" t="s">
        <v>91</v>
      </c>
      <c r="I40" s="162" t="s">
        <v>91</v>
      </c>
      <c r="J40" s="162" t="s">
        <v>91</v>
      </c>
      <c r="K40" s="162" t="s">
        <v>91</v>
      </c>
    </row>
    <row r="41" ht="27.75" customHeight="1" spans="1:11">
      <c r="A41" s="162"/>
      <c r="B41" s="162"/>
      <c r="C41" s="162"/>
      <c r="D41" s="162" t="s">
        <v>91</v>
      </c>
      <c r="E41" s="162" t="s">
        <v>336</v>
      </c>
      <c r="F41" s="162" t="s">
        <v>91</v>
      </c>
      <c r="G41" s="162" t="s">
        <v>91</v>
      </c>
      <c r="H41" s="162" t="s">
        <v>91</v>
      </c>
      <c r="I41" s="162" t="s">
        <v>91</v>
      </c>
      <c r="J41" s="162" t="s">
        <v>91</v>
      </c>
      <c r="K41" s="162" t="s">
        <v>91</v>
      </c>
    </row>
    <row r="42" ht="27.75" customHeight="1" spans="1:11">
      <c r="A42" s="162"/>
      <c r="B42" s="162"/>
      <c r="C42" s="162"/>
      <c r="D42" s="162" t="s">
        <v>91</v>
      </c>
      <c r="E42" s="162" t="s">
        <v>91</v>
      </c>
      <c r="F42" s="162" t="s">
        <v>337</v>
      </c>
      <c r="G42" s="162" t="s">
        <v>298</v>
      </c>
      <c r="H42" s="162" t="s">
        <v>338</v>
      </c>
      <c r="I42" s="162" t="s">
        <v>322</v>
      </c>
      <c r="J42" s="162" t="s">
        <v>301</v>
      </c>
      <c r="K42" s="162" t="s">
        <v>364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28" sqref="E28"/>
    </sheetView>
  </sheetViews>
  <sheetFormatPr defaultColWidth="8.88571428571429" defaultRowHeight="12" outlineLevelRow="7"/>
  <cols>
    <col min="1" max="1" width="34.2857142857143" style="140" customWidth="1"/>
    <col min="2" max="2" width="29" style="140" customWidth="1"/>
    <col min="3" max="5" width="23.5714285714286" style="140" customWidth="1"/>
    <col min="6" max="6" width="11.2857142857143" style="139" customWidth="1"/>
    <col min="7" max="7" width="25.1333333333333" style="140" customWidth="1"/>
    <col min="8" max="8" width="15.5714285714286" style="139" customWidth="1"/>
    <col min="9" max="9" width="13.4285714285714" style="139" customWidth="1"/>
    <col min="10" max="10" width="18.847619047619" style="140" customWidth="1"/>
    <col min="11" max="11" width="9.13333333333333" style="139" customWidth="1"/>
    <col min="12" max="256" width="9.13333333333333" style="139"/>
    <col min="257" max="16384" width="8.88571428571429" style="139"/>
  </cols>
  <sheetData>
    <row r="1" s="139" customFormat="1" customHeight="1" spans="1:10">
      <c r="A1" s="140"/>
      <c r="B1" s="140"/>
      <c r="C1" s="140"/>
      <c r="D1" s="140"/>
      <c r="E1" s="140"/>
      <c r="G1" s="140"/>
      <c r="J1" s="152" t="s">
        <v>365</v>
      </c>
    </row>
    <row r="2" s="139" customFormat="1" ht="28.5" customHeight="1" spans="1:10">
      <c r="A2" s="141" t="s">
        <v>366</v>
      </c>
      <c r="B2" s="141"/>
      <c r="C2" s="141"/>
      <c r="D2" s="141"/>
      <c r="E2" s="142"/>
      <c r="F2" s="143"/>
      <c r="G2" s="142"/>
      <c r="H2" s="143"/>
      <c r="I2" s="143"/>
      <c r="J2" s="142"/>
    </row>
    <row r="3" s="139" customFormat="1" ht="17.25" customHeight="1" spans="1:10">
      <c r="A3" s="144" t="s">
        <v>2</v>
      </c>
      <c r="B3" s="140"/>
      <c r="C3" s="140"/>
      <c r="D3" s="140"/>
      <c r="E3" s="140"/>
      <c r="G3" s="140"/>
      <c r="J3" s="140"/>
    </row>
    <row r="4" s="139" customFormat="1" ht="44.25" customHeight="1" spans="1:10">
      <c r="A4" s="145" t="s">
        <v>367</v>
      </c>
      <c r="B4" s="145" t="s">
        <v>284</v>
      </c>
      <c r="C4" s="145" t="s">
        <v>285</v>
      </c>
      <c r="D4" s="145" t="s">
        <v>286</v>
      </c>
      <c r="E4" s="145" t="s">
        <v>287</v>
      </c>
      <c r="F4" s="146" t="s">
        <v>288</v>
      </c>
      <c r="G4" s="145" t="s">
        <v>289</v>
      </c>
      <c r="H4" s="146" t="s">
        <v>290</v>
      </c>
      <c r="I4" s="146" t="s">
        <v>291</v>
      </c>
      <c r="J4" s="145" t="s">
        <v>292</v>
      </c>
    </row>
    <row r="5" s="139" customFormat="1" ht="14.25" customHeight="1" spans="1:10">
      <c r="A5" s="145">
        <v>1</v>
      </c>
      <c r="B5" s="145">
        <v>2</v>
      </c>
      <c r="C5" s="145">
        <v>3</v>
      </c>
      <c r="D5" s="145">
        <v>4</v>
      </c>
      <c r="E5" s="145">
        <v>5</v>
      </c>
      <c r="F5" s="146">
        <v>6</v>
      </c>
      <c r="G5" s="145">
        <v>7</v>
      </c>
      <c r="H5" s="146">
        <v>8</v>
      </c>
      <c r="I5" s="146">
        <v>9</v>
      </c>
      <c r="J5" s="145">
        <v>10</v>
      </c>
    </row>
    <row r="6" s="139" customFormat="1" ht="42" customHeight="1" spans="1:10">
      <c r="A6" s="147" t="s">
        <v>91</v>
      </c>
      <c r="B6" s="148"/>
      <c r="C6" s="148"/>
      <c r="D6" s="148"/>
      <c r="E6" s="149"/>
      <c r="F6" s="150"/>
      <c r="G6" s="149"/>
      <c r="H6" s="150"/>
      <c r="I6" s="150"/>
      <c r="J6" s="149"/>
    </row>
    <row r="7" s="139" customFormat="1" ht="42.75" customHeight="1" spans="1:10">
      <c r="A7" s="151" t="s">
        <v>91</v>
      </c>
      <c r="B7" s="151" t="s">
        <v>91</v>
      </c>
      <c r="C7" s="151" t="s">
        <v>91</v>
      </c>
      <c r="D7" s="151" t="s">
        <v>91</v>
      </c>
      <c r="E7" s="147" t="s">
        <v>91</v>
      </c>
      <c r="F7" s="151" t="s">
        <v>91</v>
      </c>
      <c r="G7" s="147" t="s">
        <v>91</v>
      </c>
      <c r="H7" s="151" t="s">
        <v>91</v>
      </c>
      <c r="I7" s="151" t="s">
        <v>91</v>
      </c>
      <c r="J7" s="147" t="s">
        <v>91</v>
      </c>
    </row>
    <row r="8" ht="15" customHeight="1" spans="1:1">
      <c r="A8" s="140" t="s">
        <v>368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F32" sqref="F32"/>
    </sheetView>
  </sheetViews>
  <sheetFormatPr defaultColWidth="9.14285714285714" defaultRowHeight="14.25" customHeight="1" outlineLevelRow="7" outlineLevelCol="5"/>
  <cols>
    <col min="1" max="1" width="32.1428571428571" style="29" customWidth="1"/>
    <col min="2" max="2" width="13.5714285714286" style="119" customWidth="1"/>
    <col min="3" max="3" width="40.5714285714286" style="29" customWidth="1"/>
    <col min="4" max="6" width="22.5714285714286" style="29" customWidth="1"/>
    <col min="7" max="16384" width="9.14285714285714" style="29" customWidth="1"/>
  </cols>
  <sheetData>
    <row r="1" ht="15.75" customHeight="1" spans="1:6">
      <c r="A1" s="120"/>
      <c r="B1" s="121">
        <v>0</v>
      </c>
      <c r="C1" s="122">
        <v>1</v>
      </c>
      <c r="D1" s="123"/>
      <c r="E1" s="123"/>
      <c r="F1" s="124" t="s">
        <v>369</v>
      </c>
    </row>
    <row r="2" ht="45" customHeight="1" spans="1:6">
      <c r="A2" s="31" t="s">
        <v>370</v>
      </c>
      <c r="B2" s="125"/>
      <c r="C2" s="126"/>
      <c r="D2" s="126"/>
      <c r="E2" s="126"/>
      <c r="F2" s="126"/>
    </row>
    <row r="3" ht="19.5" customHeight="1" spans="1:6">
      <c r="A3" s="127" t="s">
        <v>2</v>
      </c>
      <c r="B3" s="128"/>
      <c r="C3" s="129"/>
      <c r="D3" s="130"/>
      <c r="E3" s="123"/>
      <c r="F3" s="124" t="s">
        <v>3</v>
      </c>
    </row>
    <row r="4" ht="19.5" customHeight="1" spans="1:6">
      <c r="A4" s="37" t="s">
        <v>371</v>
      </c>
      <c r="B4" s="131" t="s">
        <v>79</v>
      </c>
      <c r="C4" s="37" t="s">
        <v>80</v>
      </c>
      <c r="D4" s="44" t="s">
        <v>372</v>
      </c>
      <c r="E4" s="45"/>
      <c r="F4" s="46"/>
    </row>
    <row r="5" ht="18.75" customHeight="1" spans="1:6">
      <c r="A5" s="82"/>
      <c r="B5" s="132"/>
      <c r="C5" s="82"/>
      <c r="D5" s="37" t="s">
        <v>60</v>
      </c>
      <c r="E5" s="44" t="s">
        <v>82</v>
      </c>
      <c r="F5" s="37" t="s">
        <v>83</v>
      </c>
    </row>
    <row r="6" ht="17.25" customHeight="1" spans="1:6">
      <c r="A6" s="37">
        <v>1</v>
      </c>
      <c r="B6" s="133" t="s">
        <v>139</v>
      </c>
      <c r="C6" s="37">
        <v>3</v>
      </c>
      <c r="D6" s="40">
        <v>4</v>
      </c>
      <c r="E6" s="40">
        <v>5</v>
      </c>
      <c r="F6" s="40">
        <v>6</v>
      </c>
    </row>
    <row r="7" ht="22.5" customHeight="1" spans="1:6">
      <c r="A7" s="134" t="s">
        <v>60</v>
      </c>
      <c r="B7" s="135"/>
      <c r="C7" s="134"/>
      <c r="D7" s="136"/>
      <c r="E7" s="137"/>
      <c r="F7" s="137"/>
    </row>
    <row r="8" customHeight="1" spans="1:3">
      <c r="A8" s="138" t="s">
        <v>373</v>
      </c>
      <c r="B8" s="138"/>
      <c r="C8" s="138"/>
    </row>
  </sheetData>
  <mergeCells count="8">
    <mergeCell ref="A2:F2"/>
    <mergeCell ref="A3:C3"/>
    <mergeCell ref="D4:F4"/>
    <mergeCell ref="A7:C7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workbookViewId="0">
      <selection activeCell="F25" sqref="F25"/>
    </sheetView>
  </sheetViews>
  <sheetFormatPr defaultColWidth="8.57142857142857" defaultRowHeight="12.75" customHeight="1"/>
  <cols>
    <col min="1" max="3" width="34.0952380952381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142857142857" style="3" customWidth="1"/>
  </cols>
  <sheetData>
    <row r="1" ht="17.25" customHeight="1" spans="1:17">
      <c r="A1" s="4"/>
      <c r="B1" s="93"/>
      <c r="C1" s="93"/>
      <c r="D1" s="93"/>
      <c r="E1" s="93"/>
      <c r="F1" s="94"/>
      <c r="G1" s="93"/>
      <c r="H1" s="93"/>
      <c r="I1" s="77"/>
      <c r="J1" s="77"/>
      <c r="K1" s="93"/>
      <c r="L1" s="112"/>
      <c r="M1" s="98"/>
      <c r="N1" s="98"/>
      <c r="O1" s="98"/>
      <c r="P1" s="98"/>
      <c r="Q1" s="77" t="s">
        <v>374</v>
      </c>
    </row>
    <row r="2" ht="45" customHeight="1" spans="1:17">
      <c r="A2" s="95" t="s">
        <v>375</v>
      </c>
      <c r="B2" s="96"/>
      <c r="C2" s="96"/>
      <c r="D2" s="96"/>
      <c r="E2" s="96"/>
      <c r="F2" s="97"/>
      <c r="G2" s="96"/>
      <c r="H2" s="96"/>
      <c r="I2" s="113"/>
      <c r="J2" s="113"/>
      <c r="K2" s="96"/>
      <c r="L2" s="96"/>
      <c r="M2" s="97"/>
      <c r="N2" s="97"/>
      <c r="O2" s="97"/>
      <c r="P2" s="97"/>
      <c r="Q2" s="97"/>
    </row>
    <row r="3" ht="18.75" customHeight="1" spans="1:17">
      <c r="A3" s="33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7" t="s">
        <v>146</v>
      </c>
    </row>
    <row r="4" ht="21.75" customHeight="1" spans="1:17">
      <c r="A4" s="99" t="s">
        <v>376</v>
      </c>
      <c r="B4" s="99" t="s">
        <v>377</v>
      </c>
      <c r="C4" s="99" t="s">
        <v>378</v>
      </c>
      <c r="D4" s="38" t="s">
        <v>379</v>
      </c>
      <c r="E4" s="38" t="s">
        <v>380</v>
      </c>
      <c r="F4" s="100" t="s">
        <v>381</v>
      </c>
      <c r="G4" s="101" t="s">
        <v>162</v>
      </c>
      <c r="H4" s="45"/>
      <c r="I4" s="114"/>
      <c r="J4" s="114"/>
      <c r="K4" s="45"/>
      <c r="L4" s="45"/>
      <c r="M4" s="114"/>
      <c r="N4" s="114"/>
      <c r="O4" s="114"/>
      <c r="P4" s="114"/>
      <c r="Q4" s="14"/>
    </row>
    <row r="5" ht="21.75" customHeight="1" spans="1:17">
      <c r="A5" s="102"/>
      <c r="B5" s="102" t="s">
        <v>382</v>
      </c>
      <c r="C5" s="102" t="s">
        <v>383</v>
      </c>
      <c r="D5" s="102" t="s">
        <v>379</v>
      </c>
      <c r="E5" s="102" t="s">
        <v>384</v>
      </c>
      <c r="F5" s="103"/>
      <c r="G5" s="102" t="s">
        <v>60</v>
      </c>
      <c r="H5" s="100" t="s">
        <v>63</v>
      </c>
      <c r="I5" s="100" t="s">
        <v>385</v>
      </c>
      <c r="J5" s="100" t="s">
        <v>386</v>
      </c>
      <c r="K5" s="115" t="s">
        <v>387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171</v>
      </c>
      <c r="O6" s="15" t="s">
        <v>70</v>
      </c>
      <c r="P6" s="15" t="s">
        <v>71</v>
      </c>
      <c r="Q6" s="15" t="s">
        <v>72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3" t="s">
        <v>264</v>
      </c>
      <c r="B8" s="75"/>
      <c r="C8" s="75"/>
      <c r="D8" s="75"/>
      <c r="E8" s="75"/>
      <c r="F8" s="22">
        <v>29000</v>
      </c>
      <c r="G8" s="21">
        <v>29000</v>
      </c>
      <c r="H8" s="21">
        <v>29000</v>
      </c>
      <c r="I8" s="22"/>
      <c r="J8" s="22"/>
      <c r="K8" s="118"/>
      <c r="L8" s="21"/>
      <c r="M8" s="22"/>
      <c r="N8" s="22"/>
      <c r="O8" s="22"/>
      <c r="P8" s="22"/>
      <c r="Q8" s="22"/>
    </row>
    <row r="9" ht="26.25" customHeight="1" spans="1:17">
      <c r="A9" s="73"/>
      <c r="B9" s="73" t="s">
        <v>388</v>
      </c>
      <c r="C9" s="73" t="s">
        <v>388</v>
      </c>
      <c r="D9" s="75" t="s">
        <v>316</v>
      </c>
      <c r="E9" s="75" t="s">
        <v>138</v>
      </c>
      <c r="F9" s="22">
        <v>3000</v>
      </c>
      <c r="G9" s="21">
        <v>3000</v>
      </c>
      <c r="H9" s="21">
        <v>3000</v>
      </c>
      <c r="I9" s="22"/>
      <c r="J9" s="22"/>
      <c r="K9" s="118"/>
      <c r="L9" s="21"/>
      <c r="M9" s="22"/>
      <c r="N9" s="22"/>
      <c r="O9" s="22"/>
      <c r="P9" s="22"/>
      <c r="Q9" s="22"/>
    </row>
    <row r="10" ht="26.25" customHeight="1" spans="1:17">
      <c r="A10" s="24"/>
      <c r="B10" s="73" t="s">
        <v>389</v>
      </c>
      <c r="C10" s="73" t="s">
        <v>390</v>
      </c>
      <c r="D10" s="75" t="s">
        <v>316</v>
      </c>
      <c r="E10" s="75" t="s">
        <v>138</v>
      </c>
      <c r="F10" s="22">
        <v>23000</v>
      </c>
      <c r="G10" s="21">
        <v>23000</v>
      </c>
      <c r="H10" s="21">
        <v>23000</v>
      </c>
      <c r="I10" s="22"/>
      <c r="J10" s="22"/>
      <c r="K10" s="118"/>
      <c r="L10" s="21"/>
      <c r="M10" s="22"/>
      <c r="N10" s="22"/>
      <c r="O10" s="22"/>
      <c r="P10" s="22"/>
      <c r="Q10" s="22"/>
    </row>
    <row r="11" ht="26.25" customHeight="1" spans="1:17">
      <c r="A11" s="73" t="s">
        <v>274</v>
      </c>
      <c r="B11" s="24"/>
      <c r="C11" s="24"/>
      <c r="D11" s="24"/>
      <c r="E11" s="24"/>
      <c r="F11" s="22">
        <v>3000</v>
      </c>
      <c r="G11" s="21">
        <v>3000</v>
      </c>
      <c r="H11" s="21">
        <v>3000</v>
      </c>
      <c r="I11" s="22"/>
      <c r="J11" s="22"/>
      <c r="K11" s="118"/>
      <c r="L11" s="21"/>
      <c r="M11" s="22"/>
      <c r="N11" s="22"/>
      <c r="O11" s="22"/>
      <c r="P11" s="22"/>
      <c r="Q11" s="22"/>
    </row>
    <row r="12" ht="26.25" customHeight="1" spans="1:17">
      <c r="A12" s="24"/>
      <c r="B12" s="73" t="s">
        <v>391</v>
      </c>
      <c r="C12" s="73" t="s">
        <v>392</v>
      </c>
      <c r="D12" s="75" t="s">
        <v>393</v>
      </c>
      <c r="E12" s="75" t="s">
        <v>394</v>
      </c>
      <c r="F12" s="22">
        <v>3000</v>
      </c>
      <c r="G12" s="21">
        <v>3000</v>
      </c>
      <c r="H12" s="21">
        <v>3000</v>
      </c>
      <c r="I12" s="22"/>
      <c r="J12" s="22"/>
      <c r="K12" s="118"/>
      <c r="L12" s="21"/>
      <c r="M12" s="22"/>
      <c r="N12" s="22"/>
      <c r="O12" s="22"/>
      <c r="P12" s="22"/>
      <c r="Q12" s="22"/>
    </row>
    <row r="13" ht="26.25" customHeight="1" spans="1:17">
      <c r="A13" s="107" t="s">
        <v>60</v>
      </c>
      <c r="B13" s="108"/>
      <c r="C13" s="108"/>
      <c r="D13" s="110"/>
      <c r="E13" s="111"/>
      <c r="F13" s="22">
        <v>29000</v>
      </c>
      <c r="G13" s="21">
        <v>29000</v>
      </c>
      <c r="H13" s="21">
        <v>29000</v>
      </c>
      <c r="I13" s="22"/>
      <c r="J13" s="22"/>
      <c r="K13" s="118"/>
      <c r="L13" s="21"/>
      <c r="M13" s="22"/>
      <c r="N13" s="22"/>
      <c r="O13" s="22"/>
      <c r="P13" s="22"/>
      <c r="Q13" s="2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17" sqref="A17"/>
    </sheetView>
  </sheetViews>
  <sheetFormatPr defaultColWidth="8.57142857142857" defaultRowHeight="12.75" customHeight="1"/>
  <cols>
    <col min="1" max="1" width="60.2857142857143" style="1" customWidth="1"/>
    <col min="2" max="3" width="32.2857142857143" style="1" customWidth="1"/>
    <col min="4" max="4" width="14.1428571428571" style="3" customWidth="1"/>
    <col min="5" max="6" width="32.2857142857143" style="1" customWidth="1"/>
    <col min="7" max="7" width="32.2857142857143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142857142857" style="3" customWidth="1"/>
  </cols>
  <sheetData>
    <row r="1" ht="17.25" customHeight="1" spans="1:18">
      <c r="A1" s="4"/>
      <c r="B1" s="93"/>
      <c r="C1" s="93"/>
      <c r="D1" s="94"/>
      <c r="E1" s="93"/>
      <c r="F1" s="93"/>
      <c r="G1" s="94"/>
      <c r="H1" s="93"/>
      <c r="I1" s="93"/>
      <c r="J1" s="77"/>
      <c r="K1" s="77"/>
      <c r="L1" s="93"/>
      <c r="M1" s="112"/>
      <c r="N1" s="98"/>
      <c r="O1" s="98"/>
      <c r="P1" s="98"/>
      <c r="Q1" s="98"/>
      <c r="R1" s="77" t="s">
        <v>395</v>
      </c>
    </row>
    <row r="2" ht="45" customHeight="1" spans="1:18">
      <c r="A2" s="95" t="s">
        <v>396</v>
      </c>
      <c r="B2" s="96"/>
      <c r="C2" s="96"/>
      <c r="D2" s="97"/>
      <c r="E2" s="96"/>
      <c r="F2" s="96"/>
      <c r="G2" s="97"/>
      <c r="H2" s="96"/>
      <c r="I2" s="96"/>
      <c r="J2" s="113"/>
      <c r="K2" s="113"/>
      <c r="L2" s="96"/>
      <c r="M2" s="96"/>
      <c r="N2" s="97"/>
      <c r="O2" s="97"/>
      <c r="P2" s="97"/>
      <c r="Q2" s="97"/>
      <c r="R2" s="97"/>
    </row>
    <row r="3" ht="18.75" customHeight="1" spans="1:18">
      <c r="A3" s="33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7" t="s">
        <v>146</v>
      </c>
    </row>
    <row r="4" ht="21.75" customHeight="1" spans="1:18">
      <c r="A4" s="99" t="s">
        <v>376</v>
      </c>
      <c r="B4" s="99" t="s">
        <v>397</v>
      </c>
      <c r="C4" s="99" t="s">
        <v>398</v>
      </c>
      <c r="D4" s="100" t="s">
        <v>399</v>
      </c>
      <c r="E4" s="38" t="s">
        <v>400</v>
      </c>
      <c r="F4" s="38" t="s">
        <v>401</v>
      </c>
      <c r="G4" s="100" t="s">
        <v>402</v>
      </c>
      <c r="H4" s="101" t="s">
        <v>162</v>
      </c>
      <c r="I4" s="45"/>
      <c r="J4" s="114"/>
      <c r="K4" s="114"/>
      <c r="L4" s="45"/>
      <c r="M4" s="45"/>
      <c r="N4" s="114"/>
      <c r="O4" s="114"/>
      <c r="P4" s="114"/>
      <c r="Q4" s="114"/>
      <c r="R4" s="14"/>
    </row>
    <row r="5" ht="21.75" customHeight="1" spans="1:18">
      <c r="A5" s="102"/>
      <c r="B5" s="102" t="s">
        <v>382</v>
      </c>
      <c r="C5" s="102" t="s">
        <v>383</v>
      </c>
      <c r="D5" s="103"/>
      <c r="E5" s="102" t="s">
        <v>379</v>
      </c>
      <c r="F5" s="102" t="s">
        <v>384</v>
      </c>
      <c r="G5" s="103"/>
      <c r="H5" s="102" t="s">
        <v>60</v>
      </c>
      <c r="I5" s="100" t="s">
        <v>63</v>
      </c>
      <c r="J5" s="100" t="s">
        <v>385</v>
      </c>
      <c r="K5" s="100" t="s">
        <v>386</v>
      </c>
      <c r="L5" s="115" t="s">
        <v>387</v>
      </c>
      <c r="M5" s="12" t="s">
        <v>403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171</v>
      </c>
      <c r="P6" s="15" t="s">
        <v>70</v>
      </c>
      <c r="Q6" s="15" t="s">
        <v>71</v>
      </c>
      <c r="R6" s="15" t="s">
        <v>72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3" t="s">
        <v>91</v>
      </c>
      <c r="B8" s="75"/>
      <c r="C8" s="75"/>
      <c r="D8" s="74"/>
      <c r="E8" s="75"/>
      <c r="F8" s="75"/>
      <c r="G8" s="85"/>
      <c r="H8" s="105" t="s">
        <v>91</v>
      </c>
      <c r="I8" s="105" t="s">
        <v>91</v>
      </c>
      <c r="J8" s="85" t="s">
        <v>91</v>
      </c>
      <c r="K8" s="85" t="s">
        <v>91</v>
      </c>
      <c r="L8" s="117" t="s">
        <v>91</v>
      </c>
      <c r="M8" s="105" t="s">
        <v>91</v>
      </c>
      <c r="N8" s="85" t="s">
        <v>91</v>
      </c>
      <c r="O8" s="85" t="s">
        <v>91</v>
      </c>
      <c r="P8" s="85" t="s">
        <v>91</v>
      </c>
      <c r="Q8" s="85" t="s">
        <v>91</v>
      </c>
      <c r="R8" s="85" t="s">
        <v>91</v>
      </c>
    </row>
    <row r="9" ht="26.25" customHeight="1" spans="1:18">
      <c r="A9" s="73"/>
      <c r="B9" s="73" t="s">
        <v>91</v>
      </c>
      <c r="C9" s="73" t="s">
        <v>91</v>
      </c>
      <c r="D9" s="106" t="s">
        <v>91</v>
      </c>
      <c r="E9" s="73" t="s">
        <v>91</v>
      </c>
      <c r="F9" s="73" t="s">
        <v>91</v>
      </c>
      <c r="G9" s="23" t="s">
        <v>91</v>
      </c>
      <c r="H9" s="105" t="s">
        <v>91</v>
      </c>
      <c r="I9" s="105" t="s">
        <v>91</v>
      </c>
      <c r="J9" s="85" t="s">
        <v>91</v>
      </c>
      <c r="K9" s="85" t="s">
        <v>91</v>
      </c>
      <c r="L9" s="117" t="s">
        <v>91</v>
      </c>
      <c r="M9" s="105" t="s">
        <v>91</v>
      </c>
      <c r="N9" s="85" t="s">
        <v>91</v>
      </c>
      <c r="O9" s="85" t="s">
        <v>91</v>
      </c>
      <c r="P9" s="85" t="s">
        <v>91</v>
      </c>
      <c r="Q9" s="85" t="s">
        <v>91</v>
      </c>
      <c r="R9" s="85" t="s">
        <v>91</v>
      </c>
    </row>
    <row r="10" ht="26.25" customHeight="1" spans="1:18">
      <c r="A10" s="107" t="s">
        <v>60</v>
      </c>
      <c r="B10" s="108"/>
      <c r="C10" s="108"/>
      <c r="D10" s="109"/>
      <c r="E10" s="110"/>
      <c r="F10" s="111"/>
      <c r="G10" s="85"/>
      <c r="H10" s="105" t="s">
        <v>91</v>
      </c>
      <c r="I10" s="105" t="s">
        <v>91</v>
      </c>
      <c r="J10" s="85" t="s">
        <v>91</v>
      </c>
      <c r="K10" s="85" t="s">
        <v>91</v>
      </c>
      <c r="L10" s="117" t="s">
        <v>91</v>
      </c>
      <c r="M10" s="105" t="s">
        <v>91</v>
      </c>
      <c r="N10" s="85" t="s">
        <v>91</v>
      </c>
      <c r="O10" s="85" t="s">
        <v>91</v>
      </c>
      <c r="P10" s="85" t="s">
        <v>91</v>
      </c>
      <c r="Q10" s="85" t="s">
        <v>91</v>
      </c>
      <c r="R10" s="85" t="s">
        <v>91</v>
      </c>
    </row>
    <row r="11" ht="25" customHeight="1" spans="1:1">
      <c r="A11" s="29" t="s">
        <v>404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30" sqref="G30"/>
    </sheetView>
  </sheetViews>
  <sheetFormatPr defaultColWidth="9.14285714285714" defaultRowHeight="14.25" customHeight="1"/>
  <cols>
    <col min="1" max="1" width="37.7142857142857" style="29" customWidth="1"/>
    <col min="2" max="13" width="18.4285714285714" style="29" customWidth="1"/>
    <col min="14" max="14" width="18.4285714285714" style="2" customWidth="1"/>
    <col min="15" max="16384" width="9.14285714285714" style="2" customWidth="1"/>
  </cols>
  <sheetData>
    <row r="1" ht="13.5" customHeight="1" spans="1:14">
      <c r="A1" s="30"/>
      <c r="B1" s="30"/>
      <c r="C1" s="30"/>
      <c r="D1" s="78"/>
      <c r="M1" s="77"/>
      <c r="N1" s="77" t="s">
        <v>405</v>
      </c>
    </row>
    <row r="2" ht="45" customHeight="1" spans="1:14">
      <c r="A2" s="51" t="s">
        <v>406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9"/>
    </row>
    <row r="3" ht="18" customHeight="1" spans="1:14">
      <c r="A3" s="79" t="s">
        <v>2</v>
      </c>
      <c r="B3" s="80"/>
      <c r="C3" s="80"/>
      <c r="D3" s="81"/>
      <c r="E3" s="35"/>
      <c r="F3" s="35"/>
      <c r="G3" s="35"/>
      <c r="H3" s="35"/>
      <c r="M3" s="90"/>
      <c r="N3" s="90" t="s">
        <v>146</v>
      </c>
    </row>
    <row r="4" ht="19.5" customHeight="1" spans="1:14">
      <c r="A4" s="37" t="s">
        <v>407</v>
      </c>
      <c r="B4" s="44" t="s">
        <v>162</v>
      </c>
      <c r="C4" s="45"/>
      <c r="D4" s="45"/>
      <c r="E4" s="45" t="s">
        <v>408</v>
      </c>
      <c r="F4" s="45"/>
      <c r="G4" s="45"/>
      <c r="H4" s="45"/>
      <c r="I4" s="45"/>
      <c r="J4" s="45"/>
      <c r="K4" s="45"/>
      <c r="L4" s="45"/>
      <c r="M4" s="45"/>
      <c r="N4" s="91"/>
    </row>
    <row r="5" ht="40.5" customHeight="1" spans="1:14">
      <c r="A5" s="39"/>
      <c r="B5" s="82" t="s">
        <v>60</v>
      </c>
      <c r="C5" s="36" t="s">
        <v>63</v>
      </c>
      <c r="D5" s="83" t="s">
        <v>385</v>
      </c>
      <c r="E5" s="40" t="s">
        <v>409</v>
      </c>
      <c r="F5" s="40" t="s">
        <v>410</v>
      </c>
      <c r="G5" s="40" t="s">
        <v>411</v>
      </c>
      <c r="H5" s="40" t="s">
        <v>412</v>
      </c>
      <c r="I5" s="40" t="s">
        <v>413</v>
      </c>
      <c r="J5" s="40" t="s">
        <v>414</v>
      </c>
      <c r="K5" s="40" t="s">
        <v>415</v>
      </c>
      <c r="L5" s="40" t="s">
        <v>416</v>
      </c>
      <c r="M5" s="40" t="s">
        <v>417</v>
      </c>
      <c r="N5" s="92" t="s">
        <v>418</v>
      </c>
    </row>
    <row r="6" ht="19.5" customHeight="1" spans="1:14">
      <c r="A6" s="40">
        <v>1</v>
      </c>
      <c r="B6" s="40">
        <v>2</v>
      </c>
      <c r="C6" s="40">
        <v>3</v>
      </c>
      <c r="D6" s="84">
        <v>4</v>
      </c>
      <c r="E6" s="40">
        <v>5</v>
      </c>
      <c r="F6" s="40">
        <v>6</v>
      </c>
      <c r="G6" s="84">
        <v>7</v>
      </c>
      <c r="H6" s="40">
        <v>8</v>
      </c>
      <c r="I6" s="40">
        <v>9</v>
      </c>
      <c r="J6" s="84">
        <v>10</v>
      </c>
      <c r="K6" s="40">
        <v>11</v>
      </c>
      <c r="L6" s="40">
        <v>12</v>
      </c>
      <c r="M6" s="84">
        <v>13</v>
      </c>
      <c r="N6" s="40">
        <v>14</v>
      </c>
    </row>
    <row r="7" ht="19.5" customHeight="1" spans="1:14">
      <c r="A7" s="76" t="s">
        <v>91</v>
      </c>
      <c r="B7" s="85" t="s">
        <v>91</v>
      </c>
      <c r="C7" s="85" t="s">
        <v>91</v>
      </c>
      <c r="D7" s="86" t="s">
        <v>91</v>
      </c>
      <c r="E7" s="85" t="s">
        <v>91</v>
      </c>
      <c r="F7" s="85" t="s">
        <v>91</v>
      </c>
      <c r="G7" s="85" t="s">
        <v>91</v>
      </c>
      <c r="H7" s="85" t="s">
        <v>91</v>
      </c>
      <c r="I7" s="85" t="s">
        <v>91</v>
      </c>
      <c r="J7" s="85" t="s">
        <v>91</v>
      </c>
      <c r="K7" s="85" t="s">
        <v>91</v>
      </c>
      <c r="L7" s="85" t="s">
        <v>91</v>
      </c>
      <c r="M7" s="85" t="s">
        <v>91</v>
      </c>
      <c r="N7" s="85" t="s">
        <v>91</v>
      </c>
    </row>
    <row r="8" ht="19.5" customHeight="1" spans="1:14">
      <c r="A8" s="87" t="s">
        <v>91</v>
      </c>
      <c r="B8" s="85" t="s">
        <v>91</v>
      </c>
      <c r="C8" s="85" t="s">
        <v>91</v>
      </c>
      <c r="D8" s="86" t="s">
        <v>91</v>
      </c>
      <c r="E8" s="85" t="s">
        <v>91</v>
      </c>
      <c r="F8" s="85" t="s">
        <v>91</v>
      </c>
      <c r="G8" s="85" t="s">
        <v>91</v>
      </c>
      <c r="H8" s="85" t="s">
        <v>91</v>
      </c>
      <c r="I8" s="85" t="s">
        <v>91</v>
      </c>
      <c r="J8" s="85" t="s">
        <v>91</v>
      </c>
      <c r="K8" s="85" t="s">
        <v>91</v>
      </c>
      <c r="L8" s="85" t="s">
        <v>91</v>
      </c>
      <c r="M8" s="85" t="s">
        <v>91</v>
      </c>
      <c r="N8" s="85" t="s">
        <v>91</v>
      </c>
    </row>
    <row r="9" ht="19.5" customHeight="1" spans="1:14">
      <c r="A9" s="88" t="s">
        <v>60</v>
      </c>
      <c r="B9" s="85" t="s">
        <v>91</v>
      </c>
      <c r="C9" s="85" t="s">
        <v>91</v>
      </c>
      <c r="D9" s="86" t="s">
        <v>91</v>
      </c>
      <c r="E9" s="85" t="s">
        <v>91</v>
      </c>
      <c r="F9" s="85" t="s">
        <v>91</v>
      </c>
      <c r="G9" s="85" t="s">
        <v>91</v>
      </c>
      <c r="H9" s="85" t="s">
        <v>91</v>
      </c>
      <c r="I9" s="85" t="s">
        <v>91</v>
      </c>
      <c r="J9" s="85" t="s">
        <v>91</v>
      </c>
      <c r="K9" s="85" t="s">
        <v>91</v>
      </c>
      <c r="L9" s="85" t="s">
        <v>91</v>
      </c>
      <c r="M9" s="85" t="s">
        <v>91</v>
      </c>
      <c r="N9" s="85" t="s">
        <v>91</v>
      </c>
    </row>
    <row r="10" customHeight="1" spans="1:1">
      <c r="A10" s="29" t="s">
        <v>419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17" sqref="C17"/>
    </sheetView>
  </sheetViews>
  <sheetFormatPr defaultColWidth="9.14285714285714" defaultRowHeight="12" customHeight="1"/>
  <cols>
    <col min="1" max="1" width="59.4285714285714" style="50" customWidth="1"/>
    <col min="2" max="2" width="35.2857142857143" style="3" customWidth="1"/>
    <col min="3" max="3" width="59.4285714285714" style="50" customWidth="1"/>
    <col min="4" max="5" width="23.5714285714286" style="50" customWidth="1"/>
    <col min="6" max="6" width="47.1428571428571" style="50" customWidth="1"/>
    <col min="7" max="7" width="8.85714285714286" style="2" customWidth="1"/>
    <col min="8" max="8" width="16" style="50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4285714285714" style="3" customWidth="1"/>
  </cols>
  <sheetData>
    <row r="1" ht="15.75" customHeight="1" spans="11:11">
      <c r="K1" s="77" t="s">
        <v>420</v>
      </c>
    </row>
    <row r="2" s="67" customFormat="1" ht="45" customHeight="1" spans="1:11">
      <c r="A2" s="31" t="s">
        <v>421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0" t="s">
        <v>2</v>
      </c>
      <c r="B3" s="71"/>
      <c r="C3" s="72"/>
      <c r="D3" s="72"/>
      <c r="E3" s="72"/>
      <c r="F3" s="72"/>
      <c r="G3" s="71"/>
      <c r="H3" s="72"/>
      <c r="I3" s="71"/>
      <c r="J3" s="71"/>
      <c r="K3" s="71"/>
    </row>
    <row r="4" ht="60" customHeight="1" spans="1:11">
      <c r="A4" s="59" t="s">
        <v>367</v>
      </c>
      <c r="B4" s="18" t="s">
        <v>156</v>
      </c>
      <c r="C4" s="59" t="s">
        <v>284</v>
      </c>
      <c r="D4" s="59" t="s">
        <v>285</v>
      </c>
      <c r="E4" s="59" t="s">
        <v>286</v>
      </c>
      <c r="F4" s="59" t="s">
        <v>287</v>
      </c>
      <c r="G4" s="17" t="s">
        <v>288</v>
      </c>
      <c r="H4" s="59" t="s">
        <v>289</v>
      </c>
      <c r="I4" s="17" t="s">
        <v>290</v>
      </c>
      <c r="J4" s="17" t="s">
        <v>291</v>
      </c>
      <c r="K4" s="18" t="s">
        <v>292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3" t="s">
        <v>91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91</v>
      </c>
      <c r="B7" s="23" t="s">
        <v>91</v>
      </c>
      <c r="C7" s="76" t="s">
        <v>91</v>
      </c>
      <c r="D7" s="75"/>
      <c r="E7" s="75"/>
      <c r="F7" s="75"/>
      <c r="G7" s="74"/>
      <c r="H7" s="75"/>
      <c r="I7" s="74"/>
      <c r="J7" s="74"/>
      <c r="K7" s="74"/>
    </row>
    <row r="8" ht="27.75" customHeight="1" spans="1:11">
      <c r="A8" s="75"/>
      <c r="B8" s="74"/>
      <c r="C8" s="75"/>
      <c r="D8" s="73" t="s">
        <v>91</v>
      </c>
      <c r="E8" s="73" t="s">
        <v>91</v>
      </c>
      <c r="F8" s="73" t="s">
        <v>91</v>
      </c>
      <c r="G8" s="74" t="s">
        <v>91</v>
      </c>
      <c r="H8" s="73" t="s">
        <v>91</v>
      </c>
      <c r="I8" s="74" t="s">
        <v>91</v>
      </c>
      <c r="J8" s="74" t="s">
        <v>91</v>
      </c>
      <c r="K8" s="23" t="s">
        <v>91</v>
      </c>
    </row>
    <row r="9" customHeight="1" spans="1:1">
      <c r="A9" s="50" t="s">
        <v>419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D21" sqref="D21"/>
    </sheetView>
  </sheetViews>
  <sheetFormatPr defaultColWidth="9.14285714285714" defaultRowHeight="12" customHeight="1" outlineLevelCol="7"/>
  <cols>
    <col min="1" max="1" width="29" style="50" customWidth="1"/>
    <col min="2" max="3" width="33.5714285714286" style="50" customWidth="1"/>
    <col min="4" max="4" width="20.5714285714286" style="50" customWidth="1"/>
    <col min="5" max="5" width="6.71428571428571" style="50" customWidth="1"/>
    <col min="6" max="6" width="9.42857142857143" style="50" customWidth="1"/>
    <col min="7" max="8" width="16.4285714285714" style="50" customWidth="1"/>
    <col min="9" max="16384" width="9.14285714285714" style="2" customWidth="1"/>
  </cols>
  <sheetData>
    <row r="1" ht="14.25" customHeight="1" spans="8:8">
      <c r="H1" s="48" t="s">
        <v>422</v>
      </c>
    </row>
    <row r="2" ht="45" customHeight="1" spans="1:8">
      <c r="A2" s="51" t="s">
        <v>423</v>
      </c>
      <c r="B2" s="32"/>
      <c r="C2" s="32"/>
      <c r="D2" s="32"/>
      <c r="E2" s="32"/>
      <c r="F2" s="32"/>
      <c r="G2" s="32"/>
      <c r="H2" s="32"/>
    </row>
    <row r="3" ht="13.5" customHeight="1" spans="1:8">
      <c r="A3" s="52" t="s">
        <v>2</v>
      </c>
      <c r="B3" s="53"/>
      <c r="C3" s="54"/>
      <c r="H3" s="55" t="s">
        <v>146</v>
      </c>
    </row>
    <row r="4" ht="18" customHeight="1" spans="1:8">
      <c r="A4" s="36" t="s">
        <v>371</v>
      </c>
      <c r="B4" s="36" t="s">
        <v>424</v>
      </c>
      <c r="C4" s="36" t="s">
        <v>425</v>
      </c>
      <c r="D4" s="36" t="s">
        <v>426</v>
      </c>
      <c r="E4" s="36" t="s">
        <v>379</v>
      </c>
      <c r="F4" s="56" t="s">
        <v>427</v>
      </c>
      <c r="G4" s="49"/>
      <c r="H4" s="57"/>
    </row>
    <row r="5" ht="18" customHeight="1" spans="1:8">
      <c r="A5" s="58"/>
      <c r="B5" s="58"/>
      <c r="C5" s="58"/>
      <c r="D5" s="58"/>
      <c r="E5" s="58"/>
      <c r="F5" s="59" t="s">
        <v>380</v>
      </c>
      <c r="G5" s="59" t="s">
        <v>428</v>
      </c>
      <c r="H5" s="59" t="s">
        <v>429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74</v>
      </c>
      <c r="B7" s="61"/>
      <c r="C7" s="61"/>
      <c r="D7" s="61"/>
      <c r="E7" s="61"/>
      <c r="F7" s="62">
        <v>2</v>
      </c>
      <c r="G7" s="47"/>
      <c r="H7" s="63">
        <v>26000</v>
      </c>
    </row>
    <row r="8" ht="23.25" customHeight="1" spans="1:8">
      <c r="A8" s="61" t="s">
        <v>76</v>
      </c>
      <c r="B8" s="64" t="s">
        <v>91</v>
      </c>
      <c r="C8" s="64" t="s">
        <v>91</v>
      </c>
      <c r="D8" s="64" t="s">
        <v>91</v>
      </c>
      <c r="E8" s="57" t="s">
        <v>91</v>
      </c>
      <c r="F8" s="62">
        <v>2</v>
      </c>
      <c r="G8" s="47" t="s">
        <v>91</v>
      </c>
      <c r="H8" s="63">
        <v>26000</v>
      </c>
    </row>
    <row r="9" ht="23.25" customHeight="1" spans="1:8">
      <c r="A9" s="65"/>
      <c r="B9" s="64" t="s">
        <v>430</v>
      </c>
      <c r="C9" s="64" t="s">
        <v>431</v>
      </c>
      <c r="D9" s="64" t="s">
        <v>432</v>
      </c>
      <c r="E9" s="57" t="s">
        <v>316</v>
      </c>
      <c r="F9" s="62">
        <v>1</v>
      </c>
      <c r="G9" s="63">
        <v>23000</v>
      </c>
      <c r="H9" s="63">
        <v>23000</v>
      </c>
    </row>
    <row r="10" ht="23.25" customHeight="1" spans="1:8">
      <c r="A10" s="65"/>
      <c r="B10" s="64" t="s">
        <v>433</v>
      </c>
      <c r="C10" s="64" t="s">
        <v>434</v>
      </c>
      <c r="D10" s="64" t="s">
        <v>435</v>
      </c>
      <c r="E10" s="57" t="s">
        <v>316</v>
      </c>
      <c r="F10" s="62">
        <v>1</v>
      </c>
      <c r="G10" s="63">
        <v>3000</v>
      </c>
      <c r="H10" s="63">
        <v>3000</v>
      </c>
    </row>
    <row r="11" ht="23.25" customHeight="1" spans="1:8">
      <c r="A11" s="12" t="s">
        <v>60</v>
      </c>
      <c r="B11" s="13"/>
      <c r="C11" s="13"/>
      <c r="D11" s="13"/>
      <c r="E11" s="66"/>
      <c r="F11" s="62">
        <v>2</v>
      </c>
      <c r="G11" s="47"/>
      <c r="H11" s="63">
        <v>26000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I33" sqref="I33"/>
    </sheetView>
  </sheetViews>
  <sheetFormatPr defaultColWidth="9.14285714285714" defaultRowHeight="14.25" customHeight="1"/>
  <cols>
    <col min="1" max="11" width="15" style="29" customWidth="1"/>
    <col min="12" max="16384" width="9.14285714285714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8" t="s">
        <v>436</v>
      </c>
    </row>
    <row r="2" ht="45" customHeight="1" spans="1:11">
      <c r="A2" s="31" t="s">
        <v>437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8" t="s">
        <v>3</v>
      </c>
    </row>
    <row r="4" ht="17.25" customHeight="1" spans="1:11">
      <c r="A4" s="36" t="s">
        <v>259</v>
      </c>
      <c r="B4" s="36" t="s">
        <v>157</v>
      </c>
      <c r="C4" s="37" t="s">
        <v>155</v>
      </c>
      <c r="D4" s="37" t="s">
        <v>158</v>
      </c>
      <c r="E4" s="37" t="s">
        <v>159</v>
      </c>
      <c r="F4" s="38" t="s">
        <v>260</v>
      </c>
      <c r="G4" s="36" t="s">
        <v>261</v>
      </c>
      <c r="H4" s="37" t="s">
        <v>60</v>
      </c>
      <c r="I4" s="49" t="s">
        <v>438</v>
      </c>
      <c r="J4" s="49"/>
      <c r="K4" s="49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91</v>
      </c>
      <c r="B7" s="42" t="s">
        <v>91</v>
      </c>
      <c r="C7" s="42" t="s">
        <v>91</v>
      </c>
      <c r="D7" s="42"/>
      <c r="E7" s="42"/>
      <c r="F7" s="42"/>
      <c r="G7" s="42"/>
      <c r="H7" s="43" t="s">
        <v>91</v>
      </c>
      <c r="I7" s="43" t="s">
        <v>91</v>
      </c>
      <c r="J7" s="43" t="s">
        <v>91</v>
      </c>
      <c r="K7" s="43" t="s">
        <v>91</v>
      </c>
    </row>
    <row r="8" customHeight="1" spans="1:11">
      <c r="A8" s="42"/>
      <c r="B8" s="42"/>
      <c r="C8" s="42"/>
      <c r="D8" s="42" t="s">
        <v>91</v>
      </c>
      <c r="E8" s="42" t="s">
        <v>91</v>
      </c>
      <c r="F8" s="42" t="s">
        <v>91</v>
      </c>
      <c r="G8" s="42" t="s">
        <v>91</v>
      </c>
      <c r="H8" s="43" t="s">
        <v>91</v>
      </c>
      <c r="I8" s="43" t="s">
        <v>91</v>
      </c>
      <c r="J8" s="43" t="s">
        <v>91</v>
      </c>
      <c r="K8" s="43" t="s">
        <v>91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91</v>
      </c>
      <c r="I9" s="47" t="s">
        <v>91</v>
      </c>
      <c r="J9" s="47" t="s">
        <v>91</v>
      </c>
      <c r="K9" s="47" t="s">
        <v>91</v>
      </c>
    </row>
    <row r="10" customHeight="1" spans="1:1">
      <c r="A10" s="29" t="s">
        <v>439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workbookViewId="0">
      <selection activeCell="C17" sqref="C17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428571428571" style="2" customWidth="1"/>
    <col min="4" max="4" width="7.42857142857143" style="2" customWidth="1"/>
    <col min="5" max="6" width="17.5714285714286" style="1" customWidth="1"/>
    <col min="7" max="7" width="17.5714285714286" style="2" customWidth="1"/>
    <col min="8" max="16384" width="8.57142857142857" style="3" customWidth="1"/>
  </cols>
  <sheetData>
    <row r="1" ht="15" customHeight="1" spans="1:7">
      <c r="A1" s="4"/>
      <c r="G1" s="5" t="s">
        <v>440</v>
      </c>
    </row>
    <row r="2" ht="45" customHeight="1" spans="1:7">
      <c r="A2" s="6" t="s">
        <v>441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146</v>
      </c>
    </row>
    <row r="4" ht="45" customHeight="1" spans="1:7">
      <c r="A4" s="11" t="s">
        <v>155</v>
      </c>
      <c r="B4" s="11" t="s">
        <v>259</v>
      </c>
      <c r="C4" s="11" t="s">
        <v>157</v>
      </c>
      <c r="D4" s="11" t="s">
        <v>442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443</v>
      </c>
      <c r="F5" s="17" t="s">
        <v>444</v>
      </c>
      <c r="G5" s="17" t="s">
        <v>445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320000</v>
      </c>
      <c r="F7" s="21"/>
      <c r="G7" s="22"/>
    </row>
    <row r="8" ht="30" customHeight="1" spans="1:7">
      <c r="A8" s="19" t="s">
        <v>76</v>
      </c>
      <c r="B8" s="23" t="s">
        <v>91</v>
      </c>
      <c r="C8" s="23" t="s">
        <v>91</v>
      </c>
      <c r="D8" s="20" t="s">
        <v>91</v>
      </c>
      <c r="E8" s="21">
        <v>320000</v>
      </c>
      <c r="F8" s="21"/>
      <c r="G8" s="22"/>
    </row>
    <row r="9" ht="30" customHeight="1" spans="1:7">
      <c r="A9" s="24"/>
      <c r="B9" s="23" t="s">
        <v>265</v>
      </c>
      <c r="C9" s="23" t="s">
        <v>264</v>
      </c>
      <c r="D9" s="20" t="s">
        <v>446</v>
      </c>
      <c r="E9" s="22">
        <v>260000</v>
      </c>
      <c r="F9" s="22"/>
      <c r="G9" s="22"/>
    </row>
    <row r="10" ht="30" customHeight="1" spans="1:7">
      <c r="A10" s="24"/>
      <c r="B10" s="23" t="s">
        <v>275</v>
      </c>
      <c r="C10" s="23" t="s">
        <v>274</v>
      </c>
      <c r="D10" s="20" t="s">
        <v>446</v>
      </c>
      <c r="E10" s="22">
        <v>60000</v>
      </c>
      <c r="F10" s="22"/>
      <c r="G10" s="22"/>
    </row>
    <row r="11" ht="30" customHeight="1" spans="1:7">
      <c r="A11" s="25" t="s">
        <v>60</v>
      </c>
      <c r="B11" s="26"/>
      <c r="C11" s="26"/>
      <c r="D11" s="27"/>
      <c r="E11" s="22">
        <v>320000</v>
      </c>
      <c r="F11" s="22"/>
      <c r="G11" s="22"/>
    </row>
    <row r="12" customHeight="1" spans="1:1">
      <c r="A12" s="28" t="s">
        <v>447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州对下转移支付预算表</vt:lpstr>
      <vt:lpstr>州对下转移支付绩效目标表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2024-03-06T00:53:00Z</dcterms:created>
  <dcterms:modified xsi:type="dcterms:W3CDTF">2024-03-07T03:22:15Z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116B146019F947FEABB7BF3EDFE140D0_12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