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 firstSheet="1" activeTab="1"/>
  </bookViews>
  <sheets>
    <sheet name="附件1-1 新增地方政府一般债券情况表" sheetId="1" r:id="rId1"/>
    <sheet name="附件1-2 新增地方政府专项债券情况表" sheetId="2" r:id="rId2"/>
    <sheet name="附件1-3 新增地方政府一般债券资金收支情况表" sheetId="3" r:id="rId3"/>
    <sheet name="附件1-4 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<sst xmlns="http://schemas.openxmlformats.org/spreadsheetml/2006/main" count="416" uniqueCount="191">
  <si>
    <t>DEBT_T_XXGK_CXZQSY</t>
  </si>
  <si>
    <t xml:space="preserve"> AND T.AD_CODE_GK=53 AND T.SET_YEAR_GK=2023 AND T.ZWLB_ID=01</t>
  </si>
  <si>
    <t>债券存续期公开</t>
  </si>
  <si>
    <t>AD_CODE_GK#53</t>
  </si>
  <si>
    <t>AD_CODE#53</t>
  </si>
  <si>
    <t>SET_YEAR_GK#2023</t>
  </si>
  <si>
    <t>ad_name#53 云南省</t>
  </si>
  <si>
    <t>ZWLB_ID#01</t>
  </si>
  <si>
    <t>ZQ_NAME#</t>
  </si>
  <si>
    <t>ZQ_CODE#</t>
  </si>
  <si>
    <t>FXGM_AMT#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</si>
  <si>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</si>
  <si>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</si>
  <si>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</si>
  <si>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</si>
  <si>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</si>
  <si>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</si>
  <si>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</si>
  <si>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</si>
  <si>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</si>
  <si>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</si>
  <si>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</si>
  <si>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</si>
  <si>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附件1-1</t>
  </si>
  <si>
    <t>2021年—2022年末楚雄州（市）/县（市、区）新增地方政府一般债券情况表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</si>
  <si>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</si>
  <si>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</si>
  <si>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</si>
  <si>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</si>
  <si>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</si>
  <si>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</si>
  <si>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</si>
  <si>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</si>
  <si>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</si>
  <si>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</si>
  <si>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</si>
  <si>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</si>
  <si>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</si>
  <si>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</si>
  <si>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2022年云南省政府一般债券（三期）</t>
  </si>
  <si>
    <t>2271017</t>
  </si>
  <si>
    <t>一般债券</t>
  </si>
  <si>
    <t>2022-06-13</t>
  </si>
  <si>
    <t>2.91</t>
  </si>
  <si>
    <t>10年</t>
  </si>
  <si>
    <t>2022</t>
  </si>
  <si>
    <t>E14F0631D61AC12EE0531B0BA8C004A9</t>
  </si>
  <si>
    <t>注：本表由使用债券资金的部门不迟于每年6月底前公开，反映截至上年末一般债券及项目信息。</t>
  </si>
  <si>
    <t xml:space="preserve"> AND T.AD_CODE_GK=53 AND T.SET_YEAR_GK=2023 AND T.ZWLB_ID=02</t>
  </si>
  <si>
    <t>ZWLB_ID#02</t>
  </si>
  <si>
    <t>XMZCLX#</t>
  </si>
  <si>
    <t>XMSY#</t>
  </si>
  <si>
    <t>附件1-2</t>
  </si>
  <si>
    <t>2021年—2022年末楚雄州（市）/县（市、区）新增地方政府专项债券情况表</t>
  </si>
  <si>
    <t>债券项目资产类型</t>
  </si>
  <si>
    <t>已取得项目收益</t>
  </si>
  <si>
    <t>2021年云南省农林水利专项债券（二期） ——2021年云南省政府专项债券（十九期）</t>
  </si>
  <si>
    <t>2171053</t>
  </si>
  <si>
    <t>其他领域专项债券</t>
  </si>
  <si>
    <t>2021-10-26</t>
  </si>
  <si>
    <t>3.6</t>
  </si>
  <si>
    <t>15年</t>
  </si>
  <si>
    <t>2021年云南省城乡冷链物流基础设施专项债券（二期）--2021年云南省政府专项债券（十五期）</t>
  </si>
  <si>
    <t>2105810</t>
  </si>
  <si>
    <t>2021-09-09</t>
  </si>
  <si>
    <t>3.1</t>
  </si>
  <si>
    <t>2021年云南省生态环保专项债券（一期）——2021年云南省政府专项债券（二十二期）</t>
  </si>
  <si>
    <t>2171056</t>
  </si>
  <si>
    <t>3.62</t>
  </si>
  <si>
    <t>20年</t>
  </si>
  <si>
    <t>2022年云南省社会事业专项债券（一期）——2022年云南省政府专项债券（五期）</t>
  </si>
  <si>
    <t>2205035</t>
  </si>
  <si>
    <t>2022-01-19</t>
  </si>
  <si>
    <t>3.03</t>
  </si>
  <si>
    <t>2022年云南省收费公路专项债券（一期）——2022年云南省政府专项债券（八期）</t>
  </si>
  <si>
    <t>2205038</t>
  </si>
  <si>
    <t>收费公路专项债券</t>
  </si>
  <si>
    <t>3.57</t>
  </si>
  <si>
    <t>30年</t>
  </si>
  <si>
    <t>2021年云南省公立医院专项债券（一期）--2021年云南省政府专项债券（九期）</t>
  </si>
  <si>
    <t>2105804</t>
  </si>
  <si>
    <t>2.93</t>
  </si>
  <si>
    <t>5年</t>
  </si>
  <si>
    <t>2021年云南省市政基础设施专项债券（二期）——2021年云南省政府专项债券（二十一期）</t>
  </si>
  <si>
    <t>2171055</t>
  </si>
  <si>
    <t>3.24</t>
  </si>
  <si>
    <t>2021年云南省市政基础设施专项债券（一期）--2021年云南省政府专项债券（十二期）</t>
  </si>
  <si>
    <t>2105807</t>
  </si>
  <si>
    <t>7年</t>
  </si>
  <si>
    <t>2021年云南省老旧小区改造专项债券（一期）--2021年云南省政府专项债券（十四期）</t>
  </si>
  <si>
    <t>2105809</t>
  </si>
  <si>
    <t>2022年云南省产业园区基础设施专项债券（一期）——2022年云南省政府专项债券（七期）</t>
  </si>
  <si>
    <t>2205037</t>
  </si>
  <si>
    <t>2021年云南省棚户区改造专项债券（二期）--2021年云南省政府专项债券（十期）</t>
  </si>
  <si>
    <t>2105805</t>
  </si>
  <si>
    <t>棚改专项债券</t>
  </si>
  <si>
    <t>2022年云南省产业园区基础设施专项债券（四期）——2022年云南省政府专项债券（二十一期）</t>
  </si>
  <si>
    <t>2271808</t>
  </si>
  <si>
    <t>2022-10-25</t>
  </si>
  <si>
    <t>2.87</t>
  </si>
  <si>
    <t>2021年云南省产业园区基础设施专项债券（二期）——2021年云南省政府专项债券（二十四期）</t>
  </si>
  <si>
    <t>2171058</t>
  </si>
  <si>
    <t>2021年云南省社会事业建设专项债券（二期）--2021年云南省政府专项债券（七期）</t>
  </si>
  <si>
    <t>173701</t>
  </si>
  <si>
    <t>2021-06-17</t>
  </si>
  <si>
    <t>3.36</t>
  </si>
  <si>
    <t>2022年云南省农林水利专项债券（一期）——2022年云南省政府专项债券（四期）</t>
  </si>
  <si>
    <t>2205034</t>
  </si>
  <si>
    <t>3.41</t>
  </si>
  <si>
    <t>2021年云南省社会事业建设专项债券（三期）--2021年云南省政府专项债券（十六期)</t>
  </si>
  <si>
    <t>2105811</t>
  </si>
  <si>
    <t>2021年云南省市政和产业园区基础设施专项债券（一期）--2021年云南省政府专项债券（三期）</t>
  </si>
  <si>
    <t>173697</t>
  </si>
  <si>
    <t>2022年云南省农林水利专项债券（三期）——2022年云南省政府专项债券（二十三期）</t>
  </si>
  <si>
    <t>2271810</t>
  </si>
  <si>
    <t>3.13</t>
  </si>
  <si>
    <t>2021年云南省城乡冷链物流基础设施专项债券（一期）--2021年云南省政府专项债券（四期）</t>
  </si>
  <si>
    <t>173698</t>
  </si>
  <si>
    <t>3.37</t>
  </si>
  <si>
    <t>2021年云南省收费公路专项债券（二期） ——2021年云南省政府专项债券（十八期）</t>
  </si>
  <si>
    <t>2171052</t>
  </si>
  <si>
    <t>3.78</t>
  </si>
  <si>
    <t>2021年云南省社会事业建设专项债券（四期）  ——2021年云南省政府专项债券（二十期）</t>
  </si>
  <si>
    <t>2171054</t>
  </si>
  <si>
    <t>2022年云南省社会事业专项债券（三期）——2022年云南省政府专项债券（十九期）</t>
  </si>
  <si>
    <t>2271806</t>
  </si>
  <si>
    <t>2.86</t>
  </si>
  <si>
    <t>2022年云南省市政基础设施专项债券（三期）——2022年云南省政府专项债券（二十期）</t>
  </si>
  <si>
    <t>2271807</t>
  </si>
  <si>
    <t>2021年云南省产业园区基础设施专项债券（一期）--2021年云南省政府专项债券（十一期）</t>
  </si>
  <si>
    <t>2105806</t>
  </si>
  <si>
    <t>2022年云南省产业园区基础设施专项债券（三期）——2022年云南省政府专项债券（十七期）</t>
  </si>
  <si>
    <t>2271319</t>
  </si>
  <si>
    <t>2022-06-27</t>
  </si>
  <si>
    <t>3.42</t>
  </si>
  <si>
    <t>2021年云南省水利水务建设专项债券（一期）--2021年云南省政府专项债券（五期）</t>
  </si>
  <si>
    <t>173699</t>
  </si>
  <si>
    <t>注：本表由使用债券资金的部门不迟于每年6月底前公开，反映截至上年末专项债券及项目信息。</t>
  </si>
  <si>
    <t>DEBT_T_XXGK_CXSRZC</t>
  </si>
  <si>
    <t xml:space="preserve"> AND T.AD_CODE_GK=53 AND T.SET_YEAR_GK=2023 AND T.ZWLB_ID='01'</t>
  </si>
  <si>
    <t>AD_NAME#53 云南省</t>
  </si>
  <si>
    <t>SET_YEAR#2023</t>
  </si>
  <si>
    <t>SR_AMT#</t>
  </si>
  <si>
    <t>GNFL_NAME#</t>
  </si>
  <si>
    <t>ZC_AMT#</t>
  </si>
  <si>
    <t>GNFL_CODE#</t>
  </si>
  <si>
    <t>附件1-3</t>
  </si>
  <si>
    <t>2021年—2022年末楚雄州（市）/县（市、区）新增地方政府一般债券资金收支情况表</t>
  </si>
  <si>
    <t>序号</t>
  </si>
  <si>
    <t>2021年--2022年末新增一般债券资金收入</t>
  </si>
  <si>
    <t>2021年--2022年末新增一般债券资金安排的支出</t>
  </si>
  <si>
    <t>金额</t>
  </si>
  <si>
    <t>支出功能分类</t>
  </si>
  <si>
    <t>合计</t>
  </si>
  <si>
    <t>60f3d1dad1348ab9d781e2013b448ca9</t>
  </si>
  <si>
    <t>201一般公共服务支出</t>
  </si>
  <si>
    <t>205教育支出</t>
  </si>
  <si>
    <t>203</t>
  </si>
  <si>
    <t>206科学技术支出</t>
  </si>
  <si>
    <t>204</t>
  </si>
  <si>
    <t>207文化旅游体育与传媒支出</t>
  </si>
  <si>
    <t>205</t>
  </si>
  <si>
    <t>208社会保障和就业支出</t>
  </si>
  <si>
    <t>206</t>
  </si>
  <si>
    <t>210卫生健康支出</t>
  </si>
  <si>
    <t>207</t>
  </si>
  <si>
    <t>211节能环保支出</t>
  </si>
  <si>
    <t>208</t>
  </si>
  <si>
    <t>212城乡社区支出</t>
  </si>
  <si>
    <t>210</t>
  </si>
  <si>
    <t>213农林水支出</t>
  </si>
  <si>
    <t>211</t>
  </si>
  <si>
    <t>214交通运输支出</t>
  </si>
  <si>
    <t>212</t>
  </si>
  <si>
    <t>215资源勘探工业信息等支出</t>
  </si>
  <si>
    <t>213</t>
  </si>
  <si>
    <t>216商业服务业等支出</t>
  </si>
  <si>
    <t>214</t>
  </si>
  <si>
    <t>220自然资源海洋气象等支出</t>
  </si>
  <si>
    <t>215</t>
  </si>
  <si>
    <t>221住房保障支出</t>
  </si>
  <si>
    <t>216</t>
  </si>
  <si>
    <t>224灾害防治及应急管理支出</t>
  </si>
  <si>
    <t>220</t>
  </si>
  <si>
    <t xml:space="preserve"> AND T.AD_CODE_GK=53 AND T.SET_YEAR_GK=2023 AND T.ZWLB_ID='02'</t>
  </si>
  <si>
    <t>附件1-4</t>
  </si>
  <si>
    <t>2021年—2022年末楚雄州（市）/县（市、区）新增地方政府专项债券资金收支情况表</t>
  </si>
  <si>
    <t>2021年--2022年末新增专项债券资金收入</t>
  </si>
  <si>
    <t>2021年--2022年末新增专项债券资金安排的支出</t>
  </si>
  <si>
    <t>229其他支出</t>
  </si>
  <si>
    <t>230转移性支出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</si>
</sst>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sz val="12"/>
      <name val="黑体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4"/>
      <name val="黑体"/>
      <charset val="134"/>
    </font>
    <font>
      <b/>
      <sz val="18"/>
      <name val="微软雅黑"/>
      <charset val="134"/>
    </font>
    <font>
      <sz val="14"/>
      <color indexed="8"/>
      <name val="黑体"/>
      <charset val="1"/>
    </font>
    <font>
      <b/>
      <sz val="20"/>
      <name val="微软雅黑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9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19" borderId="7" applyNumberFormat="0" applyAlignment="0" applyProtection="0">
      <alignment vertical="center"/>
    </xf>
    <xf numFmtId="0" fontId="27" fillId="19" borderId="4" applyNumberFormat="0" applyAlignment="0" applyProtection="0">
      <alignment vertical="center"/>
    </xf>
    <xf numFmtId="0" fontId="28" fillId="22" borderId="8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opLeftCell="B5" workbookViewId="0">
      <selection activeCell="B10" sqref="B10"/>
    </sheetView>
  </sheetViews>
  <sheetFormatPr defaultColWidth="10" defaultRowHeight="13.5"/>
  <cols>
    <col min="1" max="1" width="9" hidden="1"/>
    <col min="2" max="2" width="32.125" customWidth="1"/>
    <col min="3" max="3" width="13.125" customWidth="1"/>
    <col min="4" max="4" width="12.5" customWidth="1"/>
    <col min="5" max="5" width="12.625" customWidth="1"/>
    <col min="6" max="12" width="15.625" customWidth="1"/>
    <col min="13" max="13" width="9.76666666666667" customWidth="1"/>
    <col min="14" max="16" width="9" hidden="1"/>
    <col min="17" max="17" width="9.76666666666667" customWidth="1"/>
  </cols>
  <sheetData>
    <row r="1" ht="67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6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</row>
    <row r="3" hidden="1" spans="1:16">
      <c r="A3" s="1">
        <v>0</v>
      </c>
      <c r="B3" s="1" t="s">
        <v>8</v>
      </c>
      <c r="C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20</v>
      </c>
      <c r="P3" s="1" t="s">
        <v>21</v>
      </c>
    </row>
    <row r="4" hidden="1" spans="1:2">
      <c r="A4" s="1">
        <v>0</v>
      </c>
      <c r="B4" s="1" t="s">
        <v>22</v>
      </c>
    </row>
    <row r="5" ht="25" customHeight="1" spans="1:2">
      <c r="A5" s="1"/>
      <c r="B5" s="10" t="s">
        <v>23</v>
      </c>
    </row>
    <row r="6" ht="27.85" customHeight="1" spans="1:13">
      <c r="A6" s="1">
        <v>0</v>
      </c>
      <c r="B6" s="20" t="s">
        <v>24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ht="14.3" customHeight="1" spans="1:13">
      <c r="A7" s="1">
        <v>0</v>
      </c>
      <c r="B7" s="1"/>
      <c r="C7" s="1"/>
      <c r="D7" s="1"/>
      <c r="E7" s="1"/>
      <c r="F7" s="1"/>
      <c r="G7" s="1"/>
      <c r="H7" s="1"/>
      <c r="J7" s="1"/>
      <c r="K7" s="1"/>
      <c r="L7" s="1"/>
      <c r="M7" s="1" t="s">
        <v>25</v>
      </c>
    </row>
    <row r="8" s="13" customFormat="1" ht="30" customHeight="1" spans="1:13">
      <c r="A8" s="14">
        <v>0</v>
      </c>
      <c r="B8" s="5"/>
      <c r="C8" s="5" t="s">
        <v>26</v>
      </c>
      <c r="D8" s="5"/>
      <c r="E8" s="5"/>
      <c r="F8" s="5"/>
      <c r="G8" s="5"/>
      <c r="H8" s="5"/>
      <c r="I8" s="5" t="s">
        <v>27</v>
      </c>
      <c r="J8" s="5"/>
      <c r="K8" s="5" t="s">
        <v>28</v>
      </c>
      <c r="L8" s="5"/>
      <c r="M8" s="5" t="s">
        <v>29</v>
      </c>
    </row>
    <row r="9" s="13" customFormat="1" ht="47" customHeight="1" spans="1:13">
      <c r="A9" s="14">
        <v>0</v>
      </c>
      <c r="B9" s="5" t="s">
        <v>30</v>
      </c>
      <c r="C9" s="5" t="s">
        <v>31</v>
      </c>
      <c r="D9" s="5" t="s">
        <v>32</v>
      </c>
      <c r="E9" s="5" t="s">
        <v>33</v>
      </c>
      <c r="F9" s="5" t="s">
        <v>34</v>
      </c>
      <c r="G9" s="5" t="s">
        <v>35</v>
      </c>
      <c r="H9" s="5" t="s">
        <v>36</v>
      </c>
      <c r="I9" s="5"/>
      <c r="J9" s="5" t="s">
        <v>37</v>
      </c>
      <c r="K9" s="5"/>
      <c r="L9" s="5" t="s">
        <v>37</v>
      </c>
      <c r="M9" s="5"/>
    </row>
    <row r="10" ht="30" customHeight="1" spans="1:16">
      <c r="A10" s="1" t="s">
        <v>38</v>
      </c>
      <c r="B10" s="9" t="s">
        <v>39</v>
      </c>
      <c r="C10" s="9" t="s">
        <v>40</v>
      </c>
      <c r="D10" s="6" t="s">
        <v>41</v>
      </c>
      <c r="E10" s="8">
        <v>1.3</v>
      </c>
      <c r="F10" s="6" t="s">
        <v>42</v>
      </c>
      <c r="G10" s="16" t="s">
        <v>43</v>
      </c>
      <c r="H10" s="6" t="s">
        <v>44</v>
      </c>
      <c r="I10" s="8">
        <v>21.511286</v>
      </c>
      <c r="J10" s="8">
        <v>1.47</v>
      </c>
      <c r="K10" s="8">
        <v>1.3</v>
      </c>
      <c r="L10" s="8">
        <v>1.3</v>
      </c>
      <c r="M10" s="9"/>
      <c r="N10" s="1" t="s">
        <v>45</v>
      </c>
      <c r="O10" s="1" t="s">
        <v>46</v>
      </c>
      <c r="P10" s="1"/>
    </row>
    <row r="11" ht="30" customHeight="1" spans="1:16">
      <c r="A11" s="1"/>
      <c r="B11" s="9"/>
      <c r="C11" s="9"/>
      <c r="D11" s="9"/>
      <c r="E11" s="8"/>
      <c r="F11" s="9"/>
      <c r="G11" s="16"/>
      <c r="H11" s="9"/>
      <c r="I11" s="19"/>
      <c r="J11" s="19"/>
      <c r="K11" s="19"/>
      <c r="L11" s="19"/>
      <c r="M11" s="9"/>
      <c r="N11" s="1"/>
      <c r="O11" s="1"/>
      <c r="P11" s="1"/>
    </row>
    <row r="12" ht="30" customHeight="1" spans="1:16">
      <c r="A12" s="1"/>
      <c r="B12" s="9"/>
      <c r="C12" s="9"/>
      <c r="D12" s="9"/>
      <c r="E12" s="8"/>
      <c r="F12" s="9"/>
      <c r="G12" s="16"/>
      <c r="H12" s="9"/>
      <c r="I12" s="19"/>
      <c r="J12" s="19"/>
      <c r="K12" s="19"/>
      <c r="L12" s="19"/>
      <c r="M12" s="9"/>
      <c r="N12" s="1"/>
      <c r="O12" s="1"/>
      <c r="P12" s="1"/>
    </row>
    <row r="13" ht="30" customHeight="1" spans="1:16">
      <c r="A13" s="1"/>
      <c r="B13" s="9"/>
      <c r="C13" s="9"/>
      <c r="D13" s="9"/>
      <c r="E13" s="8"/>
      <c r="F13" s="9"/>
      <c r="G13" s="16"/>
      <c r="H13" s="9"/>
      <c r="I13" s="19"/>
      <c r="J13" s="19"/>
      <c r="K13" s="19"/>
      <c r="L13" s="19"/>
      <c r="M13" s="9"/>
      <c r="N13" s="1"/>
      <c r="O13" s="1"/>
      <c r="P13" s="1"/>
    </row>
    <row r="14" ht="30" customHeight="1" spans="1:16">
      <c r="A14" s="1"/>
      <c r="B14" s="9"/>
      <c r="C14" s="9"/>
      <c r="D14" s="9"/>
      <c r="E14" s="8"/>
      <c r="F14" s="9"/>
      <c r="G14" s="16"/>
      <c r="H14" s="9"/>
      <c r="I14" s="19"/>
      <c r="J14" s="19"/>
      <c r="K14" s="19"/>
      <c r="L14" s="19"/>
      <c r="M14" s="9"/>
      <c r="N14" s="1"/>
      <c r="O14" s="1"/>
      <c r="P14" s="1"/>
    </row>
    <row r="15" ht="30" customHeight="1" spans="1:16">
      <c r="A15" s="1"/>
      <c r="B15" s="9"/>
      <c r="C15" s="9"/>
      <c r="D15" s="9"/>
      <c r="E15" s="8"/>
      <c r="F15" s="9"/>
      <c r="G15" s="16"/>
      <c r="H15" s="9"/>
      <c r="I15" s="19"/>
      <c r="J15" s="19"/>
      <c r="K15" s="19"/>
      <c r="L15" s="19"/>
      <c r="M15" s="9"/>
      <c r="N15" s="1"/>
      <c r="O15" s="1"/>
      <c r="P15" s="1"/>
    </row>
    <row r="16" ht="30" customHeight="1" spans="1:16">
      <c r="A16" s="1"/>
      <c r="B16" s="9"/>
      <c r="C16" s="9"/>
      <c r="D16" s="9"/>
      <c r="E16" s="8"/>
      <c r="F16" s="9"/>
      <c r="G16" s="16"/>
      <c r="H16" s="9"/>
      <c r="I16" s="19"/>
      <c r="J16" s="19"/>
      <c r="K16" s="19"/>
      <c r="L16" s="19"/>
      <c r="M16" s="9"/>
      <c r="N16" s="1"/>
      <c r="O16" s="1"/>
      <c r="P16" s="1"/>
    </row>
    <row r="17" ht="30" customHeight="1" spans="1:16">
      <c r="A17" s="1"/>
      <c r="B17" s="9"/>
      <c r="C17" s="9"/>
      <c r="D17" s="9"/>
      <c r="E17" s="8"/>
      <c r="F17" s="9"/>
      <c r="G17" s="16"/>
      <c r="H17" s="9"/>
      <c r="I17" s="19"/>
      <c r="J17" s="19"/>
      <c r="K17" s="19"/>
      <c r="L17" s="19"/>
      <c r="M17" s="9"/>
      <c r="N17" s="1"/>
      <c r="O17" s="1"/>
      <c r="P17" s="1"/>
    </row>
    <row r="18" ht="30" customHeight="1" spans="1:16">
      <c r="A18" s="1"/>
      <c r="B18" s="9"/>
      <c r="C18" s="9"/>
      <c r="D18" s="9"/>
      <c r="E18" s="8"/>
      <c r="F18" s="9"/>
      <c r="G18" s="16"/>
      <c r="H18" s="9"/>
      <c r="I18" s="19"/>
      <c r="J18" s="19"/>
      <c r="K18" s="19"/>
      <c r="L18" s="19"/>
      <c r="M18" s="9"/>
      <c r="N18" s="1"/>
      <c r="O18" s="1"/>
      <c r="P18" s="1"/>
    </row>
    <row r="19" ht="30" customHeight="1" spans="1:16">
      <c r="A19" s="1"/>
      <c r="B19" s="9"/>
      <c r="C19" s="9"/>
      <c r="D19" s="9"/>
      <c r="E19" s="8"/>
      <c r="F19" s="9"/>
      <c r="G19" s="16"/>
      <c r="H19" s="9"/>
      <c r="I19" s="19"/>
      <c r="J19" s="19"/>
      <c r="K19" s="19"/>
      <c r="L19" s="19"/>
      <c r="M19" s="9"/>
      <c r="N19" s="1"/>
      <c r="O19" s="1"/>
      <c r="P19" s="1"/>
    </row>
    <row r="20" ht="30" customHeight="1" spans="1:16">
      <c r="A20" s="1"/>
      <c r="B20" s="9"/>
      <c r="C20" s="9"/>
      <c r="D20" s="9"/>
      <c r="E20" s="8"/>
      <c r="F20" s="9"/>
      <c r="G20" s="16"/>
      <c r="H20" s="9"/>
      <c r="I20" s="19"/>
      <c r="J20" s="19"/>
      <c r="K20" s="19"/>
      <c r="L20" s="19"/>
      <c r="M20" s="9"/>
      <c r="N20" s="1"/>
      <c r="O20" s="1"/>
      <c r="P20" s="1"/>
    </row>
    <row r="21" ht="30" customHeight="1" spans="1:16">
      <c r="A21" s="1"/>
      <c r="B21" s="9"/>
      <c r="C21" s="9"/>
      <c r="D21" s="9"/>
      <c r="E21" s="8"/>
      <c r="F21" s="9"/>
      <c r="G21" s="16"/>
      <c r="H21" s="9"/>
      <c r="I21" s="19"/>
      <c r="J21" s="19"/>
      <c r="K21" s="19"/>
      <c r="L21" s="19"/>
      <c r="M21" s="9"/>
      <c r="N21" s="1"/>
      <c r="O21" s="1"/>
      <c r="P21" s="1"/>
    </row>
    <row r="22" ht="24" customHeight="1" spans="2:9">
      <c r="B22" s="1" t="s">
        <v>47</v>
      </c>
      <c r="C22" s="1"/>
      <c r="D22" s="1"/>
      <c r="E22" s="1"/>
      <c r="F22" s="1"/>
      <c r="G22" s="1"/>
      <c r="H22" s="1"/>
      <c r="I22" s="1"/>
    </row>
  </sheetData>
  <mergeCells count="6">
    <mergeCell ref="B6:M6"/>
    <mergeCell ref="C8:H8"/>
    <mergeCell ref="I8:J8"/>
    <mergeCell ref="K8:L8"/>
    <mergeCell ref="B22:I22"/>
    <mergeCell ref="M8:M9"/>
  </mergeCells>
  <pageMargins left="0.357638888888889" right="0.357638888888889" top="0.357638888888889" bottom="0.357638888888889" header="0" footer="0"/>
  <pageSetup paperSize="9" scale="7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tabSelected="1" topLeftCell="B4" workbookViewId="0">
      <selection activeCell="Q11" sqref="Q11"/>
    </sheetView>
  </sheetViews>
  <sheetFormatPr defaultColWidth="10" defaultRowHeight="13.5"/>
  <cols>
    <col min="1" max="1" width="9" hidden="1"/>
    <col min="2" max="2" width="41.25" customWidth="1"/>
    <col min="3" max="3" width="10.75" customWidth="1"/>
    <col min="4" max="4" width="17.125" customWidth="1"/>
    <col min="5" max="5" width="10.5" customWidth="1"/>
    <col min="6" max="6" width="13.5" style="13" customWidth="1"/>
    <col min="7" max="7" width="10.625" customWidth="1"/>
    <col min="8" max="8" width="12.875" style="13" customWidth="1"/>
    <col min="9" max="9" width="13.5" customWidth="1"/>
    <col min="10" max="10" width="10.25" customWidth="1"/>
    <col min="11" max="11" width="11" customWidth="1"/>
    <col min="12" max="12" width="9.875" customWidth="1"/>
    <col min="13" max="13" width="11.25" customWidth="1"/>
    <col min="14" max="14" width="11" customWidth="1"/>
    <col min="15" max="15" width="6.75" customWidth="1"/>
    <col min="16" max="18" width="9"/>
    <col min="19" max="19" width="9.76666666666667" customWidth="1"/>
  </cols>
  <sheetData>
    <row r="1" ht="67.5" hidden="1" spans="1:3">
      <c r="A1" s="1">
        <v>0</v>
      </c>
      <c r="B1" s="1" t="s">
        <v>0</v>
      </c>
      <c r="C1" s="1" t="s">
        <v>48</v>
      </c>
    </row>
    <row r="2" ht="22.5" hidden="1" spans="1:8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4" t="s">
        <v>49</v>
      </c>
      <c r="G2" s="1"/>
      <c r="H2" s="14"/>
    </row>
    <row r="3" hidden="1" spans="1:18">
      <c r="A3" s="1">
        <v>0</v>
      </c>
      <c r="B3" s="1" t="s">
        <v>8</v>
      </c>
      <c r="C3" s="1" t="s">
        <v>9</v>
      </c>
      <c r="E3" s="1" t="s">
        <v>10</v>
      </c>
      <c r="F3" s="14" t="s">
        <v>11</v>
      </c>
      <c r="G3" s="1" t="s">
        <v>12</v>
      </c>
      <c r="H3" s="14" t="s">
        <v>13</v>
      </c>
      <c r="I3" s="1" t="s">
        <v>50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51</v>
      </c>
      <c r="O3" s="1" t="s">
        <v>18</v>
      </c>
      <c r="P3" s="1" t="s">
        <v>19</v>
      </c>
      <c r="Q3" s="1" t="s">
        <v>20</v>
      </c>
      <c r="R3" s="1" t="s">
        <v>21</v>
      </c>
    </row>
    <row r="4" ht="24" customHeight="1" spans="1:2">
      <c r="A4" s="1">
        <v>0</v>
      </c>
      <c r="B4" s="15" t="s">
        <v>52</v>
      </c>
    </row>
    <row r="5" ht="27.85" customHeight="1" spans="1:15">
      <c r="A5" s="1">
        <v>0</v>
      </c>
      <c r="B5" s="11" t="s">
        <v>53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ht="14.3" customHeight="1" spans="1:15">
      <c r="A6" s="1">
        <v>0</v>
      </c>
      <c r="B6" s="1"/>
      <c r="C6" s="1"/>
      <c r="D6" s="1"/>
      <c r="E6" s="1"/>
      <c r="F6" s="14"/>
      <c r="G6" s="1"/>
      <c r="H6" s="14"/>
      <c r="K6" s="1"/>
      <c r="L6" s="1"/>
      <c r="M6" s="1"/>
      <c r="N6" s="17" t="s">
        <v>25</v>
      </c>
      <c r="O6" s="17"/>
    </row>
    <row r="7" s="13" customFormat="1" ht="36" customHeight="1" spans="1:15">
      <c r="A7" s="14">
        <v>0</v>
      </c>
      <c r="B7" s="5"/>
      <c r="C7" s="5" t="s">
        <v>26</v>
      </c>
      <c r="D7" s="5"/>
      <c r="E7" s="5"/>
      <c r="F7" s="5"/>
      <c r="G7" s="5"/>
      <c r="H7" s="5"/>
      <c r="I7" s="5" t="s">
        <v>54</v>
      </c>
      <c r="J7" s="5" t="s">
        <v>27</v>
      </c>
      <c r="K7" s="5"/>
      <c r="L7" s="5" t="s">
        <v>28</v>
      </c>
      <c r="M7" s="5"/>
      <c r="N7" s="5" t="s">
        <v>55</v>
      </c>
      <c r="O7" s="5" t="s">
        <v>29</v>
      </c>
    </row>
    <row r="8" s="13" customFormat="1" ht="54" customHeight="1" spans="1:15">
      <c r="A8" s="14">
        <v>0</v>
      </c>
      <c r="B8" s="5" t="s">
        <v>30</v>
      </c>
      <c r="C8" s="5" t="s">
        <v>31</v>
      </c>
      <c r="D8" s="5" t="s">
        <v>32</v>
      </c>
      <c r="E8" s="5" t="s">
        <v>33</v>
      </c>
      <c r="F8" s="5" t="s">
        <v>34</v>
      </c>
      <c r="G8" s="5" t="s">
        <v>35</v>
      </c>
      <c r="H8" s="5" t="s">
        <v>36</v>
      </c>
      <c r="I8" s="5"/>
      <c r="J8" s="5"/>
      <c r="K8" s="5" t="s">
        <v>37</v>
      </c>
      <c r="L8" s="5"/>
      <c r="M8" s="5" t="s">
        <v>37</v>
      </c>
      <c r="N8" s="5"/>
      <c r="O8" s="5"/>
    </row>
    <row r="9" customFormat="1" ht="40" customHeight="1" spans="1:18">
      <c r="A9" s="1"/>
      <c r="B9" s="9" t="s">
        <v>56</v>
      </c>
      <c r="C9" s="9" t="s">
        <v>57</v>
      </c>
      <c r="D9" s="9" t="s">
        <v>58</v>
      </c>
      <c r="E9" s="8">
        <v>0.24</v>
      </c>
      <c r="F9" s="6" t="s">
        <v>59</v>
      </c>
      <c r="G9" s="16" t="s">
        <v>60</v>
      </c>
      <c r="H9" s="6" t="s">
        <v>61</v>
      </c>
      <c r="I9" s="18"/>
      <c r="J9" s="8">
        <v>10.889349</v>
      </c>
      <c r="K9" s="8">
        <v>4</v>
      </c>
      <c r="L9" s="8">
        <v>0.24</v>
      </c>
      <c r="M9" s="8">
        <v>0.24</v>
      </c>
      <c r="N9" s="8">
        <v>0</v>
      </c>
      <c r="O9" s="9"/>
      <c r="P9" s="1"/>
      <c r="Q9" s="1"/>
      <c r="R9" s="1"/>
    </row>
    <row r="10" customFormat="1" ht="40" customHeight="1" spans="1:18">
      <c r="A10" s="1"/>
      <c r="B10" s="9" t="s">
        <v>62</v>
      </c>
      <c r="C10" s="9" t="s">
        <v>63</v>
      </c>
      <c r="D10" s="9" t="s">
        <v>58</v>
      </c>
      <c r="E10" s="8">
        <v>0.3</v>
      </c>
      <c r="F10" s="6" t="s">
        <v>64</v>
      </c>
      <c r="G10" s="16" t="s">
        <v>65</v>
      </c>
      <c r="H10" s="6" t="s">
        <v>44</v>
      </c>
      <c r="I10" s="18"/>
      <c r="J10" s="8">
        <v>0.60675</v>
      </c>
      <c r="K10" s="8">
        <v>0.3</v>
      </c>
      <c r="L10" s="8">
        <v>0.3</v>
      </c>
      <c r="M10" s="8">
        <v>0.3</v>
      </c>
      <c r="N10" s="8">
        <v>0</v>
      </c>
      <c r="O10" s="9"/>
      <c r="P10" s="1"/>
      <c r="Q10" s="1"/>
      <c r="R10" s="1"/>
    </row>
    <row r="11" customFormat="1" ht="40" customHeight="1" spans="1:18">
      <c r="A11" s="1"/>
      <c r="B11" s="9" t="s">
        <v>66</v>
      </c>
      <c r="C11" s="9" t="s">
        <v>67</v>
      </c>
      <c r="D11" s="9" t="s">
        <v>58</v>
      </c>
      <c r="E11" s="8">
        <v>0.5</v>
      </c>
      <c r="F11" s="6" t="s">
        <v>59</v>
      </c>
      <c r="G11" s="16" t="s">
        <v>68</v>
      </c>
      <c r="H11" s="6" t="s">
        <v>69</v>
      </c>
      <c r="I11" s="18"/>
      <c r="J11" s="8">
        <v>1.030983</v>
      </c>
      <c r="K11" s="8">
        <v>0.5</v>
      </c>
      <c r="L11" s="8">
        <v>0.5</v>
      </c>
      <c r="M11" s="8">
        <v>0.5</v>
      </c>
      <c r="N11" s="8">
        <v>0</v>
      </c>
      <c r="O11" s="9"/>
      <c r="P11" s="1"/>
      <c r="Q11" s="1"/>
      <c r="R11" s="1"/>
    </row>
    <row r="12" customFormat="1" ht="40" customHeight="1" spans="1:18">
      <c r="A12" s="1"/>
      <c r="B12" s="9" t="s">
        <v>70</v>
      </c>
      <c r="C12" s="9" t="s">
        <v>71</v>
      </c>
      <c r="D12" s="9" t="s">
        <v>58</v>
      </c>
      <c r="E12" s="8">
        <v>6</v>
      </c>
      <c r="F12" s="6" t="s">
        <v>72</v>
      </c>
      <c r="G12" s="16" t="s">
        <v>73</v>
      </c>
      <c r="H12" s="6" t="s">
        <v>44</v>
      </c>
      <c r="I12" s="18"/>
      <c r="J12" s="8">
        <v>14.948696</v>
      </c>
      <c r="K12" s="8">
        <v>7.2</v>
      </c>
      <c r="L12" s="8">
        <v>6</v>
      </c>
      <c r="M12" s="8">
        <v>6</v>
      </c>
      <c r="N12" s="8">
        <v>0</v>
      </c>
      <c r="O12" s="9"/>
      <c r="P12" s="1"/>
      <c r="Q12" s="1"/>
      <c r="R12" s="1"/>
    </row>
    <row r="13" customFormat="1" ht="40" customHeight="1" spans="1:18">
      <c r="A13" s="1"/>
      <c r="B13" s="9" t="s">
        <v>74</v>
      </c>
      <c r="C13" s="9" t="s">
        <v>75</v>
      </c>
      <c r="D13" s="9" t="s">
        <v>76</v>
      </c>
      <c r="E13" s="8">
        <v>22</v>
      </c>
      <c r="F13" s="6" t="s">
        <v>72</v>
      </c>
      <c r="G13" s="16" t="s">
        <v>77</v>
      </c>
      <c r="H13" s="6" t="s">
        <v>78</v>
      </c>
      <c r="I13" s="18"/>
      <c r="J13" s="8">
        <v>360.371827</v>
      </c>
      <c r="K13" s="8">
        <v>67</v>
      </c>
      <c r="L13" s="8">
        <v>22</v>
      </c>
      <c r="M13" s="8">
        <v>22</v>
      </c>
      <c r="N13" s="8">
        <v>0</v>
      </c>
      <c r="O13" s="9"/>
      <c r="P13" s="1"/>
      <c r="Q13" s="1"/>
      <c r="R13" s="1"/>
    </row>
    <row r="14" customFormat="1" ht="40" customHeight="1" spans="1:18">
      <c r="A14" s="1"/>
      <c r="B14" s="9" t="s">
        <v>79</v>
      </c>
      <c r="C14" s="9" t="s">
        <v>80</v>
      </c>
      <c r="D14" s="9" t="s">
        <v>58</v>
      </c>
      <c r="E14" s="8">
        <v>1.1</v>
      </c>
      <c r="F14" s="6" t="s">
        <v>64</v>
      </c>
      <c r="G14" s="16" t="s">
        <v>81</v>
      </c>
      <c r="H14" s="6" t="s">
        <v>82</v>
      </c>
      <c r="I14" s="18"/>
      <c r="J14" s="8">
        <v>2.2506</v>
      </c>
      <c r="K14" s="8">
        <v>1.1</v>
      </c>
      <c r="L14" s="8">
        <v>1.1</v>
      </c>
      <c r="M14" s="8">
        <v>1.1</v>
      </c>
      <c r="N14" s="8">
        <v>0</v>
      </c>
      <c r="O14" s="9"/>
      <c r="P14" s="1"/>
      <c r="Q14" s="1"/>
      <c r="R14" s="1"/>
    </row>
    <row r="15" customFormat="1" ht="40" customHeight="1" spans="1:18">
      <c r="A15" s="1"/>
      <c r="B15" s="9" t="s">
        <v>83</v>
      </c>
      <c r="C15" s="9" t="s">
        <v>84</v>
      </c>
      <c r="D15" s="9" t="s">
        <v>58</v>
      </c>
      <c r="E15" s="8">
        <v>1.37</v>
      </c>
      <c r="F15" s="6" t="s">
        <v>59</v>
      </c>
      <c r="G15" s="16" t="s">
        <v>85</v>
      </c>
      <c r="H15" s="6" t="s">
        <v>44</v>
      </c>
      <c r="I15" s="18"/>
      <c r="J15" s="8">
        <v>2.84997</v>
      </c>
      <c r="K15" s="8">
        <v>1.37</v>
      </c>
      <c r="L15" s="8">
        <v>1.37</v>
      </c>
      <c r="M15" s="8">
        <v>1.37</v>
      </c>
      <c r="N15" s="8">
        <v>0</v>
      </c>
      <c r="O15" s="9"/>
      <c r="P15" s="1"/>
      <c r="Q15" s="1"/>
      <c r="R15" s="1"/>
    </row>
    <row r="16" customFormat="1" ht="40" customHeight="1" spans="1:18">
      <c r="A16" s="1"/>
      <c r="B16" s="9" t="s">
        <v>86</v>
      </c>
      <c r="C16" s="9" t="s">
        <v>87</v>
      </c>
      <c r="D16" s="9" t="s">
        <v>58</v>
      </c>
      <c r="E16" s="8">
        <v>1.58</v>
      </c>
      <c r="F16" s="6" t="s">
        <v>64</v>
      </c>
      <c r="G16" s="16" t="s">
        <v>65</v>
      </c>
      <c r="H16" s="6" t="s">
        <v>88</v>
      </c>
      <c r="I16" s="18"/>
      <c r="J16" s="8">
        <v>3.25608</v>
      </c>
      <c r="K16" s="8">
        <v>1.74</v>
      </c>
      <c r="L16" s="8">
        <v>1.582</v>
      </c>
      <c r="M16" s="8">
        <v>1.58</v>
      </c>
      <c r="N16" s="8">
        <v>0</v>
      </c>
      <c r="O16" s="9"/>
      <c r="P16" s="1"/>
      <c r="Q16" s="1"/>
      <c r="R16" s="1"/>
    </row>
    <row r="17" customFormat="1" ht="40" customHeight="1" spans="1:18">
      <c r="A17" s="1"/>
      <c r="B17" s="9" t="s">
        <v>89</v>
      </c>
      <c r="C17" s="9" t="s">
        <v>90</v>
      </c>
      <c r="D17" s="9" t="s">
        <v>58</v>
      </c>
      <c r="E17" s="8">
        <v>1.69</v>
      </c>
      <c r="F17" s="6" t="s">
        <v>64</v>
      </c>
      <c r="G17" s="16" t="s">
        <v>65</v>
      </c>
      <c r="H17" s="6" t="s">
        <v>44</v>
      </c>
      <c r="I17" s="18"/>
      <c r="J17" s="8">
        <v>5.174778</v>
      </c>
      <c r="K17" s="8">
        <v>2.12</v>
      </c>
      <c r="L17" s="8">
        <v>3.594948</v>
      </c>
      <c r="M17" s="8">
        <v>1.69</v>
      </c>
      <c r="N17" s="8">
        <v>0</v>
      </c>
      <c r="O17" s="9"/>
      <c r="P17" s="1"/>
      <c r="Q17" s="1"/>
      <c r="R17" s="1"/>
    </row>
    <row r="18" customFormat="1" ht="40" customHeight="1" spans="1:18">
      <c r="A18" s="1"/>
      <c r="B18" s="9" t="s">
        <v>91</v>
      </c>
      <c r="C18" s="9" t="s">
        <v>92</v>
      </c>
      <c r="D18" s="9" t="s">
        <v>58</v>
      </c>
      <c r="E18" s="8">
        <v>1.7</v>
      </c>
      <c r="F18" s="6" t="s">
        <v>72</v>
      </c>
      <c r="G18" s="16" t="s">
        <v>73</v>
      </c>
      <c r="H18" s="6" t="s">
        <v>44</v>
      </c>
      <c r="I18" s="18"/>
      <c r="J18" s="8">
        <v>9.2302</v>
      </c>
      <c r="K18" s="8">
        <v>2.7</v>
      </c>
      <c r="L18" s="8">
        <v>2.8</v>
      </c>
      <c r="M18" s="8">
        <v>1.7</v>
      </c>
      <c r="N18" s="8">
        <v>0</v>
      </c>
      <c r="O18" s="9"/>
      <c r="P18" s="1"/>
      <c r="Q18" s="1"/>
      <c r="R18" s="1"/>
    </row>
    <row r="19" customFormat="1" ht="40" customHeight="1" spans="1:18">
      <c r="A19" s="1"/>
      <c r="B19" s="9" t="s">
        <v>93</v>
      </c>
      <c r="C19" s="9" t="s">
        <v>94</v>
      </c>
      <c r="D19" s="9" t="s">
        <v>95</v>
      </c>
      <c r="E19" s="8">
        <v>1.8</v>
      </c>
      <c r="F19" s="6" t="s">
        <v>64</v>
      </c>
      <c r="G19" s="16" t="s">
        <v>65</v>
      </c>
      <c r="H19" s="6" t="s">
        <v>88</v>
      </c>
      <c r="I19" s="18"/>
      <c r="J19" s="8">
        <v>13.760601</v>
      </c>
      <c r="K19" s="8">
        <v>6.3</v>
      </c>
      <c r="L19" s="8">
        <v>3.234</v>
      </c>
      <c r="M19" s="8">
        <v>1.8</v>
      </c>
      <c r="N19" s="8">
        <v>0</v>
      </c>
      <c r="O19" s="9"/>
      <c r="P19" s="1"/>
      <c r="Q19" s="1"/>
      <c r="R19" s="1"/>
    </row>
    <row r="20" customFormat="1" ht="40" customHeight="1" spans="1:18">
      <c r="A20" s="1"/>
      <c r="B20" s="9" t="s">
        <v>96</v>
      </c>
      <c r="C20" s="9" t="s">
        <v>97</v>
      </c>
      <c r="D20" s="9" t="s">
        <v>58</v>
      </c>
      <c r="E20" s="8">
        <v>2.16</v>
      </c>
      <c r="F20" s="6" t="s">
        <v>98</v>
      </c>
      <c r="G20" s="16" t="s">
        <v>99</v>
      </c>
      <c r="H20" s="6" t="s">
        <v>44</v>
      </c>
      <c r="I20" s="18"/>
      <c r="J20" s="8">
        <v>13.200197</v>
      </c>
      <c r="K20" s="8">
        <v>6.16</v>
      </c>
      <c r="L20" s="8">
        <v>2.16</v>
      </c>
      <c r="M20" s="8">
        <v>2.16</v>
      </c>
      <c r="N20" s="8">
        <v>0</v>
      </c>
      <c r="O20" s="9"/>
      <c r="P20" s="1"/>
      <c r="Q20" s="1"/>
      <c r="R20" s="1"/>
    </row>
    <row r="21" ht="40" customHeight="1" spans="1:18">
      <c r="A21" s="1"/>
      <c r="B21" s="9" t="s">
        <v>100</v>
      </c>
      <c r="C21" s="9" t="s">
        <v>101</v>
      </c>
      <c r="D21" s="9" t="s">
        <v>58</v>
      </c>
      <c r="E21" s="8">
        <v>2.8</v>
      </c>
      <c r="F21" s="6" t="s">
        <v>59</v>
      </c>
      <c r="G21" s="16" t="s">
        <v>85</v>
      </c>
      <c r="H21" s="6" t="s">
        <v>44</v>
      </c>
      <c r="I21" s="18"/>
      <c r="J21" s="8">
        <v>93.1493</v>
      </c>
      <c r="K21" s="8">
        <v>22.5</v>
      </c>
      <c r="L21" s="8">
        <v>2.8</v>
      </c>
      <c r="M21" s="8">
        <v>2.8</v>
      </c>
      <c r="N21" s="8">
        <v>0</v>
      </c>
      <c r="O21" s="9"/>
      <c r="P21" s="1"/>
      <c r="Q21" s="1"/>
      <c r="R21" s="1"/>
    </row>
    <row r="22" customFormat="1" ht="40" customHeight="1" spans="1:18">
      <c r="A22" s="1"/>
      <c r="B22" s="9" t="s">
        <v>102</v>
      </c>
      <c r="C22" s="9" t="s">
        <v>103</v>
      </c>
      <c r="D22" s="9" t="s">
        <v>58</v>
      </c>
      <c r="E22" s="8">
        <v>3.1</v>
      </c>
      <c r="F22" s="6" t="s">
        <v>104</v>
      </c>
      <c r="G22" s="16" t="s">
        <v>105</v>
      </c>
      <c r="H22" s="6" t="s">
        <v>88</v>
      </c>
      <c r="I22" s="18"/>
      <c r="J22" s="8">
        <v>7.90438</v>
      </c>
      <c r="K22" s="8">
        <v>3.1</v>
      </c>
      <c r="L22" s="8">
        <v>3.1</v>
      </c>
      <c r="M22" s="8">
        <v>3.1</v>
      </c>
      <c r="N22" s="8">
        <v>0</v>
      </c>
      <c r="O22" s="9"/>
      <c r="P22" s="1"/>
      <c r="Q22" s="1"/>
      <c r="R22" s="1"/>
    </row>
    <row r="23" customFormat="1" ht="40" customHeight="1" spans="1:18">
      <c r="A23" s="1"/>
      <c r="B23" s="9" t="s">
        <v>106</v>
      </c>
      <c r="C23" s="9" t="s">
        <v>107</v>
      </c>
      <c r="D23" s="9" t="s">
        <v>58</v>
      </c>
      <c r="E23" s="8">
        <v>3.3</v>
      </c>
      <c r="F23" s="6" t="s">
        <v>72</v>
      </c>
      <c r="G23" s="16" t="s">
        <v>108</v>
      </c>
      <c r="H23" s="6" t="s">
        <v>69</v>
      </c>
      <c r="I23" s="18"/>
      <c r="J23" s="8">
        <v>12.38</v>
      </c>
      <c r="K23" s="8">
        <v>4.932</v>
      </c>
      <c r="L23" s="8">
        <v>3.3</v>
      </c>
      <c r="M23" s="8">
        <v>3.3</v>
      </c>
      <c r="N23" s="8">
        <v>0</v>
      </c>
      <c r="O23" s="9"/>
      <c r="P23" s="1"/>
      <c r="Q23" s="1"/>
      <c r="R23" s="1"/>
    </row>
    <row r="24" customFormat="1" ht="40" customHeight="1" spans="1:18">
      <c r="A24" s="1"/>
      <c r="B24" s="9" t="s">
        <v>109</v>
      </c>
      <c r="C24" s="9" t="s">
        <v>110</v>
      </c>
      <c r="D24" s="9" t="s">
        <v>58</v>
      </c>
      <c r="E24" s="8">
        <v>3.74</v>
      </c>
      <c r="F24" s="6" t="s">
        <v>64</v>
      </c>
      <c r="G24" s="16" t="s">
        <v>65</v>
      </c>
      <c r="H24" s="6" t="s">
        <v>44</v>
      </c>
      <c r="I24" s="18"/>
      <c r="J24" s="8">
        <v>13.855025</v>
      </c>
      <c r="K24" s="8">
        <v>5.4144</v>
      </c>
      <c r="L24" s="8">
        <v>3.74</v>
      </c>
      <c r="M24" s="8">
        <v>3.74</v>
      </c>
      <c r="N24" s="8">
        <v>0</v>
      </c>
      <c r="O24" s="9"/>
      <c r="P24" s="1"/>
      <c r="Q24" s="1"/>
      <c r="R24" s="1"/>
    </row>
    <row r="25" customFormat="1" ht="40" customHeight="1" spans="1:18">
      <c r="A25" s="1"/>
      <c r="B25" s="9" t="s">
        <v>111</v>
      </c>
      <c r="C25" s="9" t="s">
        <v>112</v>
      </c>
      <c r="D25" s="9" t="s">
        <v>58</v>
      </c>
      <c r="E25" s="8">
        <v>4.51</v>
      </c>
      <c r="F25" s="6" t="s">
        <v>104</v>
      </c>
      <c r="G25" s="16" t="s">
        <v>105</v>
      </c>
      <c r="H25" s="6" t="s">
        <v>88</v>
      </c>
      <c r="I25" s="18"/>
      <c r="J25" s="8">
        <v>16.486806</v>
      </c>
      <c r="K25" s="8">
        <v>6.21</v>
      </c>
      <c r="L25" s="8">
        <v>5.61</v>
      </c>
      <c r="M25" s="8">
        <v>4.51</v>
      </c>
      <c r="N25" s="8">
        <v>0</v>
      </c>
      <c r="O25" s="9"/>
      <c r="P25" s="1"/>
      <c r="Q25" s="1"/>
      <c r="R25" s="1"/>
    </row>
    <row r="26" customFormat="1" ht="40" customHeight="1" spans="1:18">
      <c r="A26" s="1"/>
      <c r="B26" s="9" t="s">
        <v>113</v>
      </c>
      <c r="C26" s="9" t="s">
        <v>114</v>
      </c>
      <c r="D26" s="9" t="s">
        <v>58</v>
      </c>
      <c r="E26" s="8">
        <v>5.25</v>
      </c>
      <c r="F26" s="6" t="s">
        <v>98</v>
      </c>
      <c r="G26" s="16" t="s">
        <v>115</v>
      </c>
      <c r="H26" s="6" t="s">
        <v>69</v>
      </c>
      <c r="I26" s="18"/>
      <c r="J26" s="8">
        <v>14.815172</v>
      </c>
      <c r="K26" s="8">
        <v>5.77</v>
      </c>
      <c r="L26" s="8">
        <v>5.25</v>
      </c>
      <c r="M26" s="8">
        <v>5.25</v>
      </c>
      <c r="N26" s="8">
        <v>0</v>
      </c>
      <c r="O26" s="9"/>
      <c r="P26" s="1"/>
      <c r="Q26" s="1"/>
      <c r="R26" s="1"/>
    </row>
    <row r="27" customFormat="1" ht="40" customHeight="1" spans="1:18">
      <c r="A27" s="1"/>
      <c r="B27" s="9" t="s">
        <v>116</v>
      </c>
      <c r="C27" s="9" t="s">
        <v>117</v>
      </c>
      <c r="D27" s="9" t="s">
        <v>58</v>
      </c>
      <c r="E27" s="8">
        <v>5.38</v>
      </c>
      <c r="F27" s="6" t="s">
        <v>104</v>
      </c>
      <c r="G27" s="16" t="s">
        <v>118</v>
      </c>
      <c r="H27" s="6" t="s">
        <v>44</v>
      </c>
      <c r="I27" s="18"/>
      <c r="J27" s="8">
        <v>11.968891</v>
      </c>
      <c r="K27" s="8">
        <v>5.38</v>
      </c>
      <c r="L27" s="8">
        <v>5.38</v>
      </c>
      <c r="M27" s="8">
        <v>5.38</v>
      </c>
      <c r="N27" s="8">
        <v>0</v>
      </c>
      <c r="O27" s="9"/>
      <c r="P27" s="1"/>
      <c r="Q27" s="1"/>
      <c r="R27" s="1"/>
    </row>
    <row r="28" ht="40" customHeight="1" spans="1:18">
      <c r="A28" s="1"/>
      <c r="B28" s="9" t="s">
        <v>119</v>
      </c>
      <c r="C28" s="9" t="s">
        <v>120</v>
      </c>
      <c r="D28" s="9" t="s">
        <v>76</v>
      </c>
      <c r="E28" s="8">
        <v>5.6</v>
      </c>
      <c r="F28" s="6" t="s">
        <v>59</v>
      </c>
      <c r="G28" s="16" t="s">
        <v>121</v>
      </c>
      <c r="H28" s="6" t="s">
        <v>78</v>
      </c>
      <c r="I28" s="18"/>
      <c r="J28" s="8">
        <v>47.9372</v>
      </c>
      <c r="K28" s="8">
        <v>5.6</v>
      </c>
      <c r="L28" s="8">
        <v>5.6</v>
      </c>
      <c r="M28" s="8">
        <v>5.6</v>
      </c>
      <c r="N28" s="8">
        <v>0</v>
      </c>
      <c r="O28" s="9"/>
      <c r="P28" s="1"/>
      <c r="Q28" s="1"/>
      <c r="R28" s="1"/>
    </row>
    <row r="29" ht="40" customHeight="1" spans="1:18">
      <c r="A29" s="1"/>
      <c r="B29" s="9" t="s">
        <v>122</v>
      </c>
      <c r="C29" s="9" t="s">
        <v>123</v>
      </c>
      <c r="D29" s="9" t="s">
        <v>58</v>
      </c>
      <c r="E29" s="8">
        <v>6.5</v>
      </c>
      <c r="F29" s="6" t="s">
        <v>59</v>
      </c>
      <c r="G29" s="16" t="s">
        <v>85</v>
      </c>
      <c r="H29" s="6" t="s">
        <v>44</v>
      </c>
      <c r="I29" s="18"/>
      <c r="J29" s="8">
        <v>42.872328</v>
      </c>
      <c r="K29" s="8">
        <v>20.9</v>
      </c>
      <c r="L29" s="8">
        <v>6.5</v>
      </c>
      <c r="M29" s="8">
        <v>6.5</v>
      </c>
      <c r="N29" s="8">
        <v>0</v>
      </c>
      <c r="O29" s="9"/>
      <c r="P29" s="1"/>
      <c r="Q29" s="1"/>
      <c r="R29" s="1"/>
    </row>
    <row r="30" ht="40" customHeight="1" spans="1:18">
      <c r="A30" s="1"/>
      <c r="B30" s="9" t="s">
        <v>124</v>
      </c>
      <c r="C30" s="9" t="s">
        <v>125</v>
      </c>
      <c r="D30" s="9" t="s">
        <v>58</v>
      </c>
      <c r="E30" s="8">
        <v>8.07</v>
      </c>
      <c r="F30" s="6" t="s">
        <v>98</v>
      </c>
      <c r="G30" s="16" t="s">
        <v>126</v>
      </c>
      <c r="H30" s="6" t="s">
        <v>88</v>
      </c>
      <c r="I30" s="18"/>
      <c r="J30" s="8">
        <v>47.528006</v>
      </c>
      <c r="K30" s="8">
        <v>23</v>
      </c>
      <c r="L30" s="8">
        <v>8.07</v>
      </c>
      <c r="M30" s="8">
        <v>8.07</v>
      </c>
      <c r="N30" s="8">
        <v>0</v>
      </c>
      <c r="O30" s="9"/>
      <c r="P30" s="1"/>
      <c r="Q30" s="1"/>
      <c r="R30" s="1"/>
    </row>
    <row r="31" ht="40" customHeight="1" spans="1:18">
      <c r="A31" s="1"/>
      <c r="B31" s="9" t="s">
        <v>127</v>
      </c>
      <c r="C31" s="9" t="s">
        <v>128</v>
      </c>
      <c r="D31" s="9" t="s">
        <v>58</v>
      </c>
      <c r="E31" s="8">
        <v>8.52</v>
      </c>
      <c r="F31" s="6" t="s">
        <v>98</v>
      </c>
      <c r="G31" s="16" t="s">
        <v>99</v>
      </c>
      <c r="H31" s="6" t="s">
        <v>44</v>
      </c>
      <c r="I31" s="18"/>
      <c r="J31" s="8">
        <v>20.44528</v>
      </c>
      <c r="K31" s="8">
        <v>8.5394</v>
      </c>
      <c r="L31" s="8">
        <v>8.52</v>
      </c>
      <c r="M31" s="8">
        <v>8.52</v>
      </c>
      <c r="N31" s="8">
        <v>0</v>
      </c>
      <c r="O31" s="9"/>
      <c r="P31" s="1"/>
      <c r="Q31" s="1"/>
      <c r="R31" s="1"/>
    </row>
    <row r="32" ht="40" customHeight="1" spans="1:18">
      <c r="A32" s="1"/>
      <c r="B32" s="9" t="s">
        <v>129</v>
      </c>
      <c r="C32" s="9" t="s">
        <v>130</v>
      </c>
      <c r="D32" s="9" t="s">
        <v>58</v>
      </c>
      <c r="E32" s="8">
        <v>8.93</v>
      </c>
      <c r="F32" s="6" t="s">
        <v>64</v>
      </c>
      <c r="G32" s="16" t="s">
        <v>65</v>
      </c>
      <c r="H32" s="6" t="s">
        <v>88</v>
      </c>
      <c r="I32" s="18"/>
      <c r="J32" s="8">
        <v>32.273483</v>
      </c>
      <c r="K32" s="8">
        <v>16.53</v>
      </c>
      <c r="L32" s="8">
        <v>8.93</v>
      </c>
      <c r="M32" s="8">
        <v>8.93</v>
      </c>
      <c r="N32" s="8">
        <v>0</v>
      </c>
      <c r="O32" s="9"/>
      <c r="P32" s="1"/>
      <c r="Q32" s="1"/>
      <c r="R32" s="1"/>
    </row>
    <row r="33" ht="40" customHeight="1" spans="1:18">
      <c r="A33" s="1"/>
      <c r="B33" s="9" t="s">
        <v>131</v>
      </c>
      <c r="C33" s="9" t="s">
        <v>132</v>
      </c>
      <c r="D33" s="9" t="s">
        <v>58</v>
      </c>
      <c r="E33" s="8">
        <v>13.2</v>
      </c>
      <c r="F33" s="6" t="s">
        <v>133</v>
      </c>
      <c r="G33" s="16" t="s">
        <v>134</v>
      </c>
      <c r="H33" s="6" t="s">
        <v>78</v>
      </c>
      <c r="I33" s="18"/>
      <c r="J33" s="8">
        <v>65.492787</v>
      </c>
      <c r="K33" s="8">
        <v>29.64</v>
      </c>
      <c r="L33" s="8">
        <v>13.2</v>
      </c>
      <c r="M33" s="8">
        <v>13.2</v>
      </c>
      <c r="N33" s="8">
        <v>0</v>
      </c>
      <c r="O33" s="9"/>
      <c r="P33" s="1"/>
      <c r="Q33" s="1"/>
      <c r="R33" s="1"/>
    </row>
    <row r="34" ht="40" customHeight="1" spans="1:18">
      <c r="A34" s="1"/>
      <c r="B34" s="9" t="s">
        <v>135</v>
      </c>
      <c r="C34" s="9" t="s">
        <v>136</v>
      </c>
      <c r="D34" s="9" t="s">
        <v>58</v>
      </c>
      <c r="E34" s="8">
        <v>14.91</v>
      </c>
      <c r="F34" s="6" t="s">
        <v>104</v>
      </c>
      <c r="G34" s="16" t="s">
        <v>118</v>
      </c>
      <c r="H34" s="6" t="s">
        <v>44</v>
      </c>
      <c r="I34" s="18"/>
      <c r="J34" s="8">
        <v>57.71052</v>
      </c>
      <c r="K34" s="8">
        <v>14.91</v>
      </c>
      <c r="L34" s="8">
        <v>19.54364</v>
      </c>
      <c r="M34" s="8">
        <v>14.91</v>
      </c>
      <c r="N34" s="8">
        <v>0</v>
      </c>
      <c r="O34" s="9"/>
      <c r="P34" s="1"/>
      <c r="Q34" s="1"/>
      <c r="R34" s="1"/>
    </row>
    <row r="35" ht="27" customHeight="1" spans="1:18">
      <c r="A35" s="1"/>
      <c r="B35" s="9"/>
      <c r="C35" s="9"/>
      <c r="D35" s="9"/>
      <c r="E35" s="8"/>
      <c r="F35" s="6"/>
      <c r="G35" s="16"/>
      <c r="H35" s="6"/>
      <c r="I35" s="18"/>
      <c r="J35" s="19"/>
      <c r="K35" s="19"/>
      <c r="L35" s="19"/>
      <c r="M35" s="19"/>
      <c r="N35" s="19"/>
      <c r="O35" s="9"/>
      <c r="P35" s="1"/>
      <c r="Q35" s="1"/>
      <c r="R35" s="1"/>
    </row>
    <row r="36" ht="14.3" customHeight="1" spans="2:11">
      <c r="B36" s="1" t="s">
        <v>137</v>
      </c>
      <c r="C36" s="1"/>
      <c r="D36" s="1"/>
      <c r="E36" s="1"/>
      <c r="F36" s="14"/>
      <c r="G36" s="1"/>
      <c r="H36" s="14"/>
      <c r="I36" s="1"/>
      <c r="J36" s="1"/>
      <c r="K36" s="1"/>
    </row>
  </sheetData>
  <mergeCells count="9">
    <mergeCell ref="B5:O5"/>
    <mergeCell ref="N6:O6"/>
    <mergeCell ref="C7:H7"/>
    <mergeCell ref="J7:K7"/>
    <mergeCell ref="L7:M7"/>
    <mergeCell ref="B36:K36"/>
    <mergeCell ref="I7:I8"/>
    <mergeCell ref="N7:N8"/>
    <mergeCell ref="O7:O8"/>
  </mergeCells>
  <pageMargins left="0.357638888888889" right="0.357638888888889" top="0.357638888888889" bottom="0.357638888888889" header="0" footer="0"/>
  <pageSetup paperSize="9" scale="7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pane ySplit="8" topLeftCell="A9" activePane="bottomLeft" state="frozen"/>
      <selection/>
      <selection pane="bottomLeft" activeCell="L17" sqref="L17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138</v>
      </c>
      <c r="C1" s="1" t="s">
        <v>139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140</v>
      </c>
      <c r="G2" s="1" t="s">
        <v>141</v>
      </c>
      <c r="H2" s="1" t="s">
        <v>7</v>
      </c>
    </row>
    <row r="3" hidden="1" spans="1:9">
      <c r="A3" s="1">
        <v>0</v>
      </c>
      <c r="C3" s="1" t="s">
        <v>8</v>
      </c>
      <c r="D3" s="1" t="s">
        <v>142</v>
      </c>
      <c r="E3" s="1" t="s">
        <v>20</v>
      </c>
      <c r="F3" s="1" t="s">
        <v>143</v>
      </c>
      <c r="G3" s="1" t="s">
        <v>144</v>
      </c>
      <c r="H3" s="1" t="s">
        <v>145</v>
      </c>
      <c r="I3" s="1" t="s">
        <v>145</v>
      </c>
    </row>
    <row r="4" ht="47" customHeight="1" spans="1:2">
      <c r="A4" s="1">
        <v>0</v>
      </c>
      <c r="B4" s="10" t="s">
        <v>146</v>
      </c>
    </row>
    <row r="5" ht="54" customHeight="1" spans="1:7">
      <c r="A5" s="1">
        <v>0</v>
      </c>
      <c r="B5" s="11" t="s">
        <v>147</v>
      </c>
      <c r="C5" s="11"/>
      <c r="D5" s="11"/>
      <c r="E5" s="11"/>
      <c r="F5" s="11"/>
      <c r="G5" s="11"/>
    </row>
    <row r="6" ht="14.3" customHeight="1" spans="1:7">
      <c r="A6" s="1">
        <v>0</v>
      </c>
      <c r="G6" s="4" t="s">
        <v>25</v>
      </c>
    </row>
    <row r="7" ht="30" customHeight="1" spans="1:7">
      <c r="A7" s="1">
        <v>0</v>
      </c>
      <c r="B7" s="5" t="s">
        <v>148</v>
      </c>
      <c r="C7" s="5" t="s">
        <v>149</v>
      </c>
      <c r="D7" s="5"/>
      <c r="E7" s="12"/>
      <c r="F7" s="5" t="s">
        <v>150</v>
      </c>
      <c r="G7" s="5"/>
    </row>
    <row r="8" ht="30" customHeight="1" spans="1:7">
      <c r="A8" s="1">
        <v>0</v>
      </c>
      <c r="B8" s="5"/>
      <c r="C8" s="5" t="s">
        <v>30</v>
      </c>
      <c r="D8" s="5" t="s">
        <v>151</v>
      </c>
      <c r="E8" s="12"/>
      <c r="F8" s="5" t="s">
        <v>152</v>
      </c>
      <c r="G8" s="5" t="s">
        <v>151</v>
      </c>
    </row>
    <row r="9" ht="30" customHeight="1" spans="1:7">
      <c r="A9" s="1">
        <v>0</v>
      </c>
      <c r="B9" s="6" t="s">
        <v>153</v>
      </c>
      <c r="C9" s="7"/>
      <c r="D9" s="8">
        <v>1.3</v>
      </c>
      <c r="E9" s="12"/>
      <c r="F9" s="7"/>
      <c r="G9" s="8">
        <f>SUM(G10:G24)</f>
        <v>1.3</v>
      </c>
    </row>
    <row r="10" ht="25" customHeight="1" spans="1:9">
      <c r="A10" s="1" t="s">
        <v>38</v>
      </c>
      <c r="B10" s="6">
        <v>1</v>
      </c>
      <c r="C10" s="9" t="s">
        <v>39</v>
      </c>
      <c r="D10" s="8">
        <v>1.3</v>
      </c>
      <c r="E10" s="7" t="s">
        <v>154</v>
      </c>
      <c r="F10" s="9" t="s">
        <v>155</v>
      </c>
      <c r="G10" s="8">
        <v>0.03</v>
      </c>
      <c r="H10" s="1"/>
      <c r="I10" s="1"/>
    </row>
    <row r="11" ht="25" customHeight="1" spans="1:9">
      <c r="A11" s="1" t="s">
        <v>38</v>
      </c>
      <c r="B11" s="6">
        <v>2</v>
      </c>
      <c r="C11" s="9"/>
      <c r="D11" s="8"/>
      <c r="E11" s="7"/>
      <c r="F11" s="9" t="s">
        <v>156</v>
      </c>
      <c r="G11" s="8">
        <v>0.161</v>
      </c>
      <c r="H11" s="1" t="s">
        <v>157</v>
      </c>
      <c r="I11" s="1" t="s">
        <v>157</v>
      </c>
    </row>
    <row r="12" ht="25" customHeight="1" spans="1:9">
      <c r="A12" s="1" t="s">
        <v>38</v>
      </c>
      <c r="B12" s="6">
        <v>3</v>
      </c>
      <c r="C12" s="9"/>
      <c r="D12" s="8"/>
      <c r="E12" s="7"/>
      <c r="F12" s="9" t="s">
        <v>158</v>
      </c>
      <c r="G12" s="8">
        <v>0.005</v>
      </c>
      <c r="H12" s="1" t="s">
        <v>159</v>
      </c>
      <c r="I12" s="1" t="s">
        <v>159</v>
      </c>
    </row>
    <row r="13" ht="25" customHeight="1" spans="1:9">
      <c r="A13" s="1" t="s">
        <v>38</v>
      </c>
      <c r="B13" s="6">
        <v>4</v>
      </c>
      <c r="C13" s="9"/>
      <c r="D13" s="8"/>
      <c r="E13" s="7"/>
      <c r="F13" s="9" t="s">
        <v>160</v>
      </c>
      <c r="G13" s="8">
        <v>0.033</v>
      </c>
      <c r="H13" s="1" t="s">
        <v>161</v>
      </c>
      <c r="I13" s="1" t="s">
        <v>161</v>
      </c>
    </row>
    <row r="14" ht="25" customHeight="1" spans="1:9">
      <c r="A14" s="1" t="s">
        <v>38</v>
      </c>
      <c r="B14" s="6">
        <v>5</v>
      </c>
      <c r="C14" s="9"/>
      <c r="D14" s="8"/>
      <c r="E14" s="7"/>
      <c r="F14" s="9" t="s">
        <v>162</v>
      </c>
      <c r="G14" s="8">
        <v>0.002</v>
      </c>
      <c r="H14" s="1" t="s">
        <v>163</v>
      </c>
      <c r="I14" s="1" t="s">
        <v>163</v>
      </c>
    </row>
    <row r="15" ht="25" customHeight="1" spans="1:9">
      <c r="A15" s="1" t="s">
        <v>38</v>
      </c>
      <c r="B15" s="6">
        <v>6</v>
      </c>
      <c r="C15" s="9"/>
      <c r="D15" s="8"/>
      <c r="E15" s="7"/>
      <c r="F15" s="9" t="s">
        <v>164</v>
      </c>
      <c r="G15" s="8">
        <v>0.012</v>
      </c>
      <c r="H15" s="1" t="s">
        <v>165</v>
      </c>
      <c r="I15" s="1" t="s">
        <v>165</v>
      </c>
    </row>
    <row r="16" ht="25" customHeight="1" spans="1:9">
      <c r="A16" s="1" t="s">
        <v>38</v>
      </c>
      <c r="B16" s="6">
        <v>7</v>
      </c>
      <c r="C16" s="9"/>
      <c r="D16" s="8"/>
      <c r="E16" s="7"/>
      <c r="F16" s="9" t="s">
        <v>166</v>
      </c>
      <c r="G16" s="8">
        <v>0.031</v>
      </c>
      <c r="H16" s="1" t="s">
        <v>167</v>
      </c>
      <c r="I16" s="1" t="s">
        <v>167</v>
      </c>
    </row>
    <row r="17" ht="25" customHeight="1" spans="1:9">
      <c r="A17" s="1" t="s">
        <v>38</v>
      </c>
      <c r="B17" s="6">
        <v>8</v>
      </c>
      <c r="C17" s="9"/>
      <c r="D17" s="8"/>
      <c r="E17" s="7"/>
      <c r="F17" s="9" t="s">
        <v>168</v>
      </c>
      <c r="G17" s="8">
        <v>0.085</v>
      </c>
      <c r="H17" s="1" t="s">
        <v>169</v>
      </c>
      <c r="I17" s="1" t="s">
        <v>169</v>
      </c>
    </row>
    <row r="18" ht="25" customHeight="1" spans="1:9">
      <c r="A18" s="1" t="s">
        <v>38</v>
      </c>
      <c r="B18" s="6">
        <v>9</v>
      </c>
      <c r="C18" s="9"/>
      <c r="D18" s="8"/>
      <c r="E18" s="7"/>
      <c r="F18" s="9" t="s">
        <v>170</v>
      </c>
      <c r="G18" s="8">
        <v>0.11</v>
      </c>
      <c r="H18" s="1" t="s">
        <v>171</v>
      </c>
      <c r="I18" s="1" t="s">
        <v>171</v>
      </c>
    </row>
    <row r="19" ht="25" customHeight="1" spans="1:9">
      <c r="A19" s="1" t="s">
        <v>38</v>
      </c>
      <c r="B19" s="6">
        <v>10</v>
      </c>
      <c r="C19" s="9"/>
      <c r="D19" s="8"/>
      <c r="E19" s="7"/>
      <c r="F19" s="9" t="s">
        <v>172</v>
      </c>
      <c r="G19" s="8">
        <v>0.3045</v>
      </c>
      <c r="H19" s="1" t="s">
        <v>173</v>
      </c>
      <c r="I19" s="1" t="s">
        <v>173</v>
      </c>
    </row>
    <row r="20" ht="25" customHeight="1" spans="1:9">
      <c r="A20" s="1" t="s">
        <v>38</v>
      </c>
      <c r="B20" s="6">
        <v>11</v>
      </c>
      <c r="C20" s="9"/>
      <c r="D20" s="8"/>
      <c r="E20" s="7"/>
      <c r="F20" s="9" t="s">
        <v>174</v>
      </c>
      <c r="G20" s="8">
        <v>0.128</v>
      </c>
      <c r="H20" s="1" t="s">
        <v>175</v>
      </c>
      <c r="I20" s="1" t="s">
        <v>175</v>
      </c>
    </row>
    <row r="21" ht="25" customHeight="1" spans="1:9">
      <c r="A21" s="1" t="s">
        <v>38</v>
      </c>
      <c r="B21" s="6">
        <v>12</v>
      </c>
      <c r="C21" s="9"/>
      <c r="D21" s="8"/>
      <c r="E21" s="7"/>
      <c r="F21" s="9" t="s">
        <v>176</v>
      </c>
      <c r="G21" s="8">
        <v>0.002</v>
      </c>
      <c r="H21" s="1" t="s">
        <v>177</v>
      </c>
      <c r="I21" s="1" t="s">
        <v>177</v>
      </c>
    </row>
    <row r="22" ht="25" customHeight="1" spans="1:9">
      <c r="A22" s="1" t="s">
        <v>38</v>
      </c>
      <c r="B22" s="6">
        <v>13</v>
      </c>
      <c r="C22" s="9"/>
      <c r="D22" s="8"/>
      <c r="E22" s="7"/>
      <c r="F22" s="9" t="s">
        <v>178</v>
      </c>
      <c r="G22" s="8">
        <v>0.21</v>
      </c>
      <c r="H22" s="1" t="s">
        <v>179</v>
      </c>
      <c r="I22" s="1" t="s">
        <v>179</v>
      </c>
    </row>
    <row r="23" ht="25" customHeight="1" spans="1:9">
      <c r="A23" s="1" t="s">
        <v>38</v>
      </c>
      <c r="B23" s="6">
        <v>14</v>
      </c>
      <c r="C23" s="9"/>
      <c r="D23" s="8"/>
      <c r="E23" s="7"/>
      <c r="F23" s="9" t="s">
        <v>180</v>
      </c>
      <c r="G23" s="8">
        <v>0.1815</v>
      </c>
      <c r="H23" s="1" t="s">
        <v>181</v>
      </c>
      <c r="I23" s="1" t="s">
        <v>181</v>
      </c>
    </row>
    <row r="24" ht="25" customHeight="1" spans="1:9">
      <c r="A24" s="1" t="s">
        <v>38</v>
      </c>
      <c r="B24" s="6">
        <v>15</v>
      </c>
      <c r="C24" s="9"/>
      <c r="D24" s="8"/>
      <c r="E24" s="7"/>
      <c r="F24" s="9" t="s">
        <v>182</v>
      </c>
      <c r="G24" s="8">
        <v>0.005</v>
      </c>
      <c r="H24" s="1" t="s">
        <v>183</v>
      </c>
      <c r="I24" s="1" t="s">
        <v>183</v>
      </c>
    </row>
  </sheetData>
  <mergeCells count="4">
    <mergeCell ref="B5:G5"/>
    <mergeCell ref="C7:D7"/>
    <mergeCell ref="F7:G7"/>
    <mergeCell ref="B7:B8"/>
  </mergeCells>
  <pageMargins left="0.357638888888889" right="0.357638888888889" top="0.357638888888889" bottom="0.357638888888889" header="0" footer="0"/>
  <pageSetup paperSize="9" scale="76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opLeftCell="B4" workbookViewId="0">
      <selection activeCell="C18" sqref="C18"/>
    </sheetView>
  </sheetViews>
  <sheetFormatPr defaultColWidth="10" defaultRowHeight="13.5" outlineLevelCol="6"/>
  <cols>
    <col min="1" max="1" width="9" hidden="1"/>
    <col min="2" max="2" width="16.25" customWidth="1"/>
    <col min="3" max="3" width="43.375" customWidth="1"/>
    <col min="4" max="4" width="20.75" customWidth="1"/>
    <col min="5" max="5" width="27.8166666666667" customWidth="1"/>
    <col min="6" max="6" width="21.575" customWidth="1"/>
    <col min="7" max="7" width="9" hidden="1"/>
    <col min="8" max="8" width="9.76666666666667" customWidth="1"/>
  </cols>
  <sheetData>
    <row r="1" ht="22.5" hidden="1" spans="1:3">
      <c r="A1" s="1">
        <v>0</v>
      </c>
      <c r="B1" s="1" t="s">
        <v>138</v>
      </c>
      <c r="C1" s="1" t="s">
        <v>184</v>
      </c>
    </row>
    <row r="2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140</v>
      </c>
      <c r="F2" s="1" t="s">
        <v>141</v>
      </c>
      <c r="G2" s="1" t="s">
        <v>49</v>
      </c>
    </row>
    <row r="3" hidden="1" spans="1:7">
      <c r="A3" s="1">
        <v>0</v>
      </c>
      <c r="C3" s="1" t="s">
        <v>8</v>
      </c>
      <c r="D3" s="1" t="s">
        <v>142</v>
      </c>
      <c r="E3" s="1" t="s">
        <v>143</v>
      </c>
      <c r="F3" s="1" t="s">
        <v>144</v>
      </c>
      <c r="G3" s="1" t="s">
        <v>145</v>
      </c>
    </row>
    <row r="4" ht="30" customHeight="1" spans="1:2">
      <c r="A4" s="1">
        <v>0</v>
      </c>
      <c r="B4" s="2" t="s">
        <v>185</v>
      </c>
    </row>
    <row r="5" ht="43" customHeight="1" spans="1:6">
      <c r="A5" s="1">
        <v>0</v>
      </c>
      <c r="B5" s="3" t="s">
        <v>186</v>
      </c>
      <c r="C5" s="3"/>
      <c r="D5" s="3"/>
      <c r="E5" s="3"/>
      <c r="F5" s="3"/>
    </row>
    <row r="6" ht="14.3" customHeight="1" spans="1:6">
      <c r="A6" s="1">
        <v>0</v>
      </c>
      <c r="F6" s="4" t="s">
        <v>25</v>
      </c>
    </row>
    <row r="7" ht="27" customHeight="1" spans="1:6">
      <c r="A7" s="1">
        <v>0</v>
      </c>
      <c r="B7" s="5" t="s">
        <v>148</v>
      </c>
      <c r="C7" s="5" t="s">
        <v>187</v>
      </c>
      <c r="D7" s="5"/>
      <c r="E7" s="5" t="s">
        <v>188</v>
      </c>
      <c r="F7" s="5"/>
    </row>
    <row r="8" ht="27" customHeight="1" spans="1:6">
      <c r="A8" s="1">
        <v>0</v>
      </c>
      <c r="B8" s="5"/>
      <c r="C8" s="5" t="s">
        <v>30</v>
      </c>
      <c r="D8" s="5" t="s">
        <v>151</v>
      </c>
      <c r="E8" s="5" t="s">
        <v>152</v>
      </c>
      <c r="F8" s="5" t="s">
        <v>151</v>
      </c>
    </row>
    <row r="9" ht="32" customHeight="1" spans="1:7">
      <c r="A9" s="1">
        <v>0</v>
      </c>
      <c r="B9" s="6" t="s">
        <v>153</v>
      </c>
      <c r="C9" s="7"/>
      <c r="D9" s="8">
        <f>SUM(D10:D35)</f>
        <v>134.25</v>
      </c>
      <c r="E9" s="7"/>
      <c r="F9" s="8">
        <f>SUM(F10:F35)</f>
        <v>134.25</v>
      </c>
      <c r="G9" s="1"/>
    </row>
    <row r="10" customFormat="1" ht="32" customHeight="1" spans="1:7">
      <c r="A10" s="1" t="s">
        <v>38</v>
      </c>
      <c r="B10" s="6">
        <v>1</v>
      </c>
      <c r="C10" s="9" t="s">
        <v>93</v>
      </c>
      <c r="D10" s="8">
        <v>1.8</v>
      </c>
      <c r="E10" s="9" t="s">
        <v>160</v>
      </c>
      <c r="F10" s="8">
        <v>0.59</v>
      </c>
      <c r="G10" s="1"/>
    </row>
    <row r="11" customFormat="1" ht="32" customHeight="1" spans="1:7">
      <c r="A11" s="1" t="s">
        <v>38</v>
      </c>
      <c r="B11" s="6">
        <v>2</v>
      </c>
      <c r="C11" s="9" t="s">
        <v>86</v>
      </c>
      <c r="D11" s="8">
        <v>1.58</v>
      </c>
      <c r="E11" s="9" t="s">
        <v>168</v>
      </c>
      <c r="F11" s="8">
        <v>2.25</v>
      </c>
      <c r="G11" s="1"/>
    </row>
    <row r="12" customFormat="1" ht="32" customHeight="1" spans="1:7">
      <c r="A12" s="1" t="s">
        <v>38</v>
      </c>
      <c r="B12" s="6">
        <v>3</v>
      </c>
      <c r="C12" s="9" t="s">
        <v>79</v>
      </c>
      <c r="D12" s="8">
        <v>1.1</v>
      </c>
      <c r="E12" s="9" t="s">
        <v>170</v>
      </c>
      <c r="F12" s="8">
        <v>0.48</v>
      </c>
      <c r="G12" s="1"/>
    </row>
    <row r="13" customFormat="1" ht="32" customHeight="1" spans="1:7">
      <c r="A13" s="1" t="s">
        <v>38</v>
      </c>
      <c r="B13" s="6">
        <v>4</v>
      </c>
      <c r="C13" s="9" t="s">
        <v>124</v>
      </c>
      <c r="D13" s="8">
        <v>8.07</v>
      </c>
      <c r="E13" s="9" t="s">
        <v>172</v>
      </c>
      <c r="F13" s="8">
        <v>27.6</v>
      </c>
      <c r="G13" s="1"/>
    </row>
    <row r="14" customFormat="1" ht="32" customHeight="1" spans="1:7">
      <c r="A14" s="1" t="s">
        <v>38</v>
      </c>
      <c r="B14" s="6">
        <v>5</v>
      </c>
      <c r="C14" s="9" t="s">
        <v>113</v>
      </c>
      <c r="D14" s="8">
        <v>5.25</v>
      </c>
      <c r="E14" s="9" t="s">
        <v>180</v>
      </c>
      <c r="F14" s="8">
        <v>0.14</v>
      </c>
      <c r="G14" s="1"/>
    </row>
    <row r="15" customFormat="1" ht="32" customHeight="1" spans="1:7">
      <c r="A15" s="1" t="s">
        <v>38</v>
      </c>
      <c r="B15" s="6">
        <v>6</v>
      </c>
      <c r="C15" s="9" t="s">
        <v>116</v>
      </c>
      <c r="D15" s="8">
        <v>5.38</v>
      </c>
      <c r="E15" s="9" t="s">
        <v>189</v>
      </c>
      <c r="F15" s="8">
        <v>94.23</v>
      </c>
      <c r="G15" s="1"/>
    </row>
    <row r="16" customFormat="1" ht="32" customHeight="1" spans="1:7">
      <c r="A16" s="1" t="s">
        <v>38</v>
      </c>
      <c r="B16" s="6">
        <v>7</v>
      </c>
      <c r="C16" s="9" t="s">
        <v>102</v>
      </c>
      <c r="D16" s="8">
        <v>3.1</v>
      </c>
      <c r="E16" s="9" t="s">
        <v>190</v>
      </c>
      <c r="F16" s="8">
        <v>8.96</v>
      </c>
      <c r="G16" s="1"/>
    </row>
    <row r="17" customFormat="1" ht="32" customHeight="1" spans="1:7">
      <c r="A17" s="1" t="s">
        <v>38</v>
      </c>
      <c r="B17" s="6">
        <v>8</v>
      </c>
      <c r="C17" s="9" t="s">
        <v>127</v>
      </c>
      <c r="D17" s="8">
        <v>8.52</v>
      </c>
      <c r="E17" s="9"/>
      <c r="F17" s="8"/>
      <c r="G17" s="1"/>
    </row>
    <row r="18" customFormat="1" ht="32" customHeight="1" spans="1:7">
      <c r="A18" s="1" t="s">
        <v>38</v>
      </c>
      <c r="B18" s="6">
        <v>9</v>
      </c>
      <c r="C18" s="9" t="s">
        <v>109</v>
      </c>
      <c r="D18" s="8">
        <v>3.74</v>
      </c>
      <c r="E18" s="9"/>
      <c r="F18" s="8"/>
      <c r="G18" s="1"/>
    </row>
    <row r="19" customFormat="1" ht="32" customHeight="1" spans="1:7">
      <c r="A19" s="1" t="s">
        <v>38</v>
      </c>
      <c r="B19" s="6">
        <v>10</v>
      </c>
      <c r="C19" s="9" t="s">
        <v>135</v>
      </c>
      <c r="D19" s="8">
        <v>14.91</v>
      </c>
      <c r="E19" s="9"/>
      <c r="F19" s="8"/>
      <c r="G19" s="1"/>
    </row>
    <row r="20" customFormat="1" ht="32" customHeight="1" spans="1:7">
      <c r="A20" s="1" t="s">
        <v>38</v>
      </c>
      <c r="B20" s="6">
        <v>11</v>
      </c>
      <c r="C20" s="9" t="s">
        <v>129</v>
      </c>
      <c r="D20" s="8">
        <v>8.93</v>
      </c>
      <c r="E20" s="9"/>
      <c r="F20" s="8"/>
      <c r="G20" s="1"/>
    </row>
    <row r="21" customFormat="1" ht="32" customHeight="1" spans="1:7">
      <c r="A21" s="1" t="s">
        <v>38</v>
      </c>
      <c r="B21" s="6">
        <v>12</v>
      </c>
      <c r="C21" s="9" t="s">
        <v>96</v>
      </c>
      <c r="D21" s="8">
        <v>2.16</v>
      </c>
      <c r="E21" s="9"/>
      <c r="F21" s="8"/>
      <c r="G21" s="1"/>
    </row>
    <row r="22" customFormat="1" ht="32" customHeight="1" spans="1:7">
      <c r="A22" s="1" t="s">
        <v>38</v>
      </c>
      <c r="B22" s="6">
        <v>13</v>
      </c>
      <c r="C22" s="9" t="s">
        <v>56</v>
      </c>
      <c r="D22" s="8">
        <v>0.24</v>
      </c>
      <c r="E22" s="9"/>
      <c r="F22" s="8"/>
      <c r="G22" s="1"/>
    </row>
    <row r="23" customFormat="1" ht="32" customHeight="1" spans="1:7">
      <c r="A23" s="1" t="s">
        <v>38</v>
      </c>
      <c r="B23" s="6">
        <v>14</v>
      </c>
      <c r="C23" s="9" t="s">
        <v>89</v>
      </c>
      <c r="D23" s="8">
        <v>1.69</v>
      </c>
      <c r="E23" s="9"/>
      <c r="F23" s="8"/>
      <c r="G23" s="1"/>
    </row>
    <row r="24" customFormat="1" ht="32" customHeight="1" spans="1:7">
      <c r="A24" s="1" t="s">
        <v>38</v>
      </c>
      <c r="B24" s="6">
        <v>15</v>
      </c>
      <c r="C24" s="9" t="s">
        <v>111</v>
      </c>
      <c r="D24" s="8">
        <v>4.51</v>
      </c>
      <c r="E24" s="9"/>
      <c r="F24" s="8"/>
      <c r="G24" s="1"/>
    </row>
    <row r="25" customFormat="1" ht="32" customHeight="1" spans="1:7">
      <c r="A25" s="1" t="s">
        <v>38</v>
      </c>
      <c r="B25" s="6">
        <v>16</v>
      </c>
      <c r="C25" s="9" t="s">
        <v>66</v>
      </c>
      <c r="D25" s="8">
        <v>0.5</v>
      </c>
      <c r="E25" s="9"/>
      <c r="F25" s="8"/>
      <c r="G25" s="1"/>
    </row>
    <row r="26" customFormat="1" ht="32" customHeight="1" spans="1:7">
      <c r="A26" s="1" t="s">
        <v>38</v>
      </c>
      <c r="B26" s="6">
        <v>17</v>
      </c>
      <c r="C26" s="9" t="s">
        <v>83</v>
      </c>
      <c r="D26" s="8">
        <v>1.37</v>
      </c>
      <c r="E26" s="9"/>
      <c r="F26" s="8"/>
      <c r="G26" s="1"/>
    </row>
    <row r="27" customFormat="1" ht="32" customHeight="1" spans="1:7">
      <c r="A27" s="1" t="s">
        <v>38</v>
      </c>
      <c r="B27" s="6">
        <v>18</v>
      </c>
      <c r="C27" s="9" t="s">
        <v>70</v>
      </c>
      <c r="D27" s="8">
        <v>6</v>
      </c>
      <c r="E27" s="9"/>
      <c r="F27" s="8"/>
      <c r="G27" s="1"/>
    </row>
    <row r="28" customFormat="1" ht="32" customHeight="1" spans="1:7">
      <c r="A28" s="1" t="s">
        <v>38</v>
      </c>
      <c r="B28" s="6">
        <v>19</v>
      </c>
      <c r="C28" s="9" t="s">
        <v>119</v>
      </c>
      <c r="D28" s="8">
        <v>5.6</v>
      </c>
      <c r="E28" s="9"/>
      <c r="F28" s="8"/>
      <c r="G28" s="1"/>
    </row>
    <row r="29" customFormat="1" ht="32" customHeight="1" spans="1:7">
      <c r="A29" s="1" t="s">
        <v>38</v>
      </c>
      <c r="B29" s="6">
        <v>20</v>
      </c>
      <c r="C29" s="9" t="s">
        <v>100</v>
      </c>
      <c r="D29" s="8">
        <v>2.8</v>
      </c>
      <c r="E29" s="9"/>
      <c r="F29" s="8"/>
      <c r="G29" s="1"/>
    </row>
    <row r="30" customFormat="1" ht="32" customHeight="1" spans="1:7">
      <c r="A30" s="1" t="s">
        <v>38</v>
      </c>
      <c r="B30" s="6">
        <v>21</v>
      </c>
      <c r="C30" s="9" t="s">
        <v>62</v>
      </c>
      <c r="D30" s="8">
        <v>0.3</v>
      </c>
      <c r="E30" s="9"/>
      <c r="F30" s="8"/>
      <c r="G30" s="1"/>
    </row>
    <row r="31" customFormat="1" ht="32" customHeight="1" spans="1:7">
      <c r="A31" s="1" t="s">
        <v>38</v>
      </c>
      <c r="B31" s="6">
        <v>22</v>
      </c>
      <c r="C31" s="9" t="s">
        <v>131</v>
      </c>
      <c r="D31" s="8">
        <v>13.2</v>
      </c>
      <c r="E31" s="9"/>
      <c r="F31" s="8"/>
      <c r="G31" s="1"/>
    </row>
    <row r="32" ht="32" customHeight="1" spans="1:7">
      <c r="A32" s="1" t="s">
        <v>38</v>
      </c>
      <c r="B32" s="6">
        <v>23</v>
      </c>
      <c r="C32" s="9" t="s">
        <v>122</v>
      </c>
      <c r="D32" s="8">
        <v>6.5</v>
      </c>
      <c r="E32" s="9"/>
      <c r="F32" s="8"/>
      <c r="G32" s="1"/>
    </row>
    <row r="33" ht="32" customHeight="1" spans="1:7">
      <c r="A33" s="1" t="s">
        <v>38</v>
      </c>
      <c r="B33" s="6">
        <v>24</v>
      </c>
      <c r="C33" s="9" t="s">
        <v>106</v>
      </c>
      <c r="D33" s="8">
        <v>3.3</v>
      </c>
      <c r="E33" s="9"/>
      <c r="F33" s="8"/>
      <c r="G33" s="1"/>
    </row>
    <row r="34" ht="32" customHeight="1" spans="1:7">
      <c r="A34" s="1" t="s">
        <v>38</v>
      </c>
      <c r="B34" s="6">
        <v>25</v>
      </c>
      <c r="C34" s="9" t="s">
        <v>91</v>
      </c>
      <c r="D34" s="8">
        <v>1.7</v>
      </c>
      <c r="E34" s="9"/>
      <c r="F34" s="8"/>
      <c r="G34" s="1"/>
    </row>
    <row r="35" ht="32" customHeight="1" spans="1:7">
      <c r="A35" s="1" t="s">
        <v>38</v>
      </c>
      <c r="B35" s="6">
        <v>26</v>
      </c>
      <c r="C35" s="9" t="s">
        <v>74</v>
      </c>
      <c r="D35" s="8">
        <v>22</v>
      </c>
      <c r="E35" s="9"/>
      <c r="F35" s="8"/>
      <c r="G35" s="1"/>
    </row>
  </sheetData>
  <mergeCells count="4">
    <mergeCell ref="B5:F5"/>
    <mergeCell ref="C7:D7"/>
    <mergeCell ref="E7:F7"/>
    <mergeCell ref="B7:B8"/>
  </mergeCells>
  <pageMargins left="0.357638888888889" right="0.357638888888889" top="0.357638888888889" bottom="0.357638888888889" header="0" footer="0"/>
  <pageSetup paperSize="9" scale="7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 新增地方政府一般债券情况表</vt:lpstr>
      <vt:lpstr>附件1-2 新增地方政府专项债券情况表</vt:lpstr>
      <vt:lpstr>附件1-3 新增地方政府一般债券资金收支情况表</vt:lpstr>
      <vt:lpstr>附件1-4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2023-06-09T14:34:00Z</dcterms:created>
  <dcterms:modified xsi:type="dcterms:W3CDTF">2023-06-27T01:09:31Z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