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67"/>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部门基本支出预算表04!$A$7:$Y$54</definedName>
    <definedName name="_xlnm._FilterDatabase" localSheetId="7" hidden="1">'部门项目支出预算表05-1'!$A$7:$X$33</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<sst xmlns="http://schemas.openxmlformats.org/spreadsheetml/2006/main" count="1811" uniqueCount="567">
  <si>
    <t>预算01-1表</t>
  </si>
  <si>
    <t>部门财务收支预算总表</t>
  </si>
  <si>
    <t>单位名称：楚雄彝族自治州人民政府办公室</t>
  </si>
  <si>
    <t>单位:万元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</si>
  <si>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</si>
  <si>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</si>
  <si>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</si>
  <si>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</si>
  <si>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</si>
  <si>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</si>
  <si>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</si>
  <si>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</si>
  <si>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</si>
  <si>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</si>
  <si>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</si>
  <si>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</si>
  <si>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</si>
  <si>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</si>
  <si>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</si>
  <si>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</si>
  <si>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</si>
  <si>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</si>
  <si>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</si>
  <si>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</si>
  <si>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</si>
  <si>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</si>
  <si>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</si>
  <si>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</si>
  <si>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</si>
  <si>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</si>
  <si>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</si>
  <si>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</si>
  <si>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</si>
  <si>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</si>
  <si>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</si>
  <si>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</si>
  <si>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</si>
  <si>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</si>
  <si>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</si>
  <si>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</si>
  <si>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</si>
  <si>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</si>
  <si>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</si>
  <si>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</si>
  <si>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</si>
  <si>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</si>
  <si>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</si>
  <si>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</si>
  <si>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</si>
  <si>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101001</t>
  </si>
  <si>
    <t>楚雄彝族自治州人民政府办公室</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</si>
  <si>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</si>
  <si>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</si>
  <si>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</si>
  <si>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</si>
  <si>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</si>
  <si>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</si>
  <si>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</si>
  <si>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</si>
  <si>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</si>
  <si>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</si>
  <si>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</si>
  <si>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</si>
  <si>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</si>
  <si>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</si>
  <si>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</si>
  <si>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
  </si>
  <si>
    <t>20103</t>
  </si>
  <si>
    <t xml:space="preserve">  政府办公厅（室）及相关机构事务</t>
  </si>
  <si>
    <t>2010301</t>
  </si>
  <si>
    <t xml:space="preserve">    行政运行</t>
  </si>
  <si>
    <t>2010302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</si>
  <si>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</si>
  <si>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</si>
  <si>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</si>
  <si>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</si>
  <si>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</si>
  <si>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</si>
  <si>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</si>
  <si>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</si>
  <si>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</si>
  <si>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</si>
  <si>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</si>
  <si>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</si>
  <si>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</si>
  <si>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</si>
  <si>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</si>
  <si>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</si>
  <si>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</si>
  <si>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</si>
  <si>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</si>
  <si>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</si>
  <si>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</si>
  <si>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</si>
  <si>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</si>
  <si>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</si>
  <si>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</si>
  <si>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</si>
  <si>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</si>
  <si>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</si>
  <si>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</si>
  <si>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</si>
  <si>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</si>
  <si>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</si>
  <si>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</si>
  <si>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</si>
  <si>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</si>
  <si>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</si>
  <si>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</si>
  <si>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</si>
  <si>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</si>
  <si>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</si>
  <si>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</si>
  <si>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</si>
  <si>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</si>
  <si>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</si>
  <si>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</si>
  <si>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</si>
  <si>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</si>
  <si>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</si>
  <si>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</si>
  <si>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</si>
  <si>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</si>
  <si>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</si>
  <si>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</si>
  <si>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</si>
  <si>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</si>
  <si>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</si>
  <si>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</si>
  <si>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</si>
  <si>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</si>
  <si>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</si>
  <si>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</si>
  <si>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</si>
  <si>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</si>
  <si>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</si>
  <si>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</si>
  <si>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</si>
  <si>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</si>
  <si>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</si>
  <si>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</si>
  <si>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</si>
  <si>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</si>
  <si>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</si>
  <si>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</si>
  <si>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</si>
  <si>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</si>
  <si>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</si>
  <si>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</si>
  <si>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</si>
  <si>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</si>
  <si>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</si>
  <si>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</si>
  <si>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</si>
  <si>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</si>
  <si>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</si>
  <si>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</si>
  <si>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</si>
  <si>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</si>
  <si>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</si>
  <si>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</si>
  <si>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</si>
  <si>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</si>
  <si>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</si>
  <si>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</si>
  <si>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楚雄彝族自治州人民政府办公室</t>
  </si>
  <si>
    <t>532300210000000019068</t>
  </si>
  <si>
    <t>行政人员工资支出</t>
  </si>
  <si>
    <t>行政运行</t>
  </si>
  <si>
    <t>30101</t>
  </si>
  <si>
    <t>基本工资</t>
  </si>
  <si>
    <t>532300210000000019069</t>
  </si>
  <si>
    <t>事业人员工资支出</t>
  </si>
  <si>
    <t>30102</t>
  </si>
  <si>
    <t>津贴补贴</t>
  </si>
  <si>
    <t>30103</t>
  </si>
  <si>
    <t>奖金</t>
  </si>
  <si>
    <t>30107</t>
  </si>
  <si>
    <t>绩效工资</t>
  </si>
  <si>
    <t>532300210000000019599</t>
  </si>
  <si>
    <t>机关综合绩效支出</t>
  </si>
  <si>
    <t>532300210000000019600</t>
  </si>
  <si>
    <t>事业综合绩效支出</t>
  </si>
  <si>
    <t>532300231100001542661</t>
  </si>
  <si>
    <t>事业人员绩效工资</t>
  </si>
  <si>
    <t>532300210000000019071</t>
  </si>
  <si>
    <t>机关事业单位基本养老保险缴费</t>
  </si>
  <si>
    <t>机关事业单位基本养老保险缴费支出</t>
  </si>
  <si>
    <t>30108</t>
  </si>
  <si>
    <t>532300210000000019072</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</si>
  <si>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</si>
  <si>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</si>
  <si>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</si>
  <si>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</si>
  <si>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</si>
  <si>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</si>
  <si>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</si>
  <si>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</si>
  <si>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</si>
  <si>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</si>
  <si>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</si>
  <si>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532300221100000668757</t>
  </si>
  <si>
    <t>失业保险</t>
  </si>
  <si>
    <t>其他社会保障和就业支出</t>
  </si>
  <si>
    <t>532300210000000019073</t>
  </si>
  <si>
    <t>住房公积金</t>
  </si>
  <si>
    <t>30113</t>
  </si>
  <si>
    <t>532300221100000256826</t>
  </si>
  <si>
    <t>工会经费</t>
  </si>
  <si>
    <t>30228</t>
  </si>
  <si>
    <t>532300231100001542679</t>
  </si>
  <si>
    <t>福利费</t>
  </si>
  <si>
    <t>30229</t>
  </si>
  <si>
    <t>532300210000000019076</t>
  </si>
  <si>
    <t>车辆使用费</t>
  </si>
  <si>
    <t>30231</t>
  </si>
  <si>
    <t>公务用车运行维护费</t>
  </si>
  <si>
    <t>532300210000000019081</t>
  </si>
  <si>
    <t>一般公用经费</t>
  </si>
  <si>
    <t>30201</t>
  </si>
  <si>
    <t>办公费</t>
  </si>
  <si>
    <t>30202</t>
  </si>
  <si>
    <t>印刷费</t>
  </si>
  <si>
    <t>30205</t>
  </si>
  <si>
    <t>水费</t>
  </si>
  <si>
    <t>30206</t>
  </si>
  <si>
    <t>电费</t>
  </si>
  <si>
    <t>30211</t>
  </si>
  <si>
    <t>差旅费</t>
  </si>
  <si>
    <t>31002</t>
  </si>
  <si>
    <t>办公设备购置</t>
  </si>
  <si>
    <t>532300221100000256822</t>
  </si>
  <si>
    <t>工伤保险及残疾人保障金</t>
  </si>
  <si>
    <t>532300221100000256824</t>
  </si>
  <si>
    <t>公务交通补贴</t>
  </si>
  <si>
    <t>30239</t>
  </si>
  <si>
    <t>其他交通费用</t>
  </si>
  <si>
    <t>30216</t>
  </si>
  <si>
    <t>培训费</t>
  </si>
  <si>
    <t>30299</t>
  </si>
  <si>
    <t>其他商品和服务支出</t>
  </si>
  <si>
    <t>532300221100000257903</t>
  </si>
  <si>
    <t>考核优秀奖</t>
  </si>
  <si>
    <t>532300210000000019079</t>
  </si>
  <si>
    <t>公务交通专项经费</t>
  </si>
  <si>
    <t>532300210000000019077</t>
  </si>
  <si>
    <t>行政人员公务交通补贴</t>
  </si>
  <si>
    <t>532300210000000019080</t>
  </si>
  <si>
    <t>离退休公用经费</t>
  </si>
  <si>
    <t>行政单位离退休</t>
  </si>
  <si>
    <t>532300231100001547030</t>
  </si>
  <si>
    <t>离休特需费</t>
  </si>
  <si>
    <t>532300210000000019074</t>
  </si>
  <si>
    <t>对个人和家庭的补助</t>
  </si>
  <si>
    <t>30301</t>
  </si>
  <si>
    <t>离休费</t>
  </si>
  <si>
    <t>30302</t>
  </si>
  <si>
    <t>退休费</t>
  </si>
  <si>
    <t>532300231100001144608</t>
  </si>
  <si>
    <t>遗属补助专项经费</t>
  </si>
  <si>
    <t>死亡抚恤</t>
  </si>
  <si>
    <t>30305</t>
  </si>
  <si>
    <t>生活补助</t>
  </si>
  <si>
    <t>532300231100001144786</t>
  </si>
  <si>
    <t>职业年金纪实补助</t>
  </si>
  <si>
    <t>机关事业单位职业年金缴费支出</t>
  </si>
  <si>
    <t>30109</t>
  </si>
  <si>
    <t>职业年金缴费</t>
  </si>
  <si>
    <t>预算05-1表</t>
  </si>
  <si>
    <t>部门项目支出预算表</t>
  </si>
  <si>
    <t>项目分类</t>
  </si>
  <si>
    <t>经济科目编码</t>
  </si>
  <si>
    <t>经济科目名称</t>
  </si>
  <si>
    <t>本年拨款</t>
  </si>
  <si>
    <t>其中：本次下达</t>
  </si>
  <si>
    <t>法律顾问专项经费</t>
  </si>
  <si>
    <t>311 专项业务类</t>
  </si>
  <si>
    <t>532300200000000001507</t>
  </si>
  <si>
    <t>一般行政管理事务</t>
  </si>
  <si>
    <t>30227</t>
  </si>
  <si>
    <t>委托业务费</t>
  </si>
  <si>
    <t>全州政府网站群、12345政府热线工作专项经费</t>
  </si>
  <si>
    <t>223 专业信息系统运行维护费</t>
  </si>
  <si>
    <t>532300210000000016501</t>
  </si>
  <si>
    <t>30214</t>
  </si>
  <si>
    <t>租赁费</t>
  </si>
  <si>
    <t>州委州政府总值班室春节慰问经费</t>
  </si>
  <si>
    <t>532300231100001626276</t>
  </si>
  <si>
    <t>州政府领导调研及办公室工作专项经费</t>
  </si>
  <si>
    <t>313 事业发展类</t>
  </si>
  <si>
    <t>532300221100000260658</t>
  </si>
  <si>
    <t>30207</t>
  </si>
  <si>
    <t>邮电费</t>
  </si>
  <si>
    <t>30209</t>
  </si>
  <si>
    <t>物业管理费</t>
  </si>
  <si>
    <t>30213</t>
  </si>
  <si>
    <t>维修（护）费</t>
  </si>
  <si>
    <t>30215</t>
  </si>
  <si>
    <t>会议费</t>
  </si>
  <si>
    <t>30217</t>
  </si>
  <si>
    <t>30226</t>
  </si>
  <si>
    <t>劳务费</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</si>
  <si>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</si>
  <si>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</si>
  <si>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</si>
  <si>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</si>
  <si>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</si>
  <si>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</si>
  <si>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</si>
  <si>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</si>
  <si>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</si>
  <si>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</si>
  <si>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</si>
  <si>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</si>
  <si>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全州政府网站群、12345政府热线工作专项经费</t>
  </si>
  <si>
    <t>州人民政府办公室通过租用州政府网站端口、网站维护、等保测评等与中国电信楚雄分公司和西安博达软件有限公司签订合同运维州政府网站群33个网站，达到州政府网站群端口接通率≥99.9%，使用满意度≥95%，网络安全通过等保测评三级，不少于1名技术人员负责网站7天×24小时×365天的网站群运行过程中遇到的技术故障、产品功能、产品bug修改、系统调整优化，巡检、安全、应急服务等项目。州政府门户网站密码应用通过硬件安全、软件安全加固，达到通过省、州国家密码管理局验收评估。12345政府热线通过与中国电信楚雄分公司签订外包服务合同购买33条政务服务便民热线，实现7天×24小时×365天全天候服务，达到全量处理群众、企业关于生活、生产中的咨询、诉求、建议，做到接通率≥95%，质检合格率≥90%。</t>
  </si>
  <si>
    <t>产出指标</t>
  </si>
  <si>
    <t>数量指标</t>
  </si>
  <si>
    <t>政务公开工作培训</t>
  </si>
  <si>
    <t>&gt;=</t>
  </si>
  <si>
    <t>次</t>
  </si>
  <si>
    <t>定性指标</t>
  </si>
  <si>
    <t>每年必须至少开展1次政务公开业务培训，培训工作列入省对州的综合绩效考核。</t>
  </si>
  <si>
    <t>州政府网站群运维数量</t>
  </si>
  <si>
    <t>=</t>
  </si>
  <si>
    <t>33</t>
  </si>
  <si>
    <t>个</t>
  </si>
  <si>
    <t>33个政府网站情况</t>
  </si>
  <si>
    <t>12345政府热线条数</t>
  </si>
  <si>
    <t>条</t>
  </si>
  <si>
    <t>12345政府热线条数及110报警服务台对接情况</t>
  </si>
  <si>
    <t>质量指标</t>
  </si>
  <si>
    <t>政府网站群政府信息公开率</t>
  </si>
  <si>
    <t>90</t>
  </si>
  <si>
    <t>%</t>
  </si>
  <si>
    <t>（政府信息公开次数/法定政府信息公开）*100%</t>
  </si>
  <si>
    <t>州政府网站群系统等级保护测评</t>
  </si>
  <si>
    <t>优</t>
  </si>
  <si>
    <t>年</t>
  </si>
  <si>
    <t>定量指标</t>
  </si>
  <si>
    <t>州政府网站群系统每年需进行群系统等级保护测评网站安全</t>
  </si>
  <si>
    <t>政府网站访问成功率</t>
  </si>
  <si>
    <t>&gt;</t>
  </si>
  <si>
    <t>95</t>
  </si>
  <si>
    <t>每天间隔性访问20次以上，超过（含）15秒网站仍打不开的次数累计占比超过（含）5%，即单项否决。</t>
  </si>
  <si>
    <t>达到州国家密码管理局硬件安全、软件安全要求</t>
  </si>
  <si>
    <t>100</t>
  </si>
  <si>
    <t>州国家密码管理局对州政府网站硬件安全、软件安全进行验收评估，质量是否达标。</t>
  </si>
  <si>
    <t>效益指标</t>
  </si>
  <si>
    <t>社会效益指标</t>
  </si>
  <si>
    <t>年内州政府网站群接通率</t>
  </si>
  <si>
    <t>99.9</t>
  </si>
  <si>
    <t>每年州人民政府办公室统计州政府网站群接通情况</t>
  </si>
  <si>
    <t>州政府网站群无故障、出现故障能够在48小时内排除</t>
  </si>
  <si>
    <t>维保服务商指定不少于1名技术人员负责网站群的7天×24小时×365天的网站群运行过程中遇到的技术故障、产品功能、产品bug修改、系统调整优化，巡检、安全、应急服务。</t>
  </si>
  <si>
    <t>州政府网站三级等保测评分数</t>
  </si>
  <si>
    <t>60</t>
  </si>
  <si>
    <t>分</t>
  </si>
  <si>
    <t>州政府网站三级等保测评打分</t>
  </si>
  <si>
    <t>州政府网站密码应用通过验收评估</t>
  </si>
  <si>
    <t>州国家密码管理局验收评估是否通过</t>
  </si>
  <si>
    <t>12345政府热线接通率</t>
  </si>
  <si>
    <t>12345政府热线达到接通率</t>
  </si>
  <si>
    <t>可持续影响指标</t>
  </si>
  <si>
    <t>政府网站群网络安全事故发生次数</t>
  </si>
  <si>
    <t>0</t>
  </si>
  <si>
    <t>反应信息网络系统相关数据安全的保障情况。（网络安全事故发生次数/网络事故次数）*100%</t>
  </si>
  <si>
    <t>政府网站和政务新媒体监测出现单项否决</t>
  </si>
  <si>
    <t>政府网站和政务新媒体出现严重表述错误，泄露国家秘密，发布或链接反动、暴力、色情等发生安全、泄密事故等严重问题或在监测时间2周内首页无信息更新的，即单项否决。</t>
  </si>
  <si>
    <t>满意度指标</t>
  </si>
  <si>
    <t>服务对象满意度指标</t>
  </si>
  <si>
    <t>州政府网站群使用满意度</t>
  </si>
  <si>
    <t>每年州人民政府办公室对州人民政府网站群进行群众满意度测评</t>
  </si>
  <si>
    <t>12345政府热线平台工单质检合格率</t>
  </si>
  <si>
    <t xml:space="preserve">  州委州政府总值班室春节慰问经费</t>
  </si>
  <si>
    <t>州政府办公室承担着州政府行政服务和机关日常的管理工作。2023年做好州委州政府总值班室各项值班保障工作，做好全州下情上报工作，确保全州信息的即时传达。</t>
  </si>
  <si>
    <t>全年值班天数</t>
  </si>
  <si>
    <t>365</t>
  </si>
  <si>
    <t>天</t>
  </si>
  <si>
    <t>州委州政府总值班室应急保障平台工作要求全年值守，确保全州大小事件及时准确上报。</t>
  </si>
  <si>
    <t>信息上报率</t>
  </si>
  <si>
    <t>州委州政府总值班室应急保障平台工作要求全年值守，确保全州下情上报。</t>
  </si>
  <si>
    <t>春节慰问补助人数</t>
  </si>
  <si>
    <t>10</t>
  </si>
  <si>
    <t>人</t>
  </si>
  <si>
    <t>值班天数为7天，往年春节值班补助为每人200元或300元，春节前进行具体值班人数安排。</t>
  </si>
  <si>
    <t xml:space="preserve">  法律顾问专项经费</t>
  </si>
  <si>
    <t>十三届州人民政府法律顾问计划从2022年3月开始聘请，计划聘请13名法律顾问参与办理行政复议、诉讼、赔偿、调节、仲裁等法律事务；参与合作项目的洽谈，协助草拟、修改、审查重要的法律文书或者合同，以保障州政府依法科学民主决策氛围建设和法治环境支持经济高质量发展的工作目标。通过法律顾问审查把关，全面保障州委州人民政府决策事项合法合规，全面保障州委州人民政府所制定下发文件合法合规，全面提升依法执政、依法行政工作。对审查把关的法律事项确保不发生违法违规情况，做到合格率≥90%以上。</t>
  </si>
  <si>
    <t>每次审查意见都能按时按要求提供，每次会议都能按要求参加</t>
  </si>
  <si>
    <t>每年反馈的审查意见建议及参加会议情况。</t>
  </si>
  <si>
    <t>投入法律顾问人数</t>
  </si>
  <si>
    <t>第十三届楚雄州人民政府，州委外聘法律顾问5人，州政府外聘法律顾问11人。</t>
  </si>
  <si>
    <t>正常合同需求反应率</t>
  </si>
  <si>
    <t>第十三届州人民政府外聘法律顾问11人，聘用要求法律顾问积极参与办理行政复议、诉讼、赔偿、调节、仲裁等法律事务；参与合作项目的洽谈。</t>
  </si>
  <si>
    <t>时效指标</t>
  </si>
  <si>
    <t>州内法律事务处理率</t>
  </si>
  <si>
    <t>法律处理数=法律事务发生数。聘请法律顾问参与办理行政复议、诉讼、赔偿、调节、仲裁等法律事务，确保法律事务合法解决。</t>
  </si>
  <si>
    <t>对无故不参加、无故不提供审查意见的每次扣分。</t>
  </si>
  <si>
    <t>对所反馈的意见建议采用条数及质量</t>
  </si>
  <si>
    <t>行政复议解决率</t>
  </si>
  <si>
    <t>80</t>
  </si>
  <si>
    <t>（行政复议处理数/行政事件数）*100%。参与办理行政复议、诉讼、赔偿、调节、仲裁等法律事务是法律顾问所属职责。</t>
  </si>
  <si>
    <t>对审查后仍出现不合法问题的，针对问题轻重进行考核</t>
  </si>
  <si>
    <t>每年开展考核监督</t>
  </si>
  <si>
    <t>意见反馈采纳率</t>
  </si>
  <si>
    <t>（意见采纳条数/全年意见反馈数）*100%</t>
  </si>
  <si>
    <t>重大问题合法性审查</t>
  </si>
  <si>
    <t>法律事务处理评价</t>
  </si>
  <si>
    <t>件</t>
  </si>
  <si>
    <t>法律事务处理评价能够直观反映法律顾问聘请效果。</t>
  </si>
  <si>
    <t>对所提供的法律审查意见，根据意见质量高低，根据采用情况予以考核评价</t>
  </si>
  <si>
    <t xml:space="preserve">  州政府领导调研及办公室工作专项经费</t>
  </si>
  <si>
    <t>州政府办公室承担着州政府行政服务和机关日常事务的管理工作。2023年做好上情下达、下情上报、办文办会办事、政务调研与督查、建议提案办理、值班值守、全州政府信息与政务公开服务、公文合法性审查及政府法律咨询、州政府及领导交办的其他事项，保证州政府中心工作顺利推进。</t>
  </si>
  <si>
    <t>调研次数</t>
  </si>
  <si>
    <t>州政府办公室现有13位政府领导，承担着全州招商引资，外地州市对我州的考察、接受上级督查检查的具体工作，以及全州政务调研与督查等大小事务，调研项目数量较大，调研报告数量出具数一定程度上反映调研效果。</t>
  </si>
  <si>
    <t>聘请聘用、公益性岗位人员数量</t>
  </si>
  <si>
    <t>28</t>
  </si>
  <si>
    <t>政府办公室日常事务工作量大，编制人员人手紧缺，聘用聘用人员及公益性岗位缓解人员工作压力。聘用人员每月4845元，公益性岗位每月补贴1700，劳务派遣每月补贴600元。现办公室有聘用人员7人，劳务派遣6人，公益性岗位15人。</t>
  </si>
  <si>
    <t>物业保障面积</t>
  </si>
  <si>
    <t>3041.13</t>
  </si>
  <si>
    <t>平方米</t>
  </si>
  <si>
    <t>办公室物业管理由楚雄州机关事务管理局进行保障，每年根据机关事务管理局物业管理水电费收缴通知进行费用缴纳。</t>
  </si>
  <si>
    <t>春节值班慰问人数</t>
  </si>
  <si>
    <t>州委州政府总值班室每年春节进行慰问，慰问总额均为一万元，慰问人数为20人左右。</t>
  </si>
  <si>
    <t>档案整理达标数量</t>
  </si>
  <si>
    <t>1882</t>
  </si>
  <si>
    <t>卷</t>
  </si>
  <si>
    <t>档案整理达标数量_1882_盒。</t>
  </si>
  <si>
    <t>档案数字化</t>
  </si>
  <si>
    <t>2001年至2021年保管期限为永久和30年的档案实现数字化</t>
  </si>
  <si>
    <t>政府领导调研需求保障率</t>
  </si>
  <si>
    <t>州政府办公室现有13位政府领导，承担着全州招商引资，外地州市对我州的考察、接受上级督查检查的具体工作。保障政府领导调研等各项基本工作，保证州政府中心工作顺利推进。</t>
  </si>
  <si>
    <t>招商引资完成率</t>
  </si>
  <si>
    <t>70</t>
  </si>
  <si>
    <t>州政府办公室现有13位政府领导，承担着全州招商引资工作。招商引资的顺利完成，能够有效促进楚雄区域社会经济发展。</t>
  </si>
  <si>
    <t>办公室领导交办事项完成率</t>
  </si>
  <si>
    <t>州政府办公室承担着州政府行政服务和机关日常事务的管理工作。2022年做好上情下达、下情上报、办文办会办事、政务调研与督查、建议提案办理、值班值守、全州政府信息与政务公开服务、公文合法性审查及政府法律咨询、州政府及领导交办的其他事项，保证州政府中心工作顺利推进。</t>
  </si>
  <si>
    <t>公务接待标准合规率</t>
  </si>
  <si>
    <t>州政府办公室严格执行中央八项规定精神要求，厉行节约，现行公务接待相关文件精神，在日常公务接待工作中，严禁超标准（人员超标，餐标超标等）接待发生。</t>
  </si>
  <si>
    <t>领导调研报告数量</t>
  </si>
  <si>
    <t>州政府办公室现有13位政府领导，承担着全州招商引资，外地州市对我州的考察、接受上级督查检查的具体工作，以及全州政务调研与督查等大小事务，调研项目数量较大，以调研报告数量出具数一定程度上反映调研成效。</t>
  </si>
  <si>
    <t>政府公文印刷成本</t>
  </si>
  <si>
    <t>&lt;=</t>
  </si>
  <si>
    <t>万元</t>
  </si>
  <si>
    <t>政府公文印刷纸张消耗量大，印刷成本实际为单位纸张成本。项目参照往年设置金额6万元。</t>
  </si>
  <si>
    <t>公文印发及时率</t>
  </si>
  <si>
    <t>（公文发送数/公文印刷数）*100%</t>
  </si>
  <si>
    <t>领导重大事件响应率</t>
  </si>
  <si>
    <t>州政府领导对州内重大事件的及时响应速度。</t>
  </si>
  <si>
    <t>整改时间</t>
  </si>
  <si>
    <t>2023年6月底空</t>
  </si>
  <si>
    <t>2023年6月底前整改完成空</t>
  </si>
  <si>
    <t>招商引资接待率</t>
  </si>
  <si>
    <t>20</t>
  </si>
  <si>
    <t>（招商引资接待数/总接待数）*100%</t>
  </si>
  <si>
    <t>公文错印率</t>
  </si>
  <si>
    <t>（公文错印数/公文印制数）*100%</t>
  </si>
  <si>
    <t>空调研成果形成建议、意见条数</t>
  </si>
  <si>
    <t>州政府办公室现有13位政府领导，承担着全州招商引资，外地州市对我州的考察、接受上级督查检查的具体工作，以及全州政务调研与督查等大小事务，调研项目数量较大，以调研报告数量出具数一定程度上反映调研质量及提升本周经济发展水平的目标。</t>
  </si>
  <si>
    <t>档案整理归档、档案数字化达标</t>
  </si>
  <si>
    <t>2023年档案整理归档、档案数字化达标</t>
  </si>
  <si>
    <t>人民群众满意度</t>
  </si>
  <si>
    <t>（人民群众满意人数人民群众满意度调查人数）*100%</t>
  </si>
  <si>
    <t>单位满意度</t>
  </si>
  <si>
    <t>单位满意度≧90%</t>
  </si>
  <si>
    <t>预算06表</t>
  </si>
  <si>
    <t>政府性基金预算支出预算表</t>
  </si>
  <si>
    <t>单位名称</t>
  </si>
  <si>
    <t>本年政府性基金预算支出</t>
  </si>
  <si>
    <t>注：本部门无政府性基金预算支出情况，此表公开无数据。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</si>
  <si>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</si>
  <si>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</si>
  <si>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</si>
  <si>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</si>
  <si>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</si>
  <si>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</si>
  <si>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</si>
  <si>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</si>
  <si>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</si>
  <si>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</si>
  <si>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</si>
  <si>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</si>
  <si>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</si>
  <si>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</si>
  <si>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州政府网站端口接入费</t>
  </si>
  <si>
    <t>C17010200 网络接入服务</t>
  </si>
  <si>
    <t>项</t>
  </si>
  <si>
    <t>照相机</t>
  </si>
  <si>
    <t>A02020501 数字照相机</t>
  </si>
  <si>
    <t>台</t>
  </si>
  <si>
    <t>一体机</t>
  </si>
  <si>
    <t>A02020400 多功能一体机</t>
  </si>
  <si>
    <t>A3、A4复印纸</t>
  </si>
  <si>
    <t>A05040101 复印纸</t>
  </si>
  <si>
    <t>批</t>
  </si>
  <si>
    <t>资料印刷</t>
  </si>
  <si>
    <t>A05040106 本册</t>
  </si>
  <si>
    <t>公务用车加油</t>
  </si>
  <si>
    <t>C23120302 车辆加油、添加燃料服务</t>
  </si>
  <si>
    <t>公务用车保险</t>
  </si>
  <si>
    <t>C18040102 财产保险服务</t>
  </si>
  <si>
    <t>公务用车维修保养</t>
  </si>
  <si>
    <t>C23120301 车辆维修和保养服务</t>
  </si>
  <si>
    <t>电脑</t>
  </si>
  <si>
    <t>A02010105 台式计算机</t>
  </si>
  <si>
    <t>黑白打印机</t>
  </si>
  <si>
    <t>A02021001 A3黑白打印机</t>
  </si>
  <si>
    <t>预算08表</t>
  </si>
  <si>
    <t>政府购买服务预算表</t>
  </si>
  <si>
    <t>政府购买服务项目</t>
  </si>
  <si>
    <t>政府购买服务指导性目录代码</t>
  </si>
  <si>
    <t>所属服务类别</t>
  </si>
  <si>
    <t>所属服务领域</t>
  </si>
  <si>
    <t>购买内容简述</t>
  </si>
  <si>
    <t>单位自筹</t>
  </si>
  <si>
    <t>州政府网站端口接入</t>
  </si>
  <si>
    <t>B1003 网络接入服务</t>
  </si>
  <si>
    <t>B 政府履职辅助性服务</t>
  </si>
  <si>
    <t>201 一般公共服务支出</t>
  </si>
  <si>
    <t>A1803 社会保险服务</t>
  </si>
  <si>
    <t>A 公共服务</t>
  </si>
  <si>
    <t>物业管理</t>
  </si>
  <si>
    <t>B1102 物业管理服务</t>
  </si>
  <si>
    <t>印刷服务</t>
  </si>
  <si>
    <t>B1104 印刷和出版服务</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</si>
  <si>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</si>
  <si>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</si>
  <si>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</si>
  <si>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</si>
  <si>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</si>
  <si>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</si>
  <si>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</si>
  <si>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</si>
  <si>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</si>
  <si>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</si>
  <si>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</si>
  <si>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</si>
  <si>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</si>
  <si>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</si>
  <si>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注：本部门无对下转移支付预算，此表公开无数据。</t>
  </si>
  <si>
    <t>预算09-2表</t>
  </si>
  <si>
    <t>州对下转移支付绩效目标表</t>
  </si>
  <si>
    <t>单位名称、项目名称</t>
  </si>
  <si>
    <t>预算10表</t>
  </si>
  <si>
    <t>新增资产配置表</t>
  </si>
  <si>
    <t>资产类别</t>
  </si>
  <si>
    <t>资产分类代码.名称</t>
  </si>
  <si>
    <t>资产名称</t>
  </si>
  <si>
    <t>财政部门批复数（万元）</t>
  </si>
  <si>
    <t>单价</t>
  </si>
  <si>
    <t>金额</t>
  </si>
  <si>
    <t>通用设备</t>
  </si>
  <si>
    <t>2321101 录放音机</t>
  </si>
  <si>
    <t>录音笔</t>
  </si>
  <si>
    <t>支</t>
  </si>
  <si>
    <t>2020401 单反相机（含镜头）</t>
  </si>
  <si>
    <t>预算11表</t>
  </si>
  <si>
    <t>上级补助项目支出预算表</t>
  </si>
  <si>
    <t>上级补助</t>
  </si>
  <si>
    <t>注：本部门无上级补助项目支出预算，此表公开无数据。</t>
  </si>
  <si>
    <t>预算12表</t>
  </si>
  <si>
    <t>部门项目中期规划预算表</t>
  </si>
  <si>
    <t>项目级次</t>
  </si>
  <si>
    <t>2023年</t>
  </si>
  <si>
    <t>2024年</t>
  </si>
  <si>
    <t>2025年</t>
  </si>
  <si>
    <t>本级</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</si>
</sst>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4">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8" fillId="0" borderId="0" applyFont="0" applyFill="0" applyBorder="0" applyAlignment="0" applyProtection="0">
      <alignment vertical="center"/>
    </xf>
    <xf numFmtId="0" fontId="24" fillId="27" borderId="0" applyNumberFormat="0" applyBorder="0" applyAlignment="0" applyProtection="0">
      <alignment vertical="center"/>
    </xf>
    <xf numFmtId="0" fontId="40" fillId="24" borderId="21"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43" fontId="28" fillId="0" borderId="0" applyFont="0" applyFill="0" applyBorder="0" applyAlignment="0" applyProtection="0">
      <alignment vertical="center"/>
    </xf>
    <xf numFmtId="0" fontId="33" fillId="23" borderId="0" applyNumberFormat="0" applyBorder="0" applyAlignment="0" applyProtection="0">
      <alignment vertical="center"/>
    </xf>
    <xf numFmtId="0" fontId="38" fillId="0" borderId="0" applyNumberFormat="0" applyFill="0" applyBorder="0" applyAlignment="0" applyProtection="0">
      <alignment vertical="center"/>
    </xf>
    <xf numFmtId="9" fontId="28"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16" borderId="18" applyNumberFormat="0" applyFont="0" applyAlignment="0" applyProtection="0">
      <alignment vertical="center"/>
    </xf>
    <xf numFmtId="0" fontId="33" fillId="29"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16" applyNumberFormat="0" applyFill="0" applyAlignment="0" applyProtection="0">
      <alignment vertical="center"/>
    </xf>
    <xf numFmtId="0" fontId="26" fillId="0" borderId="16" applyNumberFormat="0" applyFill="0" applyAlignment="0" applyProtection="0">
      <alignment vertical="center"/>
    </xf>
    <xf numFmtId="0" fontId="33" fillId="22" borderId="0" applyNumberFormat="0" applyBorder="0" applyAlignment="0" applyProtection="0">
      <alignment vertical="center"/>
    </xf>
    <xf numFmtId="0" fontId="30" fillId="0" borderId="20" applyNumberFormat="0" applyFill="0" applyAlignment="0" applyProtection="0">
      <alignment vertical="center"/>
    </xf>
    <xf numFmtId="0" fontId="33" fillId="21" borderId="0" applyNumberFormat="0" applyBorder="0" applyAlignment="0" applyProtection="0">
      <alignment vertical="center"/>
    </xf>
    <xf numFmtId="0" fontId="34" fillId="15" borderId="17" applyNumberFormat="0" applyAlignment="0" applyProtection="0">
      <alignment vertical="center"/>
    </xf>
    <xf numFmtId="0" fontId="43" fillId="15" borderId="21" applyNumberFormat="0" applyAlignment="0" applyProtection="0">
      <alignment vertical="center"/>
    </xf>
    <xf numFmtId="0" fontId="25" fillId="7" borderId="15" applyNumberFormat="0" applyAlignment="0" applyProtection="0">
      <alignment vertical="center"/>
    </xf>
    <xf numFmtId="0" fontId="24" fillId="26" borderId="0" applyNumberFormat="0" applyBorder="0" applyAlignment="0" applyProtection="0">
      <alignment vertical="center"/>
    </xf>
    <xf numFmtId="0" fontId="33" fillId="14" borderId="0" applyNumberFormat="0" applyBorder="0" applyAlignment="0" applyProtection="0">
      <alignment vertical="center"/>
    </xf>
    <xf numFmtId="0" fontId="42" fillId="0" borderId="22" applyNumberFormat="0" applyFill="0" applyAlignment="0" applyProtection="0">
      <alignment vertical="center"/>
    </xf>
    <xf numFmtId="0" fontId="36" fillId="0" borderId="19" applyNumberFormat="0" applyFill="0" applyAlignment="0" applyProtection="0">
      <alignment vertical="center"/>
    </xf>
    <xf numFmtId="0" fontId="41" fillId="25" borderId="0" applyNumberFormat="0" applyBorder="0" applyAlignment="0" applyProtection="0">
      <alignment vertical="center"/>
    </xf>
    <xf numFmtId="0" fontId="39" fillId="20" borderId="0" applyNumberFormat="0" applyBorder="0" applyAlignment="0" applyProtection="0">
      <alignment vertical="center"/>
    </xf>
    <xf numFmtId="0" fontId="24" fillId="33" borderId="0" applyNumberFormat="0" applyBorder="0" applyAlignment="0" applyProtection="0">
      <alignment vertical="center"/>
    </xf>
    <xf numFmtId="0" fontId="33" fillId="13" borderId="0" applyNumberFormat="0" applyBorder="0" applyAlignment="0" applyProtection="0">
      <alignment vertical="center"/>
    </xf>
    <xf numFmtId="0" fontId="24" fillId="32" borderId="0" applyNumberFormat="0" applyBorder="0" applyAlignment="0" applyProtection="0">
      <alignment vertical="center"/>
    </xf>
    <xf numFmtId="0" fontId="24" fillId="6"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33" fillId="18" borderId="0" applyNumberFormat="0" applyBorder="0" applyAlignment="0" applyProtection="0">
      <alignment vertical="center"/>
    </xf>
    <xf numFmtId="0" fontId="33" fillId="12" borderId="0" applyNumberFormat="0" applyBorder="0" applyAlignment="0" applyProtection="0">
      <alignment vertical="center"/>
    </xf>
    <xf numFmtId="0" fontId="24" fillId="30" borderId="0" applyNumberFormat="0" applyBorder="0" applyAlignment="0" applyProtection="0">
      <alignment vertical="center"/>
    </xf>
    <xf numFmtId="0" fontId="24" fillId="4" borderId="0" applyNumberFormat="0" applyBorder="0" applyAlignment="0" applyProtection="0">
      <alignment vertical="center"/>
    </xf>
    <xf numFmtId="0" fontId="33" fillId="11" borderId="0" applyNumberFormat="0" applyBorder="0" applyAlignment="0" applyProtection="0">
      <alignment vertical="center"/>
    </xf>
    <xf numFmtId="0" fontId="24" fillId="3" borderId="0" applyNumberFormat="0" applyBorder="0" applyAlignment="0" applyProtection="0">
      <alignment vertical="center"/>
    </xf>
    <xf numFmtId="0" fontId="33" fillId="28" borderId="0" applyNumberFormat="0" applyBorder="0" applyAlignment="0" applyProtection="0">
      <alignment vertical="center"/>
    </xf>
    <xf numFmtId="0" fontId="33" fillId="17" borderId="0" applyNumberFormat="0" applyBorder="0" applyAlignment="0" applyProtection="0">
      <alignment vertical="center"/>
    </xf>
    <xf numFmtId="0" fontId="24" fillId="8" borderId="0" applyNumberFormat="0" applyBorder="0" applyAlignment="0" applyProtection="0">
      <alignment vertical="center"/>
    </xf>
    <xf numFmtId="0" fontId="33" fillId="19" borderId="0" applyNumberFormat="0" applyBorder="0" applyAlignment="0" applyProtection="0">
      <alignment vertical="center"/>
    </xf>
    <xf numFmtId="0" fontId="0" fillId="0" borderId="0">
      <alignment vertical="top"/>
      <protection locked="0"/>
    </xf>
  </cellStyleXfs>
  <cellXfs count="23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4" fontId="8" fillId="0" borderId="6" xfId="49" applyNumberFormat="1"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10" fillId="0" borderId="6" xfId="49" applyFont="1" applyFill="1" applyBorder="1" applyAlignment="1" applyProtection="1">
      <alignment vertical="center"/>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3" fontId="8" fillId="2" borderId="6" xfId="49" applyNumberFormat="1" applyFont="1" applyFill="1" applyBorder="1" applyAlignment="1" applyProtection="1">
      <alignment horizontal="center" vertical="center"/>
      <protection locked="0"/>
    </xf>
    <xf numFmtId="0" fontId="3" fillId="0" borderId="6" xfId="49" applyFont="1" applyFill="1" applyBorder="1" applyAlignment="1" applyProtection="1">
      <alignment vertical="top"/>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2"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10" fillId="0" borderId="6" xfId="49" applyFont="1" applyFill="1" applyBorder="1" applyAlignment="1" applyProtection="1"/>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protection locked="0"/>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B26" sqref="B26"/>
    </sheetView>
  </sheetViews>
  <sheetFormatPr defaultColWidth="8" defaultRowHeight="14.25" customHeight="1" outlineLevelCol="3"/>
  <cols>
    <col min="1" max="1" width="39.5714285714286" style="28" customWidth="1"/>
    <col min="2" max="2" width="43.1333333333333" style="28" customWidth="1"/>
    <col min="3" max="3" width="40.4285714285714" style="28" customWidth="1"/>
    <col min="4" max="4" width="46.1333333333333" style="28" customWidth="1"/>
    <col min="5" max="16384" width="8" style="2" customWidth="1"/>
  </cols>
  <sheetData>
    <row r="1" ht="13.5" customHeight="1" spans="1:4">
      <c r="A1" s="29"/>
      <c r="B1" s="29"/>
      <c r="C1" s="29"/>
      <c r="D1" s="120" t="s">
        <v>0</v>
      </c>
    </row>
    <row r="2" ht="45" customHeight="1" spans="1:4">
      <c r="A2" s="30" t="s">
        <v>1</v>
      </c>
      <c r="B2" s="222"/>
      <c r="C2" s="222"/>
      <c r="D2" s="222"/>
    </row>
    <row r="3" ht="21" customHeight="1" spans="1:4">
      <c r="A3" s="51" t="s">
        <v>2</v>
      </c>
      <c r="B3" s="190"/>
      <c r="C3" s="190"/>
      <c r="D3" s="120" t="s">
        <v>3</v>
      </c>
    </row>
    <row r="4" ht="19.5" customHeight="1" spans="1:4">
      <c r="A4" s="43" t="s">
        <v>4</v>
      </c>
      <c r="B4" s="45"/>
      <c r="C4" s="43" t="s">
        <v>5</v>
      </c>
      <c r="D4" s="45"/>
    </row>
    <row r="5" ht="19.5" customHeight="1" spans="1:4">
      <c r="A5" s="36" t="s">
        <v>6</v>
      </c>
      <c r="B5" s="36" t="s">
        <v>7</v>
      </c>
      <c r="C5" s="36" t="s">
        <v>8</v>
      </c>
      <c r="D5" s="36" t="s">
        <v>7</v>
      </c>
    </row>
    <row r="6" ht="19.5" customHeight="1" spans="1:4">
      <c r="A6" s="38"/>
      <c r="B6" s="38"/>
      <c r="C6" s="38"/>
      <c r="D6" s="38"/>
    </row>
    <row r="7" ht="20.25" customHeight="1" spans="1:4">
      <c r="A7" s="71" t="s">
        <v>9</v>
      </c>
      <c r="B7" s="21">
        <v>2410.88</v>
      </c>
      <c r="C7" s="71" t="s">
        <v>10</v>
      </c>
      <c r="D7" s="21">
        <v>1804.79</v>
      </c>
    </row>
    <row r="8" ht="20.25" customHeight="1" spans="1:4">
      <c r="A8" s="71" t="s">
        <v>11</v>
      </c>
      <c r="B8" s="21"/>
      <c r="C8" s="71" t="s">
        <v>12</v>
      </c>
      <c r="D8" s="21">
        <v>354.11</v>
      </c>
    </row>
    <row r="9" ht="20.25" customHeight="1" spans="1:4">
      <c r="A9" s="71" t="s">
        <v>13</v>
      </c>
      <c r="B9" s="21"/>
      <c r="C9" s="71" t="s">
        <v>14</v>
      </c>
      <c r="D9" s="21">
        <v>121.86</v>
      </c>
    </row>
    <row r="10" ht="20.25" customHeight="1" spans="1:4">
      <c r="A10" s="71" t="s">
        <v>15</v>
      </c>
      <c r="B10" s="22"/>
      <c r="C10" s="71" t="s">
        <v>16</v>
      </c>
      <c r="D10" s="21">
        <v>130.12</v>
      </c>
    </row>
    <row r="11" ht="21.75" customHeight="1" spans="1:4">
      <c r="A11" s="71" t="s">
        <v>17</v>
      </c>
      <c r="B11" s="21"/>
      <c r="C11" s="71"/>
      <c r="D11" s="200"/>
    </row>
    <row r="12" ht="20.25" customHeight="1" spans="1:4">
      <c r="A12" s="71" t="s">
        <v>18</v>
      </c>
      <c r="B12" s="22"/>
      <c r="C12" s="71"/>
      <c r="D12" s="200"/>
    </row>
    <row r="13" ht="20.25" customHeight="1" spans="1:4">
      <c r="A13" s="71" t="s">
        <v>19</v>
      </c>
      <c r="B13" s="22"/>
      <c r="C13" s="71"/>
      <c r="D13" s="200"/>
    </row>
    <row r="14" ht="20.25" customHeight="1" spans="1:4">
      <c r="A14" s="71" t="s">
        <v>20</v>
      </c>
      <c r="B14" s="22"/>
      <c r="C14" s="71"/>
      <c r="D14" s="200"/>
    </row>
    <row r="15" ht="20.25" customHeight="1" spans="1:4">
      <c r="A15" s="223" t="s">
        <v>21</v>
      </c>
      <c r="B15" s="22"/>
      <c r="C15" s="194"/>
      <c r="D15" s="195"/>
    </row>
    <row r="16" ht="20.25" customHeight="1" spans="1:4">
      <c r="A16" s="223" t="s">
        <v>22</v>
      </c>
      <c r="B16" s="224"/>
      <c r="C16" s="194"/>
      <c r="D16" s="195"/>
    </row>
    <row r="17" ht="20.25" customHeight="1" spans="1:4">
      <c r="A17" s="223" t="s">
        <v>23</v>
      </c>
      <c r="B17" s="224"/>
      <c r="C17" s="194"/>
      <c r="D17" s="195"/>
    </row>
    <row r="18" ht="20.25" customHeight="1" spans="1:4">
      <c r="A18" s="225" t="s">
        <v>24</v>
      </c>
      <c r="B18" s="226">
        <v>2410.88</v>
      </c>
      <c r="C18" s="194" t="s">
        <v>25</v>
      </c>
      <c r="D18" s="197">
        <v>2410.88</v>
      </c>
    </row>
    <row r="19" ht="20.25" customHeight="1" spans="1:4">
      <c r="A19" s="223" t="s">
        <v>26</v>
      </c>
      <c r="B19" s="227"/>
      <c r="C19" s="71" t="s">
        <v>27</v>
      </c>
      <c r="D19" s="200" t="s">
        <v>28</v>
      </c>
    </row>
    <row r="20" ht="20.25" customHeight="1" spans="1:4">
      <c r="A20" s="228" t="s">
        <v>29</v>
      </c>
      <c r="B20" s="226">
        <v>2410.88</v>
      </c>
      <c r="C20" s="194" t="s">
        <v>30</v>
      </c>
      <c r="D20" s="229">
        <v>2410.88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E9" sqref="E9"/>
    </sheetView>
  </sheetViews>
  <sheetFormatPr defaultColWidth="8" defaultRowHeight="14.25" customHeight="1"/>
  <cols>
    <col min="1" max="1" width="21.1333333333333" style="28" customWidth="1"/>
    <col min="2" max="2" width="33.5714285714286" style="28" customWidth="1"/>
    <col min="3" max="8" width="12.5714285714286" style="28" customWidth="1"/>
    <col min="9" max="9" width="11.7047619047619" style="2" customWidth="1"/>
    <col min="10" max="13" width="12.5714285714286" style="28" customWidth="1"/>
    <col min="14" max="14" width="12.5714285714286" style="2" customWidth="1"/>
    <col min="15" max="15" width="12.5714285714286" style="28" customWidth="1"/>
    <col min="16" max="16" width="8" style="2" customWidth="1"/>
    <col min="17" max="17" width="9.57142857142857" style="2" customWidth="1"/>
    <col min="18" max="18" width="9.7047619047619" style="2" customWidth="1"/>
    <col min="19" max="19" width="10.5714285714286" style="2" customWidth="1"/>
    <col min="20" max="21" width="10.1333333333333" style="28" customWidth="1"/>
    <col min="22" max="16384" width="8" style="2" customWidth="1"/>
  </cols>
  <sheetData>
    <row r="1" customHeight="1" spans="1:21">
      <c r="A1" s="29"/>
      <c r="B1" s="29"/>
      <c r="C1" s="29"/>
      <c r="D1" s="29"/>
      <c r="E1" s="29"/>
      <c r="F1" s="29"/>
      <c r="G1" s="29"/>
      <c r="H1" s="29"/>
      <c r="I1" s="162"/>
      <c r="J1" s="29"/>
      <c r="K1" s="29"/>
      <c r="L1" s="29"/>
      <c r="M1" s="29"/>
      <c r="N1" s="162"/>
      <c r="O1" s="29"/>
      <c r="P1" s="162"/>
      <c r="Q1" s="162"/>
      <c r="R1" s="162"/>
      <c r="S1" s="162"/>
      <c r="T1" s="215" t="s">
        <v>31</v>
      </c>
      <c r="U1" s="216" t="s">
        <v>31</v>
      </c>
    </row>
    <row r="2" ht="45" customHeight="1" spans="1:21">
      <c r="A2" s="163" t="s">
        <v>32</v>
      </c>
      <c r="B2" s="31"/>
      <c r="C2" s="31"/>
      <c r="D2" s="31"/>
      <c r="E2" s="31"/>
      <c r="F2" s="31"/>
      <c r="G2" s="31"/>
      <c r="H2" s="31"/>
      <c r="I2" s="87"/>
      <c r="J2" s="31"/>
      <c r="K2" s="31"/>
      <c r="L2" s="31"/>
      <c r="M2" s="31"/>
      <c r="N2" s="87"/>
      <c r="O2" s="31"/>
      <c r="P2" s="87"/>
      <c r="Q2" s="87"/>
      <c r="R2" s="87"/>
      <c r="S2" s="87"/>
      <c r="T2" s="31"/>
      <c r="U2" s="87"/>
    </row>
    <row r="3" ht="20.25" customHeight="1" spans="1:21">
      <c r="A3" s="51" t="s">
        <v>2</v>
      </c>
      <c r="B3" s="151"/>
      <c r="C3" s="151"/>
      <c r="D3" s="151"/>
      <c r="E3" s="151"/>
      <c r="F3" s="151"/>
      <c r="G3" s="151"/>
      <c r="H3" s="151"/>
      <c r="I3" s="165"/>
      <c r="J3" s="151"/>
      <c r="K3" s="151"/>
      <c r="L3" s="151"/>
      <c r="M3" s="151"/>
      <c r="N3" s="165"/>
      <c r="O3" s="151"/>
      <c r="P3" s="165"/>
      <c r="Q3" s="165"/>
      <c r="R3" s="165"/>
      <c r="S3" s="165"/>
      <c r="T3" s="215" t="s">
        <v>3</v>
      </c>
      <c r="U3" s="217" t="s">
        <v>3</v>
      </c>
    </row>
    <row r="4" ht="18.75" customHeight="1" spans="1:21">
      <c r="A4" s="98" t="s">
        <v>33</v>
      </c>
      <c r="B4" s="201" t="s">
        <v>34</v>
      </c>
      <c r="C4" s="201" t="s">
        <v>35</v>
      </c>
      <c r="D4" s="13" t="s">
        <v>36</v>
      </c>
      <c r="E4" s="202"/>
      <c r="F4" s="202"/>
      <c r="G4" s="202"/>
      <c r="H4" s="202"/>
      <c r="I4" s="111"/>
      <c r="J4" s="202"/>
      <c r="K4" s="202"/>
      <c r="L4" s="202"/>
      <c r="M4" s="202"/>
      <c r="N4" s="111"/>
      <c r="O4" s="208"/>
      <c r="P4" s="13" t="s">
        <v>26</v>
      </c>
      <c r="Q4" s="13"/>
      <c r="R4" s="13"/>
      <c r="S4" s="13"/>
      <c r="T4" s="202"/>
      <c r="U4" s="64"/>
    </row>
    <row r="5" ht="24.75" customHeight="1" spans="1:21">
      <c r="A5" s="203"/>
      <c r="B5" s="204"/>
      <c r="C5" s="204"/>
      <c r="D5" s="204" t="s">
        <v>37</v>
      </c>
      <c r="E5" s="204" t="s">
        <v>38</v>
      </c>
      <c r="F5" s="204" t="s">
        <v>39</v>
      </c>
      <c r="G5" s="204" t="s">
        <v>40</v>
      </c>
      <c r="H5" s="204" t="s">
        <v>41</v>
      </c>
      <c r="I5" s="209" t="s">
        <v>42</v>
      </c>
      <c r="J5" s="210"/>
      <c r="K5" s="210"/>
      <c r="L5" s="210"/>
      <c r="M5" s="210"/>
      <c r="N5" s="209"/>
      <c r="O5" s="211"/>
      <c r="P5" s="212" t="s">
        <v>37</v>
      </c>
      <c r="Q5" s="212" t="s">
        <v>38</v>
      </c>
      <c r="R5" s="98" t="s">
        <v>39</v>
      </c>
      <c r="S5" s="201" t="s">
        <v>40</v>
      </c>
      <c r="T5" s="218" t="s">
        <v>41</v>
      </c>
      <c r="U5" s="201" t="s">
        <v>42</v>
      </c>
    </row>
    <row r="6" ht="24.75" customHeight="1" spans="1:21">
      <c r="A6" s="38"/>
      <c r="B6" s="155"/>
      <c r="C6" s="155"/>
      <c r="D6" s="155"/>
      <c r="E6" s="155"/>
      <c r="F6" s="155"/>
      <c r="G6" s="155"/>
      <c r="H6" s="155"/>
      <c r="I6" s="18" t="s">
        <v>37</v>
      </c>
      <c r="J6" s="213" t="s">
        <v>43</v>
      </c>
      <c r="K6" s="213" t="s">
        <v>44</v>
      </c>
      <c r="L6" s="213" t="s">
        <v>45</v>
      </c>
      <c r="M6" s="213" t="s">
        <v>46</v>
      </c>
      <c r="N6" s="213" t="s">
        <v>47</v>
      </c>
      <c r="O6" s="213" t="s">
        <v>48</v>
      </c>
      <c r="P6" s="214"/>
      <c r="Q6" s="214"/>
      <c r="R6" s="16"/>
      <c r="S6" s="214"/>
      <c r="T6" s="155"/>
      <c r="U6" s="155"/>
    </row>
    <row r="7" ht="16.5" customHeight="1" spans="1:21">
      <c r="A7" s="43">
        <v>1</v>
      </c>
      <c r="B7" s="39">
        <v>2</v>
      </c>
      <c r="C7" s="39">
        <v>3</v>
      </c>
      <c r="D7" s="39">
        <v>4</v>
      </c>
      <c r="E7" s="205">
        <v>5</v>
      </c>
      <c r="F7" s="40">
        <v>6</v>
      </c>
      <c r="G7" s="40">
        <v>7</v>
      </c>
      <c r="H7" s="205">
        <v>8</v>
      </c>
      <c r="I7" s="205">
        <v>9</v>
      </c>
      <c r="J7" s="40">
        <v>10</v>
      </c>
      <c r="K7" s="40">
        <v>11</v>
      </c>
      <c r="L7" s="205">
        <v>12</v>
      </c>
      <c r="M7" s="205">
        <v>13</v>
      </c>
      <c r="N7" s="205">
        <v>14</v>
      </c>
      <c r="O7" s="205">
        <v>15</v>
      </c>
      <c r="P7" s="205">
        <v>16</v>
      </c>
      <c r="Q7" s="205">
        <v>17</v>
      </c>
      <c r="R7" s="205">
        <v>18</v>
      </c>
      <c r="S7" s="205">
        <v>19</v>
      </c>
      <c r="T7" s="205">
        <v>20</v>
      </c>
      <c r="U7" s="205">
        <v>21</v>
      </c>
    </row>
    <row r="8" ht="16.5" customHeight="1" spans="1:21">
      <c r="A8" s="74" t="s">
        <v>49</v>
      </c>
      <c r="B8" s="74" t="s">
        <v>50</v>
      </c>
      <c r="C8" s="22">
        <v>2410.88</v>
      </c>
      <c r="D8" s="21">
        <v>2410.88</v>
      </c>
      <c r="E8" s="22">
        <v>2410.88</v>
      </c>
      <c r="F8" s="22"/>
      <c r="G8" s="22"/>
      <c r="H8" s="22"/>
      <c r="I8" s="22"/>
      <c r="J8" s="22"/>
      <c r="K8" s="22"/>
      <c r="L8" s="22"/>
      <c r="M8" s="22"/>
      <c r="N8" s="22"/>
      <c r="O8" s="22"/>
      <c r="P8" s="83"/>
      <c r="Q8" s="83"/>
      <c r="R8" s="219"/>
      <c r="S8" s="220"/>
      <c r="T8" s="221"/>
      <c r="U8" s="220"/>
    </row>
    <row r="9" ht="16.5" customHeight="1" spans="1:21">
      <c r="A9" s="206" t="s">
        <v>35</v>
      </c>
      <c r="B9" s="207"/>
      <c r="C9" s="22">
        <v>2410.88</v>
      </c>
      <c r="D9" s="22">
        <v>2410.88</v>
      </c>
      <c r="E9" s="22">
        <v>2410.88</v>
      </c>
      <c r="F9" s="22"/>
      <c r="G9" s="22"/>
      <c r="H9" s="22"/>
      <c r="I9" s="22"/>
      <c r="J9" s="22"/>
      <c r="K9" s="22"/>
      <c r="L9" s="22"/>
      <c r="M9" s="22"/>
      <c r="N9" s="22"/>
      <c r="O9" s="22"/>
      <c r="P9" s="83"/>
      <c r="Q9" s="83"/>
      <c r="R9" s="219"/>
      <c r="S9" s="220"/>
      <c r="T9" s="220"/>
      <c r="U9" s="220"/>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9"/>
  <sheetViews>
    <sheetView workbookViewId="0">
      <selection activeCell="E12" sqref="E12"/>
    </sheetView>
  </sheetViews>
  <sheetFormatPr defaultColWidth="9.13333333333333" defaultRowHeight="14.25" customHeight="1"/>
  <cols>
    <col min="1" max="1" width="14.2952380952381" style="28" customWidth="1"/>
    <col min="2" max="2" width="37.7047619047619" style="28" customWidth="1"/>
    <col min="3" max="3" width="18.8666666666667" style="28" customWidth="1"/>
    <col min="4" max="6" width="18.7047619047619" style="28" customWidth="1"/>
    <col min="7" max="16" width="18.8666666666667" style="28" customWidth="1"/>
    <col min="17" max="16384" width="9.13333333333333" style="28" customWidth="1"/>
  </cols>
  <sheetData>
    <row r="1" ht="15.75" customHeight="1" spans="1:16">
      <c r="A1" s="29"/>
      <c r="B1" s="29"/>
      <c r="C1" s="29"/>
      <c r="D1" s="29"/>
      <c r="E1" s="29"/>
      <c r="F1" s="29"/>
      <c r="G1" s="29"/>
      <c r="H1" s="29"/>
      <c r="I1" s="29"/>
      <c r="J1" s="29"/>
      <c r="K1" s="29"/>
      <c r="L1" s="29"/>
      <c r="M1" s="29"/>
      <c r="N1" s="29"/>
      <c r="O1" s="47"/>
      <c r="P1" s="47" t="s">
        <v>51</v>
      </c>
    </row>
    <row r="2" ht="45" customHeight="1" spans="1:16">
      <c r="A2" s="31" t="s">
        <v>52</v>
      </c>
      <c r="B2" s="31"/>
      <c r="C2" s="31"/>
      <c r="D2" s="31"/>
      <c r="E2" s="31"/>
      <c r="F2" s="31"/>
      <c r="G2" s="31"/>
      <c r="H2" s="31"/>
      <c r="I2" s="31"/>
      <c r="J2" s="31"/>
      <c r="K2" s="31"/>
      <c r="L2" s="31"/>
      <c r="M2" s="31"/>
      <c r="N2" s="31"/>
      <c r="O2" s="31"/>
      <c r="P2" s="31"/>
    </row>
    <row r="3" ht="15" customHeight="1" spans="1:16">
      <c r="A3" s="32" t="s">
        <v>2</v>
      </c>
      <c r="B3" s="198"/>
      <c r="C3" s="78"/>
      <c r="D3" s="151"/>
      <c r="E3" s="78"/>
      <c r="F3" s="78"/>
      <c r="G3" s="151"/>
      <c r="H3" s="151"/>
      <c r="I3" s="78"/>
      <c r="J3" s="151"/>
      <c r="K3" s="78"/>
      <c r="L3" s="78"/>
      <c r="M3" s="151"/>
      <c r="N3" s="151"/>
      <c r="O3" s="47"/>
      <c r="P3" s="47" t="s">
        <v>3</v>
      </c>
    </row>
    <row r="4" ht="17.25" customHeight="1" spans="1:16">
      <c r="A4" s="35" t="s">
        <v>53</v>
      </c>
      <c r="B4" s="35" t="s">
        <v>54</v>
      </c>
      <c r="C4" s="36" t="s">
        <v>35</v>
      </c>
      <c r="D4" s="43" t="s">
        <v>38</v>
      </c>
      <c r="E4" s="44"/>
      <c r="F4" s="45"/>
      <c r="G4" s="37" t="s">
        <v>39</v>
      </c>
      <c r="H4" s="36" t="s">
        <v>40</v>
      </c>
      <c r="I4" s="35" t="s">
        <v>55</v>
      </c>
      <c r="J4" s="43" t="s">
        <v>42</v>
      </c>
      <c r="K4" s="48"/>
      <c r="L4" s="48"/>
      <c r="M4" s="48"/>
      <c r="N4" s="48"/>
      <c r="O4" s="44"/>
      <c r="P4" s="56"/>
    </row>
    <row r="5" ht="26.25" customHeight="1" spans="1:16">
      <c r="A5" s="38"/>
      <c r="B5" s="38"/>
      <c r="C5" s="38"/>
      <c r="D5" s="39" t="s">
        <v>37</v>
      </c>
      <c r="E5" s="39" t="s">
        <v>56</v>
      </c>
      <c r="F5" s="39" t="s">
        <v>57</v>
      </c>
      <c r="G5" s="38"/>
      <c r="H5" s="38"/>
      <c r="I5" s="38"/>
      <c r="J5" s="39" t="s">
        <v>37</v>
      </c>
      <c r="K5" s="17" t="s">
        <v>58</v>
      </c>
      <c r="L5" s="17" t="s">
        <v>59</v>
      </c>
      <c r="M5" s="17" t="s">
        <v>60</v>
      </c>
      <c r="N5" s="17" t="s">
        <v>61</v>
      </c>
      <c r="O5" s="58" t="s">
        <v>62</v>
      </c>
      <c r="P5" s="17" t="s">
        <v>63</v>
      </c>
    </row>
    <row r="6" ht="16.5" customHeight="1" spans="1:16">
      <c r="A6" s="39">
        <v>1</v>
      </c>
      <c r="B6" s="39">
        <v>2</v>
      </c>
      <c r="C6" s="39">
        <v>3</v>
      </c>
      <c r="D6" s="39">
        <v>4</v>
      </c>
      <c r="E6" s="39">
        <v>5</v>
      </c>
      <c r="F6" s="39">
        <v>6</v>
      </c>
      <c r="G6" s="39">
        <v>7</v>
      </c>
      <c r="H6" s="39">
        <v>8</v>
      </c>
      <c r="I6" s="39">
        <v>9</v>
      </c>
      <c r="J6" s="39">
        <v>10</v>
      </c>
      <c r="K6" s="39">
        <v>11</v>
      </c>
      <c r="L6" s="39">
        <v>12</v>
      </c>
      <c r="M6" s="39">
        <v>13</v>
      </c>
      <c r="N6" s="39">
        <v>14</v>
      </c>
      <c r="O6" s="39">
        <v>15</v>
      </c>
      <c r="P6" s="39">
        <v>16</v>
      </c>
    </row>
    <row r="7" ht="20.25" customHeight="1" spans="1:16">
      <c r="A7" s="74" t="s">
        <v>64</v>
      </c>
      <c r="B7" s="74" t="s">
        <v>65</v>
      </c>
      <c r="C7" s="21">
        <v>1804.79</v>
      </c>
      <c r="D7" s="21">
        <f>E7+F7</f>
        <v>1804.79</v>
      </c>
      <c r="E7" s="21">
        <v>1424.79</v>
      </c>
      <c r="F7" s="21">
        <v>380</v>
      </c>
      <c r="G7" s="22"/>
      <c r="H7" s="21" t="s">
        <v>66</v>
      </c>
      <c r="I7" s="22"/>
      <c r="J7" s="21"/>
      <c r="K7" s="21"/>
      <c r="L7" s="21"/>
      <c r="M7" s="22"/>
      <c r="N7" s="21"/>
      <c r="O7" s="21"/>
      <c r="P7" s="21"/>
    </row>
    <row r="8" ht="20.25" customHeight="1" spans="1:16">
      <c r="A8" s="74" t="s">
        <v>67</v>
      </c>
      <c r="B8" s="74" t="s">
        <v>68</v>
      </c>
      <c r="C8" s="21">
        <v>1804.79</v>
      </c>
      <c r="D8" s="21">
        <f>E8+F8</f>
        <v>1804.79</v>
      </c>
      <c r="E8" s="21">
        <v>1424.79</v>
      </c>
      <c r="F8" s="21">
        <v>380</v>
      </c>
      <c r="G8" s="22"/>
      <c r="H8" s="21" t="s">
        <v>66</v>
      </c>
      <c r="I8" s="22"/>
      <c r="J8" s="21"/>
      <c r="K8" s="21"/>
      <c r="L8" s="21"/>
      <c r="M8" s="22"/>
      <c r="N8" s="21"/>
      <c r="O8" s="21"/>
      <c r="P8" s="21"/>
    </row>
    <row r="9" ht="20.25" customHeight="1" spans="1:16">
      <c r="A9" s="74" t="s">
        <v>69</v>
      </c>
      <c r="B9" s="74" t="s">
        <v>70</v>
      </c>
      <c r="C9" s="21">
        <v>1424.79</v>
      </c>
      <c r="D9" s="21">
        <v>1424.79</v>
      </c>
      <c r="E9" s="21">
        <v>1424.79</v>
      </c>
      <c r="F9" s="21"/>
      <c r="G9" s="22"/>
      <c r="H9" s="21"/>
      <c r="I9" s="22"/>
      <c r="J9" s="21"/>
      <c r="K9" s="21"/>
      <c r="L9" s="21"/>
      <c r="M9" s="22"/>
      <c r="N9" s="21"/>
      <c r="O9" s="21"/>
      <c r="P9" s="21"/>
    </row>
    <row r="10" ht="20.25" customHeight="1" spans="1:16">
      <c r="A10" s="74" t="s">
        <v>71</v>
      </c>
      <c r="B10" s="74" t="s">
        <v>72</v>
      </c>
      <c r="C10" s="21">
        <v>380</v>
      </c>
      <c r="D10" s="21">
        <v>380</v>
      </c>
      <c r="E10" s="21"/>
      <c r="F10" s="21">
        <v>380</v>
      </c>
      <c r="G10" s="22"/>
      <c r="H10" s="21"/>
      <c r="I10" s="22"/>
      <c r="J10" s="21"/>
      <c r="K10" s="21"/>
      <c r="L10" s="21"/>
      <c r="M10" s="22"/>
      <c r="N10" s="21"/>
      <c r="O10" s="21"/>
      <c r="P10" s="21"/>
    </row>
    <row r="11" ht="20.25" customHeight="1" spans="1:16">
      <c r="A11" s="74" t="s">
        <v>73</v>
      </c>
      <c r="B11" s="74" t="s">
        <v>74</v>
      </c>
      <c r="C11" s="21">
        <v>354.11</v>
      </c>
      <c r="D11" s="21">
        <v>354.11</v>
      </c>
      <c r="E11" s="21">
        <v>354.11</v>
      </c>
      <c r="F11" s="21"/>
      <c r="G11" s="22"/>
      <c r="H11" s="21" t="s">
        <v>66</v>
      </c>
      <c r="I11" s="22"/>
      <c r="J11" s="21"/>
      <c r="K11" s="21"/>
      <c r="L11" s="21"/>
      <c r="M11" s="22"/>
      <c r="N11" s="21"/>
      <c r="O11" s="21"/>
      <c r="P11" s="21"/>
    </row>
    <row r="12" ht="20.25" customHeight="1" spans="1:16">
      <c r="A12" s="74" t="s">
        <v>75</v>
      </c>
      <c r="B12" s="74" t="s">
        <v>76</v>
      </c>
      <c r="C12" s="21">
        <v>348.52</v>
      </c>
      <c r="D12" s="21">
        <v>348.518297</v>
      </c>
      <c r="E12" s="21">
        <v>348.52</v>
      </c>
      <c r="F12" s="21"/>
      <c r="G12" s="22"/>
      <c r="H12" s="21" t="s">
        <v>66</v>
      </c>
      <c r="I12" s="22"/>
      <c r="J12" s="21"/>
      <c r="K12" s="21"/>
      <c r="L12" s="21"/>
      <c r="M12" s="22"/>
      <c r="N12" s="21"/>
      <c r="O12" s="21"/>
      <c r="P12" s="21"/>
    </row>
    <row r="13" ht="20.25" customHeight="1" spans="1:16">
      <c r="A13" s="74" t="s">
        <v>77</v>
      </c>
      <c r="B13" s="74" t="s">
        <v>78</v>
      </c>
      <c r="C13" s="21">
        <v>162.21</v>
      </c>
      <c r="D13" s="21">
        <v>162.21</v>
      </c>
      <c r="E13" s="21">
        <v>162.21</v>
      </c>
      <c r="F13" s="21"/>
      <c r="G13" s="22"/>
      <c r="H13" s="21"/>
      <c r="I13" s="22"/>
      <c r="J13" s="21"/>
      <c r="K13" s="21"/>
      <c r="L13" s="21"/>
      <c r="M13" s="22"/>
      <c r="N13" s="21"/>
      <c r="O13" s="21"/>
      <c r="P13" s="21"/>
    </row>
    <row r="14" ht="20.25" customHeight="1" spans="1:16">
      <c r="A14" s="74" t="s">
        <v>79</v>
      </c>
      <c r="B14" s="74" t="s">
        <v>80</v>
      </c>
      <c r="C14" s="21">
        <v>160.19</v>
      </c>
      <c r="D14" s="21">
        <v>160.19</v>
      </c>
      <c r="E14" s="21">
        <v>160.19</v>
      </c>
      <c r="F14" s="21"/>
      <c r="G14" s="22"/>
      <c r="H14" s="21"/>
      <c r="I14" s="22"/>
      <c r="J14" s="21"/>
      <c r="K14" s="21"/>
      <c r="L14" s="21"/>
      <c r="M14" s="22"/>
      <c r="N14" s="21"/>
      <c r="O14" s="21"/>
      <c r="P14" s="21"/>
    </row>
    <row r="15" ht="20.25" customHeight="1" spans="1:16">
      <c r="A15" s="74" t="s">
        <v>81</v>
      </c>
      <c r="B15" s="74" t="s">
        <v>82</v>
      </c>
      <c r="C15" s="21">
        <v>26.12</v>
      </c>
      <c r="D15" s="21">
        <v>26.12</v>
      </c>
      <c r="E15" s="21">
        <v>26.12</v>
      </c>
      <c r="F15" s="21"/>
      <c r="G15" s="22"/>
      <c r="H15" s="21"/>
      <c r="I15" s="22"/>
      <c r="J15" s="21"/>
      <c r="K15" s="21"/>
      <c r="L15" s="21"/>
      <c r="M15" s="22"/>
      <c r="N15" s="21"/>
      <c r="O15" s="21"/>
      <c r="P15" s="21"/>
    </row>
    <row r="16" ht="20.25" customHeight="1" spans="1:16">
      <c r="A16" s="74" t="s">
        <v>83</v>
      </c>
      <c r="B16" s="74" t="s">
        <v>84</v>
      </c>
      <c r="C16" s="21">
        <v>5.23</v>
      </c>
      <c r="D16" s="21">
        <v>5.23</v>
      </c>
      <c r="E16" s="21">
        <v>5.23</v>
      </c>
      <c r="F16" s="21"/>
      <c r="G16" s="22"/>
      <c r="H16" s="21" t="s">
        <v>66</v>
      </c>
      <c r="I16" s="22"/>
      <c r="J16" s="21"/>
      <c r="K16" s="21"/>
      <c r="L16" s="21"/>
      <c r="M16" s="22"/>
      <c r="N16" s="21"/>
      <c r="O16" s="21"/>
      <c r="P16" s="21"/>
    </row>
    <row r="17" ht="20.25" customHeight="1" spans="1:16">
      <c r="A17" s="74" t="s">
        <v>85</v>
      </c>
      <c r="B17" s="74" t="s">
        <v>86</v>
      </c>
      <c r="C17" s="21">
        <v>5.23</v>
      </c>
      <c r="D17" s="21">
        <v>5.23</v>
      </c>
      <c r="E17" s="21">
        <v>5.23</v>
      </c>
      <c r="F17" s="21"/>
      <c r="G17" s="22"/>
      <c r="H17" s="21"/>
      <c r="I17" s="22"/>
      <c r="J17" s="21"/>
      <c r="K17" s="21"/>
      <c r="L17" s="21"/>
      <c r="M17" s="22"/>
      <c r="N17" s="21"/>
      <c r="O17" s="21"/>
      <c r="P17" s="21"/>
    </row>
    <row r="18" ht="20.25" customHeight="1" spans="1:16">
      <c r="A18" s="74" t="s">
        <v>87</v>
      </c>
      <c r="B18" s="74" t="s">
        <v>88</v>
      </c>
      <c r="C18" s="21">
        <v>0.36</v>
      </c>
      <c r="D18" s="21">
        <v>0.36</v>
      </c>
      <c r="E18" s="21">
        <v>0.36</v>
      </c>
      <c r="F18" s="21"/>
      <c r="G18" s="22"/>
      <c r="H18" s="21" t="s">
        <v>66</v>
      </c>
      <c r="I18" s="22"/>
      <c r="J18" s="21"/>
      <c r="K18" s="21"/>
      <c r="L18" s="21"/>
      <c r="M18" s="22"/>
      <c r="N18" s="21"/>
      <c r="O18" s="21"/>
      <c r="P18" s="21"/>
    </row>
    <row r="19" ht="20.25" customHeight="1" spans="1:16">
      <c r="A19" s="74" t="s">
        <v>89</v>
      </c>
      <c r="B19" s="74" t="s">
        <v>90</v>
      </c>
      <c r="C19" s="21">
        <v>0.36</v>
      </c>
      <c r="D19" s="21">
        <v>0.36</v>
      </c>
      <c r="E19" s="21">
        <v>0.36</v>
      </c>
      <c r="F19" s="21"/>
      <c r="G19" s="22"/>
      <c r="H19" s="21"/>
      <c r="I19" s="22"/>
      <c r="J19" s="21"/>
      <c r="K19" s="21"/>
      <c r="L19" s="21"/>
      <c r="M19" s="22"/>
      <c r="N19" s="21"/>
      <c r="O19" s="21"/>
      <c r="P19" s="21"/>
    </row>
    <row r="20" ht="20.25" customHeight="1" spans="1:16">
      <c r="A20" s="74" t="s">
        <v>91</v>
      </c>
      <c r="B20" s="74" t="s">
        <v>92</v>
      </c>
      <c r="C20" s="21">
        <v>121.86</v>
      </c>
      <c r="D20" s="21">
        <v>121.86</v>
      </c>
      <c r="E20" s="21">
        <v>121.86</v>
      </c>
      <c r="F20" s="21"/>
      <c r="G20" s="22"/>
      <c r="H20" s="21" t="s">
        <v>66</v>
      </c>
      <c r="I20" s="22"/>
      <c r="J20" s="21"/>
      <c r="K20" s="21"/>
      <c r="L20" s="21"/>
      <c r="M20" s="22"/>
      <c r="N20" s="21"/>
      <c r="O20" s="21"/>
      <c r="P20" s="21"/>
    </row>
    <row r="21" ht="20.25" customHeight="1" spans="1:16">
      <c r="A21" s="74" t="s">
        <v>93</v>
      </c>
      <c r="B21" s="74" t="s">
        <v>94</v>
      </c>
      <c r="C21" s="21">
        <v>121.86</v>
      </c>
      <c r="D21" s="21">
        <v>121.86</v>
      </c>
      <c r="E21" s="21">
        <v>121.86</v>
      </c>
      <c r="F21" s="21"/>
      <c r="G21" s="22"/>
      <c r="H21" s="21" t="s">
        <v>66</v>
      </c>
      <c r="I21" s="22"/>
      <c r="J21" s="21"/>
      <c r="K21" s="21"/>
      <c r="L21" s="21"/>
      <c r="M21" s="22"/>
      <c r="N21" s="21"/>
      <c r="O21" s="21"/>
      <c r="P21" s="21"/>
    </row>
    <row r="22" ht="20.25" customHeight="1" spans="1:16">
      <c r="A22" s="74" t="s">
        <v>95</v>
      </c>
      <c r="B22" s="74" t="s">
        <v>96</v>
      </c>
      <c r="C22" s="21">
        <v>65.25</v>
      </c>
      <c r="D22" s="21">
        <v>65.25</v>
      </c>
      <c r="E22" s="21">
        <v>65.25</v>
      </c>
      <c r="F22" s="21"/>
      <c r="G22" s="22"/>
      <c r="H22" s="21"/>
      <c r="I22" s="22"/>
      <c r="J22" s="21"/>
      <c r="K22" s="21"/>
      <c r="L22" s="21"/>
      <c r="M22" s="22"/>
      <c r="N22" s="21"/>
      <c r="O22" s="21"/>
      <c r="P22" s="21"/>
    </row>
    <row r="23" ht="20.25" customHeight="1" spans="1:16">
      <c r="A23" s="74" t="s">
        <v>97</v>
      </c>
      <c r="B23" s="74" t="s">
        <v>98</v>
      </c>
      <c r="C23" s="21">
        <v>4.67</v>
      </c>
      <c r="D23" s="21">
        <v>4.67</v>
      </c>
      <c r="E23" s="21">
        <v>4.67</v>
      </c>
      <c r="F23" s="21"/>
      <c r="G23" s="22"/>
      <c r="H23" s="21"/>
      <c r="I23" s="22"/>
      <c r="J23" s="21"/>
      <c r="K23" s="21"/>
      <c r="L23" s="21"/>
      <c r="M23" s="22"/>
      <c r="N23" s="21"/>
      <c r="O23" s="21"/>
      <c r="P23" s="21"/>
    </row>
    <row r="24" ht="20.25" customHeight="1" spans="1:16">
      <c r="A24" s="74" t="s">
        <v>99</v>
      </c>
      <c r="B24" s="74" t="s">
        <v>100</v>
      </c>
      <c r="C24" s="21">
        <v>46.81</v>
      </c>
      <c r="D24" s="21">
        <v>46.81</v>
      </c>
      <c r="E24" s="21">
        <v>46.81</v>
      </c>
      <c r="F24" s="21"/>
      <c r="G24" s="22"/>
      <c r="H24" s="21"/>
      <c r="I24" s="22"/>
      <c r="J24" s="21"/>
      <c r="K24" s="21"/>
      <c r="L24" s="21"/>
      <c r="M24" s="22"/>
      <c r="N24" s="21"/>
      <c r="O24" s="21"/>
      <c r="P24" s="21"/>
    </row>
    <row r="25" ht="20.25" customHeight="1" spans="1:16">
      <c r="A25" s="74" t="s">
        <v>101</v>
      </c>
      <c r="B25" s="74" t="s">
        <v>102</v>
      </c>
      <c r="C25" s="21">
        <v>5.13</v>
      </c>
      <c r="D25" s="21">
        <v>5.13</v>
      </c>
      <c r="E25" s="21">
        <v>5.13</v>
      </c>
      <c r="F25" s="21"/>
      <c r="G25" s="22"/>
      <c r="H25" s="21"/>
      <c r="I25" s="22"/>
      <c r="J25" s="21"/>
      <c r="K25" s="21"/>
      <c r="L25" s="21"/>
      <c r="M25" s="22"/>
      <c r="N25" s="21"/>
      <c r="O25" s="21"/>
      <c r="P25" s="21"/>
    </row>
    <row r="26" ht="20.25" customHeight="1" spans="1:16">
      <c r="A26" s="74" t="s">
        <v>103</v>
      </c>
      <c r="B26" s="74" t="s">
        <v>104</v>
      </c>
      <c r="C26" s="21">
        <v>130.12</v>
      </c>
      <c r="D26" s="21">
        <v>130.12</v>
      </c>
      <c r="E26" s="21">
        <v>130.12</v>
      </c>
      <c r="F26" s="21"/>
      <c r="G26" s="22"/>
      <c r="H26" s="21" t="s">
        <v>66</v>
      </c>
      <c r="I26" s="22"/>
      <c r="J26" s="21"/>
      <c r="K26" s="21"/>
      <c r="L26" s="21"/>
      <c r="M26" s="22"/>
      <c r="N26" s="21"/>
      <c r="O26" s="21"/>
      <c r="P26" s="21"/>
    </row>
    <row r="27" ht="20.25" customHeight="1" spans="1:16">
      <c r="A27" s="74" t="s">
        <v>105</v>
      </c>
      <c r="B27" s="74" t="s">
        <v>106</v>
      </c>
      <c r="C27" s="21">
        <v>130.12</v>
      </c>
      <c r="D27" s="21">
        <v>130.12</v>
      </c>
      <c r="E27" s="21">
        <v>130.12</v>
      </c>
      <c r="F27" s="21"/>
      <c r="G27" s="22"/>
      <c r="H27" s="21" t="s">
        <v>66</v>
      </c>
      <c r="I27" s="22"/>
      <c r="J27" s="21"/>
      <c r="K27" s="21"/>
      <c r="L27" s="21"/>
      <c r="M27" s="22"/>
      <c r="N27" s="21"/>
      <c r="O27" s="21"/>
      <c r="P27" s="21"/>
    </row>
    <row r="28" ht="20.25" customHeight="1" spans="1:16">
      <c r="A28" s="74" t="s">
        <v>107</v>
      </c>
      <c r="B28" s="74" t="s">
        <v>108</v>
      </c>
      <c r="C28" s="21">
        <v>130.12</v>
      </c>
      <c r="D28" s="21">
        <v>130.12</v>
      </c>
      <c r="E28" s="21">
        <v>130.12</v>
      </c>
      <c r="F28" s="21"/>
      <c r="G28" s="22"/>
      <c r="H28" s="21"/>
      <c r="I28" s="22"/>
      <c r="J28" s="21"/>
      <c r="K28" s="21"/>
      <c r="L28" s="21"/>
      <c r="M28" s="22"/>
      <c r="N28" s="21"/>
      <c r="O28" s="21"/>
      <c r="P28" s="21"/>
    </row>
    <row r="29" ht="17.25" customHeight="1" spans="1:16">
      <c r="A29" s="148" t="s">
        <v>109</v>
      </c>
      <c r="B29" s="199" t="s">
        <v>109</v>
      </c>
      <c r="C29" s="21">
        <v>2410.88</v>
      </c>
      <c r="D29" s="21">
        <v>2410.88</v>
      </c>
      <c r="E29" s="21">
        <v>2030.88</v>
      </c>
      <c r="F29" s="21">
        <v>380</v>
      </c>
      <c r="G29" s="22"/>
      <c r="H29" s="200" t="s">
        <v>66</v>
      </c>
      <c r="I29" s="21"/>
      <c r="J29" s="21"/>
      <c r="K29" s="21"/>
      <c r="L29" s="21"/>
      <c r="M29" s="21"/>
      <c r="N29" s="21"/>
      <c r="O29" s="21"/>
      <c r="P29" s="21"/>
    </row>
  </sheetData>
  <mergeCells count="11">
    <mergeCell ref="A2:P2"/>
    <mergeCell ref="A3:L3"/>
    <mergeCell ref="D4:F4"/>
    <mergeCell ref="J4:P4"/>
    <mergeCell ref="A29:B29"/>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23" sqref="D23"/>
    </sheetView>
  </sheetViews>
  <sheetFormatPr defaultColWidth="9.13333333333333" defaultRowHeight="14.25" customHeight="1" outlineLevelCol="3"/>
  <cols>
    <col min="1" max="1" width="49.2952380952381" style="49" customWidth="1"/>
    <col min="2" max="2" width="38.8666666666667" style="49" customWidth="1"/>
    <col min="3" max="3" width="48.5714285714286" style="49" customWidth="1"/>
    <col min="4" max="4" width="36.4285714285714" style="49" customWidth="1"/>
    <col min="5" max="16384" width="9.13333333333333" style="2" customWidth="1"/>
  </cols>
  <sheetData>
    <row r="1" customHeight="1" spans="1:4">
      <c r="A1" s="53"/>
      <c r="B1" s="53"/>
      <c r="C1" s="53"/>
      <c r="D1" s="47" t="s">
        <v>110</v>
      </c>
    </row>
    <row r="2" ht="45" customHeight="1" spans="1:4">
      <c r="A2" s="30" t="s">
        <v>111</v>
      </c>
      <c r="B2" s="189"/>
      <c r="C2" s="189"/>
      <c r="D2" s="189"/>
    </row>
    <row r="3" ht="17.25" customHeight="1" spans="1:4">
      <c r="A3" s="10" t="s">
        <v>2</v>
      </c>
      <c r="B3" s="190"/>
      <c r="C3" s="190"/>
      <c r="D3" s="120" t="s">
        <v>3</v>
      </c>
    </row>
    <row r="4" ht="19.5" customHeight="1" spans="1:4">
      <c r="A4" s="43" t="s">
        <v>4</v>
      </c>
      <c r="B4" s="45"/>
      <c r="C4" s="43" t="s">
        <v>5</v>
      </c>
      <c r="D4" s="45"/>
    </row>
    <row r="5" ht="21.75" customHeight="1" spans="1:4">
      <c r="A5" s="36" t="s">
        <v>6</v>
      </c>
      <c r="B5" s="168" t="s">
        <v>7</v>
      </c>
      <c r="C5" s="36" t="s">
        <v>112</v>
      </c>
      <c r="D5" s="168" t="s">
        <v>7</v>
      </c>
    </row>
    <row r="6" ht="17.25" customHeight="1" spans="1:4">
      <c r="A6" s="38"/>
      <c r="B6" s="57"/>
      <c r="C6" s="38"/>
      <c r="D6" s="57"/>
    </row>
    <row r="7" ht="17.25" customHeight="1" spans="1:4">
      <c r="A7" s="191" t="s">
        <v>113</v>
      </c>
      <c r="B7" s="21">
        <v>2410.88</v>
      </c>
      <c r="C7" s="192" t="s">
        <v>114</v>
      </c>
      <c r="D7" s="21">
        <v>2410.88</v>
      </c>
    </row>
    <row r="8" ht="17.25" customHeight="1" spans="1:4">
      <c r="A8" s="193" t="s">
        <v>115</v>
      </c>
      <c r="B8" s="21">
        <v>2410.88</v>
      </c>
      <c r="C8" s="192" t="s">
        <v>116</v>
      </c>
      <c r="D8" s="22">
        <v>1804.79</v>
      </c>
    </row>
    <row r="9" ht="17.25" customHeight="1" spans="1:4">
      <c r="A9" s="193" t="s">
        <v>117</v>
      </c>
      <c r="B9" s="22"/>
      <c r="C9" s="192" t="s">
        <v>118</v>
      </c>
      <c r="D9" s="22">
        <v>354.11</v>
      </c>
    </row>
    <row r="10" ht="17.25" customHeight="1" spans="1:4">
      <c r="A10" s="193" t="s">
        <v>119</v>
      </c>
      <c r="B10" s="22"/>
      <c r="C10" s="192" t="s">
        <v>120</v>
      </c>
      <c r="D10" s="22">
        <v>121.86</v>
      </c>
    </row>
    <row r="11" ht="17.25" customHeight="1" spans="1:4">
      <c r="A11" s="193" t="s">
        <v>121</v>
      </c>
      <c r="B11" s="22"/>
      <c r="C11" s="192" t="s">
        <v>122</v>
      </c>
      <c r="D11" s="22">
        <v>130.12</v>
      </c>
    </row>
    <row r="12" ht="17.25" customHeight="1" spans="1:4">
      <c r="A12" s="193" t="s">
        <v>115</v>
      </c>
      <c r="B12" s="21"/>
      <c r="C12" s="71"/>
      <c r="D12" s="21"/>
    </row>
    <row r="13" customHeight="1" spans="1:4">
      <c r="A13" s="71" t="s">
        <v>117</v>
      </c>
      <c r="B13" s="21"/>
      <c r="C13" s="194"/>
      <c r="D13" s="195"/>
    </row>
    <row r="14" customHeight="1" spans="1:4">
      <c r="A14" s="71" t="s">
        <v>119</v>
      </c>
      <c r="B14" s="195"/>
      <c r="C14" s="194"/>
      <c r="D14" s="195"/>
    </row>
    <row r="15" customHeight="1" spans="1:4">
      <c r="A15" s="194"/>
      <c r="B15" s="195"/>
      <c r="C15" s="71" t="s">
        <v>123</v>
      </c>
      <c r="D15" s="195"/>
    </row>
    <row r="16" ht="17.25" customHeight="1" spans="1:4">
      <c r="A16" s="196" t="s">
        <v>124</v>
      </c>
      <c r="B16" s="197">
        <v>2410.88</v>
      </c>
      <c r="C16" s="194" t="s">
        <v>30</v>
      </c>
      <c r="D16" s="197">
        <v>2410.88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D19" sqref="D19"/>
    </sheetView>
  </sheetViews>
  <sheetFormatPr defaultColWidth="9.13333333333333" defaultRowHeight="14.25" customHeight="1" outlineLevelCol="6"/>
  <cols>
    <col min="1" max="1" width="17" style="115" customWidth="1"/>
    <col min="2" max="2" width="44" style="115" customWidth="1"/>
    <col min="3" max="3" width="24.2952380952381" style="28" customWidth="1"/>
    <col min="4" max="4" width="16.5714285714286" style="28" customWidth="1"/>
    <col min="5" max="7" width="24.2952380952381" style="28" customWidth="1"/>
    <col min="8" max="16384" width="9.13333333333333" style="28" customWidth="1"/>
  </cols>
  <sheetData>
    <row r="1" customHeight="1" spans="4:7">
      <c r="D1" s="138"/>
      <c r="F1" s="76"/>
      <c r="G1" s="47" t="s">
        <v>125</v>
      </c>
    </row>
    <row r="2" ht="45" customHeight="1" spans="1:7">
      <c r="A2" s="122" t="s">
        <v>126</v>
      </c>
      <c r="B2" s="122"/>
      <c r="C2" s="122"/>
      <c r="D2" s="122"/>
      <c r="E2" s="122"/>
      <c r="F2" s="122"/>
      <c r="G2" s="122"/>
    </row>
    <row r="3" ht="18" customHeight="1" spans="1:7">
      <c r="A3" s="10" t="s">
        <v>2</v>
      </c>
      <c r="F3" s="119"/>
      <c r="G3" s="120" t="s">
        <v>3</v>
      </c>
    </row>
    <row r="4" ht="20.25" customHeight="1" spans="1:7">
      <c r="A4" s="187" t="s">
        <v>127</v>
      </c>
      <c r="B4" s="188"/>
      <c r="C4" s="168" t="s">
        <v>35</v>
      </c>
      <c r="D4" s="166" t="s">
        <v>56</v>
      </c>
      <c r="E4" s="44"/>
      <c r="F4" s="45"/>
      <c r="G4" s="153" t="s">
        <v>57</v>
      </c>
    </row>
    <row r="5" ht="20.25" customHeight="1" spans="1:7">
      <c r="A5" s="129" t="s">
        <v>53</v>
      </c>
      <c r="B5" s="129" t="s">
        <v>54</v>
      </c>
      <c r="C5" s="38"/>
      <c r="D5" s="39" t="s">
        <v>37</v>
      </c>
      <c r="E5" s="39" t="s">
        <v>128</v>
      </c>
      <c r="F5" s="39" t="s">
        <v>129</v>
      </c>
      <c r="G5" s="155"/>
    </row>
    <row r="6" ht="13.5" customHeight="1" spans="1:7">
      <c r="A6" s="129" t="s">
        <v>130</v>
      </c>
      <c r="B6" s="129" t="s">
        <v>131</v>
      </c>
      <c r="C6" s="129" t="s">
        <v>132</v>
      </c>
      <c r="D6" s="39"/>
      <c r="E6" s="129" t="s">
        <v>133</v>
      </c>
      <c r="F6" s="129" t="s">
        <v>134</v>
      </c>
      <c r="G6" s="129" t="s">
        <v>135</v>
      </c>
    </row>
    <row r="7" ht="18" customHeight="1" spans="1:7">
      <c r="A7" s="74" t="s">
        <v>64</v>
      </c>
      <c r="B7" s="74" t="s">
        <v>65</v>
      </c>
      <c r="C7" s="158">
        <v>1804.79</v>
      </c>
      <c r="D7" s="158">
        <v>1424.79</v>
      </c>
      <c r="E7" s="158">
        <v>1201.01</v>
      </c>
      <c r="F7" s="158">
        <v>223.78</v>
      </c>
      <c r="G7" s="158">
        <v>380</v>
      </c>
    </row>
    <row r="8" ht="18" customHeight="1" spans="1:7">
      <c r="A8" s="74" t="s">
        <v>67</v>
      </c>
      <c r="B8" s="74" t="s">
        <v>68</v>
      </c>
      <c r="C8" s="158">
        <v>1804.79</v>
      </c>
      <c r="D8" s="158">
        <v>1424.79</v>
      </c>
      <c r="E8" s="158">
        <v>1201.01</v>
      </c>
      <c r="F8" s="158">
        <v>223.78</v>
      </c>
      <c r="G8" s="158">
        <v>380</v>
      </c>
    </row>
    <row r="9" ht="18" customHeight="1" spans="1:7">
      <c r="A9" s="74" t="s">
        <v>69</v>
      </c>
      <c r="B9" s="74" t="s">
        <v>70</v>
      </c>
      <c r="C9" s="158">
        <v>1424.79</v>
      </c>
      <c r="D9" s="158">
        <v>1424.79</v>
      </c>
      <c r="E9" s="158">
        <v>1201.01</v>
      </c>
      <c r="F9" s="158">
        <v>223.78</v>
      </c>
      <c r="G9" s="158"/>
    </row>
    <row r="10" ht="18" customHeight="1" spans="1:7">
      <c r="A10" s="74" t="s">
        <v>71</v>
      </c>
      <c r="B10" s="74" t="s">
        <v>72</v>
      </c>
      <c r="C10" s="158">
        <v>380</v>
      </c>
      <c r="D10" s="158"/>
      <c r="E10" s="158"/>
      <c r="F10" s="158"/>
      <c r="G10" s="158">
        <v>380</v>
      </c>
    </row>
    <row r="11" ht="18" customHeight="1" spans="1:7">
      <c r="A11" s="74" t="s">
        <v>73</v>
      </c>
      <c r="B11" s="74" t="s">
        <v>74</v>
      </c>
      <c r="C11" s="158">
        <v>354.11</v>
      </c>
      <c r="D11" s="158">
        <v>354.11</v>
      </c>
      <c r="E11" s="158">
        <v>350.01</v>
      </c>
      <c r="F11" s="158">
        <v>4.1</v>
      </c>
      <c r="G11" s="158"/>
    </row>
    <row r="12" ht="18" customHeight="1" spans="1:7">
      <c r="A12" s="74" t="s">
        <v>75</v>
      </c>
      <c r="B12" s="74" t="s">
        <v>76</v>
      </c>
      <c r="C12" s="158">
        <v>348.52</v>
      </c>
      <c r="D12" s="158">
        <v>348.52</v>
      </c>
      <c r="E12" s="158">
        <v>344.42</v>
      </c>
      <c r="F12" s="158">
        <v>4.1</v>
      </c>
      <c r="G12" s="158"/>
    </row>
    <row r="13" ht="18" customHeight="1" spans="1:7">
      <c r="A13" s="74" t="s">
        <v>77</v>
      </c>
      <c r="B13" s="74" t="s">
        <v>78</v>
      </c>
      <c r="C13" s="158">
        <v>162.21</v>
      </c>
      <c r="D13" s="158">
        <v>162.21</v>
      </c>
      <c r="E13" s="158">
        <v>158.11</v>
      </c>
      <c r="F13" s="158">
        <v>4.1</v>
      </c>
      <c r="G13" s="158"/>
    </row>
    <row r="14" ht="18" customHeight="1" spans="1:7">
      <c r="A14" s="74" t="s">
        <v>79</v>
      </c>
      <c r="B14" s="74" t="s">
        <v>80</v>
      </c>
      <c r="C14" s="158">
        <v>160.19</v>
      </c>
      <c r="D14" s="158">
        <v>160.19</v>
      </c>
      <c r="E14" s="158">
        <v>160.19</v>
      </c>
      <c r="F14" s="158"/>
      <c r="G14" s="158"/>
    </row>
    <row r="15" ht="18" customHeight="1" spans="1:7">
      <c r="A15" s="74" t="s">
        <v>81</v>
      </c>
      <c r="B15" s="74" t="s">
        <v>82</v>
      </c>
      <c r="C15" s="158">
        <v>26.12</v>
      </c>
      <c r="D15" s="158">
        <v>26.12</v>
      </c>
      <c r="E15" s="158">
        <v>26.12</v>
      </c>
      <c r="F15" s="158"/>
      <c r="G15" s="158"/>
    </row>
    <row r="16" ht="18" customHeight="1" spans="1:7">
      <c r="A16" s="74" t="s">
        <v>83</v>
      </c>
      <c r="B16" s="74" t="s">
        <v>84</v>
      </c>
      <c r="C16" s="158">
        <v>5.23</v>
      </c>
      <c r="D16" s="158">
        <v>5.23</v>
      </c>
      <c r="E16" s="158">
        <v>5.23</v>
      </c>
      <c r="F16" s="158"/>
      <c r="G16" s="158"/>
    </row>
    <row r="17" ht="18" customHeight="1" spans="1:7">
      <c r="A17" s="74" t="s">
        <v>85</v>
      </c>
      <c r="B17" s="74" t="s">
        <v>86</v>
      </c>
      <c r="C17" s="158">
        <v>5.23059</v>
      </c>
      <c r="D17" s="158">
        <v>5.23</v>
      </c>
      <c r="E17" s="158">
        <v>5.23059</v>
      </c>
      <c r="F17" s="158"/>
      <c r="G17" s="158"/>
    </row>
    <row r="18" ht="18" customHeight="1" spans="1:7">
      <c r="A18" s="74" t="s">
        <v>87</v>
      </c>
      <c r="B18" s="74" t="s">
        <v>88</v>
      </c>
      <c r="C18" s="158">
        <v>0.36</v>
      </c>
      <c r="D18" s="158">
        <v>0.36</v>
      </c>
      <c r="E18" s="158">
        <v>0.36</v>
      </c>
      <c r="F18" s="158"/>
      <c r="G18" s="158"/>
    </row>
    <row r="19" ht="18" customHeight="1" spans="1:7">
      <c r="A19" s="74" t="s">
        <v>89</v>
      </c>
      <c r="B19" s="74" t="s">
        <v>90</v>
      </c>
      <c r="C19" s="158">
        <v>0.36</v>
      </c>
      <c r="D19" s="158">
        <v>0.36</v>
      </c>
      <c r="E19" s="158">
        <v>0.36</v>
      </c>
      <c r="F19" s="158"/>
      <c r="G19" s="158"/>
    </row>
    <row r="20" ht="18" customHeight="1" spans="1:7">
      <c r="A20" s="74" t="s">
        <v>91</v>
      </c>
      <c r="B20" s="74" t="s">
        <v>92</v>
      </c>
      <c r="C20" s="158">
        <v>121.86</v>
      </c>
      <c r="D20" s="158">
        <v>121.86</v>
      </c>
      <c r="E20" s="158">
        <v>121.86</v>
      </c>
      <c r="F20" s="158"/>
      <c r="G20" s="158"/>
    </row>
    <row r="21" ht="18" customHeight="1" spans="1:7">
      <c r="A21" s="74" t="s">
        <v>93</v>
      </c>
      <c r="B21" s="74" t="s">
        <v>94</v>
      </c>
      <c r="C21" s="158">
        <v>121.86</v>
      </c>
      <c r="D21" s="158">
        <v>121.86</v>
      </c>
      <c r="E21" s="158">
        <v>121.86</v>
      </c>
      <c r="F21" s="158"/>
      <c r="G21" s="158"/>
    </row>
    <row r="22" ht="18" customHeight="1" spans="1:7">
      <c r="A22" s="74" t="s">
        <v>95</v>
      </c>
      <c r="B22" s="74" t="s">
        <v>96</v>
      </c>
      <c r="C22" s="158">
        <v>65.25</v>
      </c>
      <c r="D22" s="158">
        <v>65.25</v>
      </c>
      <c r="E22" s="158">
        <v>65.25</v>
      </c>
      <c r="F22" s="158"/>
      <c r="G22" s="158"/>
    </row>
    <row r="23" ht="18" customHeight="1" spans="1:7">
      <c r="A23" s="74" t="s">
        <v>97</v>
      </c>
      <c r="B23" s="74" t="s">
        <v>98</v>
      </c>
      <c r="C23" s="158">
        <v>4.67</v>
      </c>
      <c r="D23" s="158">
        <v>4.67</v>
      </c>
      <c r="E23" s="158">
        <v>4.67</v>
      </c>
      <c r="F23" s="158"/>
      <c r="G23" s="158"/>
    </row>
    <row r="24" ht="18" customHeight="1" spans="1:7">
      <c r="A24" s="74" t="s">
        <v>99</v>
      </c>
      <c r="B24" s="74" t="s">
        <v>100</v>
      </c>
      <c r="C24" s="158">
        <v>46.81</v>
      </c>
      <c r="D24" s="158">
        <v>46.81</v>
      </c>
      <c r="E24" s="158">
        <v>46.81</v>
      </c>
      <c r="F24" s="158"/>
      <c r="G24" s="158"/>
    </row>
    <row r="25" ht="18" customHeight="1" spans="1:7">
      <c r="A25" s="74" t="s">
        <v>101</v>
      </c>
      <c r="B25" s="74" t="s">
        <v>102</v>
      </c>
      <c r="C25" s="158">
        <v>5.13</v>
      </c>
      <c r="D25" s="158">
        <v>5.13</v>
      </c>
      <c r="E25" s="158">
        <v>5.13</v>
      </c>
      <c r="F25" s="158"/>
      <c r="G25" s="158"/>
    </row>
    <row r="26" ht="18" customHeight="1" spans="1:7">
      <c r="A26" s="74" t="s">
        <v>103</v>
      </c>
      <c r="B26" s="74" t="s">
        <v>104</v>
      </c>
      <c r="C26" s="158">
        <v>130.12</v>
      </c>
      <c r="D26" s="158">
        <v>130.12</v>
      </c>
      <c r="E26" s="158">
        <v>130.12</v>
      </c>
      <c r="F26" s="158"/>
      <c r="G26" s="158"/>
    </row>
    <row r="27" ht="18" customHeight="1" spans="1:7">
      <c r="A27" s="74" t="s">
        <v>105</v>
      </c>
      <c r="B27" s="74" t="s">
        <v>106</v>
      </c>
      <c r="C27" s="158">
        <v>130.12</v>
      </c>
      <c r="D27" s="158">
        <v>130.12</v>
      </c>
      <c r="E27" s="158">
        <v>130.12</v>
      </c>
      <c r="F27" s="158"/>
      <c r="G27" s="158"/>
    </row>
    <row r="28" ht="18" customHeight="1" spans="1:7">
      <c r="A28" s="74" t="s">
        <v>107</v>
      </c>
      <c r="B28" s="74" t="s">
        <v>108</v>
      </c>
      <c r="C28" s="158">
        <v>130.12</v>
      </c>
      <c r="D28" s="158">
        <v>130.12</v>
      </c>
      <c r="E28" s="158">
        <v>130.12</v>
      </c>
      <c r="F28" s="158"/>
      <c r="G28" s="158"/>
    </row>
    <row r="29" ht="18" customHeight="1" spans="1:7">
      <c r="A29" s="130" t="s">
        <v>109</v>
      </c>
      <c r="B29" s="132" t="s">
        <v>109</v>
      </c>
      <c r="C29" s="157">
        <v>2410.88</v>
      </c>
      <c r="D29" s="157">
        <v>2030.88</v>
      </c>
      <c r="E29" s="157">
        <v>1803</v>
      </c>
      <c r="F29" s="157">
        <v>227.88</v>
      </c>
      <c r="G29" s="158">
        <v>380</v>
      </c>
    </row>
  </sheetData>
  <mergeCells count="7">
    <mergeCell ref="A2:G2"/>
    <mergeCell ref="A3:E3"/>
    <mergeCell ref="A4:B4"/>
    <mergeCell ref="D4:F4"/>
    <mergeCell ref="A29:B2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12" sqref="E12"/>
    </sheetView>
  </sheetViews>
  <sheetFormatPr defaultColWidth="9.13333333333333" defaultRowHeight="14.25" customHeight="1" outlineLevelRow="6" outlineLevelCol="5"/>
  <cols>
    <col min="1" max="2" width="20.7047619047619" style="178" customWidth="1"/>
    <col min="3" max="3" width="20.7047619047619" style="179" customWidth="1"/>
    <col min="4" max="6" width="20.7047619047619" style="180" customWidth="1"/>
    <col min="7" max="16384" width="9.13333333333333" style="28" customWidth="1"/>
  </cols>
  <sheetData>
    <row r="1" s="28" customFormat="1" customHeight="1" spans="1:6">
      <c r="A1" s="181"/>
      <c r="B1" s="181"/>
      <c r="C1" s="34"/>
      <c r="F1" s="182" t="s">
        <v>136</v>
      </c>
    </row>
    <row r="2" ht="45" customHeight="1" spans="1:6">
      <c r="A2" s="183" t="s">
        <v>137</v>
      </c>
      <c r="B2" s="184"/>
      <c r="C2" s="184"/>
      <c r="D2" s="184"/>
      <c r="E2" s="184"/>
      <c r="F2" s="184"/>
    </row>
    <row r="3" s="28" customFormat="1" ht="15.75" customHeight="1" spans="1:6">
      <c r="A3" s="10" t="s">
        <v>2</v>
      </c>
      <c r="B3" s="181"/>
      <c r="C3" s="34"/>
      <c r="F3" s="182" t="s">
        <v>138</v>
      </c>
    </row>
    <row r="4" s="177" customFormat="1" ht="19.5" customHeight="1" spans="1:6">
      <c r="A4" s="35" t="s">
        <v>139</v>
      </c>
      <c r="B4" s="36" t="s">
        <v>140</v>
      </c>
      <c r="C4" s="43" t="s">
        <v>141</v>
      </c>
      <c r="D4" s="44"/>
      <c r="E4" s="45"/>
      <c r="F4" s="36" t="s">
        <v>142</v>
      </c>
    </row>
    <row r="5" s="177" customFormat="1" ht="19.5" customHeight="1" spans="1:6">
      <c r="A5" s="57"/>
      <c r="B5" s="38"/>
      <c r="C5" s="39" t="s">
        <v>37</v>
      </c>
      <c r="D5" s="39" t="s">
        <v>143</v>
      </c>
      <c r="E5" s="39" t="s">
        <v>144</v>
      </c>
      <c r="F5" s="38"/>
    </row>
    <row r="6" s="177" customFormat="1" ht="18.75" customHeight="1" spans="1:6">
      <c r="A6" s="59">
        <v>1</v>
      </c>
      <c r="B6" s="59">
        <v>2</v>
      </c>
      <c r="C6" s="185">
        <v>3</v>
      </c>
      <c r="D6" s="59">
        <v>4</v>
      </c>
      <c r="E6" s="59">
        <v>5</v>
      </c>
      <c r="F6" s="59">
        <v>6</v>
      </c>
    </row>
    <row r="7" ht="18.75" customHeight="1" spans="1:6">
      <c r="A7" s="21">
        <v>74.5</v>
      </c>
      <c r="B7" s="21"/>
      <c r="C7" s="186">
        <v>69</v>
      </c>
      <c r="D7" s="21"/>
      <c r="E7" s="21">
        <v>69</v>
      </c>
      <c r="F7" s="21">
        <v>5.5</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4"/>
  <sheetViews>
    <sheetView workbookViewId="0">
      <selection activeCell="M9" sqref="M9"/>
    </sheetView>
  </sheetViews>
  <sheetFormatPr defaultColWidth="9.13333333333333" defaultRowHeight="14.25" customHeight="1"/>
  <cols>
    <col min="1" max="1" width="32.8666666666667" style="28" customWidth="1"/>
    <col min="2" max="2" width="20.7047619047619" style="28" customWidth="1"/>
    <col min="3" max="3" width="31.2952380952381" style="28" customWidth="1"/>
    <col min="4" max="4" width="10.1333333333333" style="28" customWidth="1"/>
    <col min="5" max="5" width="17.5714285714286" style="28" customWidth="1"/>
    <col min="6" max="6" width="10.2952380952381" style="28" customWidth="1"/>
    <col min="7" max="7" width="23" style="28" customWidth="1"/>
    <col min="8" max="8" width="10.7047619047619" style="28" customWidth="1"/>
    <col min="9" max="9" width="11" style="28" customWidth="1"/>
    <col min="10" max="10" width="15.4285714285714" style="28" customWidth="1"/>
    <col min="11" max="11" width="10.7047619047619" style="28" customWidth="1"/>
    <col min="12" max="14" width="11.1333333333333" style="28" customWidth="1"/>
    <col min="15" max="17" width="9.13333333333333" style="28" customWidth="1"/>
    <col min="18" max="18" width="12.1333333333333" style="28" customWidth="1"/>
    <col min="19" max="21" width="12.2952380952381" style="28" customWidth="1"/>
    <col min="22" max="22" width="12.7047619047619" style="28" customWidth="1"/>
    <col min="23" max="25" width="11.1333333333333" style="28" customWidth="1"/>
    <col min="26" max="16384" width="9.13333333333333" style="28" customWidth="1"/>
  </cols>
  <sheetData>
    <row r="1" ht="13.5" customHeight="1" spans="2:25">
      <c r="B1" s="160"/>
      <c r="D1" s="161"/>
      <c r="E1" s="161"/>
      <c r="F1" s="161"/>
      <c r="G1" s="161"/>
      <c r="H1" s="162"/>
      <c r="I1" s="162"/>
      <c r="J1" s="29"/>
      <c r="K1" s="162"/>
      <c r="L1" s="162"/>
      <c r="M1" s="162"/>
      <c r="N1" s="162"/>
      <c r="O1" s="29"/>
      <c r="P1" s="29"/>
      <c r="Q1" s="29"/>
      <c r="R1" s="162"/>
      <c r="V1" s="160"/>
      <c r="X1" s="47"/>
      <c r="Y1" s="75" t="s">
        <v>145</v>
      </c>
    </row>
    <row r="2" ht="45" customHeight="1" spans="1:25">
      <c r="A2" s="163" t="s">
        <v>146</v>
      </c>
      <c r="B2" s="87"/>
      <c r="C2" s="87"/>
      <c r="D2" s="87"/>
      <c r="E2" s="87"/>
      <c r="F2" s="87"/>
      <c r="G2" s="87"/>
      <c r="H2" s="87"/>
      <c r="I2" s="87"/>
      <c r="J2" s="31"/>
      <c r="K2" s="87"/>
      <c r="L2" s="87"/>
      <c r="M2" s="87"/>
      <c r="N2" s="87"/>
      <c r="O2" s="31"/>
      <c r="P2" s="31"/>
      <c r="Q2" s="31"/>
      <c r="R2" s="87"/>
      <c r="S2" s="87"/>
      <c r="T2" s="87"/>
      <c r="U2" s="87"/>
      <c r="V2" s="87"/>
      <c r="W2" s="87"/>
      <c r="X2" s="31"/>
      <c r="Y2" s="87"/>
    </row>
    <row r="3" ht="18.75" customHeight="1" spans="1:25">
      <c r="A3" s="10" t="s">
        <v>2</v>
      </c>
      <c r="B3" s="164"/>
      <c r="C3" s="164"/>
      <c r="D3" s="164"/>
      <c r="E3" s="164"/>
      <c r="F3" s="164"/>
      <c r="G3" s="164"/>
      <c r="H3" s="165"/>
      <c r="I3" s="165"/>
      <c r="J3" s="151"/>
      <c r="K3" s="165"/>
      <c r="L3" s="165"/>
      <c r="M3" s="165"/>
      <c r="N3" s="165"/>
      <c r="O3" s="151"/>
      <c r="P3" s="151"/>
      <c r="Q3" s="151"/>
      <c r="R3" s="165"/>
      <c r="V3" s="160"/>
      <c r="X3" s="120"/>
      <c r="Y3" s="88" t="s">
        <v>138</v>
      </c>
    </row>
    <row r="4" ht="18" customHeight="1" spans="1:25">
      <c r="A4" s="141" t="s">
        <v>147</v>
      </c>
      <c r="B4" s="141" t="s">
        <v>148</v>
      </c>
      <c r="C4" s="141" t="s">
        <v>149</v>
      </c>
      <c r="D4" s="141" t="s">
        <v>150</v>
      </c>
      <c r="E4" s="141" t="s">
        <v>151</v>
      </c>
      <c r="F4" s="141" t="s">
        <v>152</v>
      </c>
      <c r="G4" s="141" t="s">
        <v>153</v>
      </c>
      <c r="H4" s="166" t="s">
        <v>154</v>
      </c>
      <c r="I4" s="89" t="s">
        <v>154</v>
      </c>
      <c r="J4" s="44"/>
      <c r="K4" s="89"/>
      <c r="L4" s="89"/>
      <c r="M4" s="89"/>
      <c r="N4" s="89"/>
      <c r="O4" s="44"/>
      <c r="P4" s="44"/>
      <c r="Q4" s="44"/>
      <c r="R4" s="176" t="s">
        <v>41</v>
      </c>
      <c r="S4" s="89" t="s">
        <v>42</v>
      </c>
      <c r="T4" s="89"/>
      <c r="U4" s="89"/>
      <c r="V4" s="89"/>
      <c r="W4" s="89"/>
      <c r="X4" s="44"/>
      <c r="Y4" s="173"/>
    </row>
    <row r="5" ht="18" customHeight="1" spans="1:25">
      <c r="A5" s="142"/>
      <c r="B5" s="167"/>
      <c r="C5" s="142"/>
      <c r="D5" s="142"/>
      <c r="E5" s="142"/>
      <c r="F5" s="142"/>
      <c r="G5" s="142"/>
      <c r="H5" s="168" t="s">
        <v>155</v>
      </c>
      <c r="I5" s="166" t="s">
        <v>38</v>
      </c>
      <c r="J5" s="44"/>
      <c r="K5" s="89"/>
      <c r="L5" s="89"/>
      <c r="M5" s="89"/>
      <c r="N5" s="173"/>
      <c r="O5" s="43" t="s">
        <v>156</v>
      </c>
      <c r="P5" s="44"/>
      <c r="Q5" s="45"/>
      <c r="R5" s="141" t="s">
        <v>41</v>
      </c>
      <c r="S5" s="166" t="s">
        <v>42</v>
      </c>
      <c r="T5" s="176" t="s">
        <v>43</v>
      </c>
      <c r="U5" s="89" t="s">
        <v>42</v>
      </c>
      <c r="V5" s="176" t="s">
        <v>45</v>
      </c>
      <c r="W5" s="176" t="s">
        <v>46</v>
      </c>
      <c r="X5" s="44"/>
      <c r="Y5" s="175" t="s">
        <v>48</v>
      </c>
    </row>
    <row r="6" customHeight="1" spans="1:25">
      <c r="A6" s="80"/>
      <c r="B6" s="80"/>
      <c r="C6" s="80"/>
      <c r="D6" s="80"/>
      <c r="E6" s="80"/>
      <c r="F6" s="80"/>
      <c r="G6" s="80"/>
      <c r="H6" s="80"/>
      <c r="I6" s="174" t="s">
        <v>157</v>
      </c>
      <c r="J6" s="175" t="s">
        <v>158</v>
      </c>
      <c r="K6" s="141" t="s">
        <v>159</v>
      </c>
      <c r="L6" s="141" t="s">
        <v>160</v>
      </c>
      <c r="M6" s="141" t="s">
        <v>161</v>
      </c>
      <c r="N6" s="141" t="s">
        <v>162</v>
      </c>
      <c r="O6" s="141" t="s">
        <v>38</v>
      </c>
      <c r="P6" s="141" t="s">
        <v>39</v>
      </c>
      <c r="Q6" s="141" t="s">
        <v>40</v>
      </c>
      <c r="R6" s="80"/>
      <c r="S6" s="141" t="s">
        <v>37</v>
      </c>
      <c r="T6" s="141" t="s">
        <v>43</v>
      </c>
      <c r="U6" s="141" t="s">
        <v>163</v>
      </c>
      <c r="V6" s="141" t="s">
        <v>45</v>
      </c>
      <c r="W6" s="141" t="s">
        <v>46</v>
      </c>
      <c r="X6" s="35" t="s">
        <v>47</v>
      </c>
      <c r="Y6" s="141" t="s">
        <v>48</v>
      </c>
    </row>
    <row r="7" ht="37.5" customHeight="1" spans="1:25">
      <c r="A7" s="16"/>
      <c r="B7" s="16"/>
      <c r="C7" s="16"/>
      <c r="D7" s="16"/>
      <c r="E7" s="16"/>
      <c r="F7" s="16"/>
      <c r="G7" s="16"/>
      <c r="H7" s="16"/>
      <c r="I7" s="17" t="s">
        <v>37</v>
      </c>
      <c r="J7" s="17" t="s">
        <v>164</v>
      </c>
      <c r="K7" s="144" t="s">
        <v>158</v>
      </c>
      <c r="L7" s="144" t="s">
        <v>160</v>
      </c>
      <c r="M7" s="144" t="s">
        <v>161</v>
      </c>
      <c r="N7" s="144" t="s">
        <v>162</v>
      </c>
      <c r="O7" s="144" t="s">
        <v>160</v>
      </c>
      <c r="P7" s="144" t="s">
        <v>161</v>
      </c>
      <c r="Q7" s="144" t="s">
        <v>162</v>
      </c>
      <c r="R7" s="144" t="s">
        <v>41</v>
      </c>
      <c r="S7" s="144" t="s">
        <v>37</v>
      </c>
      <c r="T7" s="144" t="s">
        <v>43</v>
      </c>
      <c r="U7" s="144" t="s">
        <v>163</v>
      </c>
      <c r="V7" s="144" t="s">
        <v>45</v>
      </c>
      <c r="W7" s="144" t="s">
        <v>46</v>
      </c>
      <c r="X7" s="38"/>
      <c r="Y7" s="144" t="s">
        <v>48</v>
      </c>
    </row>
    <row r="8" customHeight="1" spans="1:25">
      <c r="A8" s="169">
        <v>1</v>
      </c>
      <c r="B8" s="169">
        <v>2</v>
      </c>
      <c r="C8" s="169">
        <v>3</v>
      </c>
      <c r="D8" s="169">
        <v>4</v>
      </c>
      <c r="E8" s="169">
        <v>5</v>
      </c>
      <c r="F8" s="169">
        <v>6</v>
      </c>
      <c r="G8" s="169">
        <v>7</v>
      </c>
      <c r="H8" s="169">
        <v>8</v>
      </c>
      <c r="I8" s="169">
        <v>9</v>
      </c>
      <c r="J8" s="169">
        <v>10</v>
      </c>
      <c r="K8" s="169">
        <v>11</v>
      </c>
      <c r="L8" s="169">
        <v>12</v>
      </c>
      <c r="M8" s="169">
        <v>13</v>
      </c>
      <c r="N8" s="169">
        <v>14</v>
      </c>
      <c r="O8" s="169">
        <v>15</v>
      </c>
      <c r="P8" s="169">
        <v>16</v>
      </c>
      <c r="Q8" s="169">
        <v>17</v>
      </c>
      <c r="R8" s="169">
        <v>18</v>
      </c>
      <c r="S8" s="169">
        <v>19</v>
      </c>
      <c r="T8" s="169">
        <v>20</v>
      </c>
      <c r="U8" s="169">
        <v>21</v>
      </c>
      <c r="V8" s="169">
        <v>22</v>
      </c>
      <c r="W8" s="169">
        <v>23</v>
      </c>
      <c r="X8" s="169">
        <v>24</v>
      </c>
      <c r="Y8" s="169">
        <v>25</v>
      </c>
    </row>
    <row r="9" ht="21" customHeight="1" spans="1:25">
      <c r="A9" s="71" t="s">
        <v>50</v>
      </c>
      <c r="B9" s="71"/>
      <c r="C9" s="71"/>
      <c r="D9" s="71"/>
      <c r="E9" s="71"/>
      <c r="F9" s="71"/>
      <c r="G9" s="71"/>
      <c r="H9" s="22">
        <v>2030.88</v>
      </c>
      <c r="I9" s="22">
        <v>2030.88</v>
      </c>
      <c r="J9" s="22"/>
      <c r="K9" s="22"/>
      <c r="L9" s="22"/>
      <c r="M9" s="22">
        <v>2030.88</v>
      </c>
      <c r="N9" s="22"/>
      <c r="O9" s="22"/>
      <c r="P9" s="22"/>
      <c r="Q9" s="22"/>
      <c r="R9" s="22"/>
      <c r="S9" s="22"/>
      <c r="T9" s="22"/>
      <c r="U9" s="22"/>
      <c r="V9" s="22"/>
      <c r="W9" s="22"/>
      <c r="X9" s="21"/>
      <c r="Y9" s="22"/>
    </row>
    <row r="10" ht="27.75" customHeight="1" spans="1:25">
      <c r="A10" s="146" t="s">
        <v>165</v>
      </c>
      <c r="B10" s="146" t="s">
        <v>166</v>
      </c>
      <c r="C10" s="146" t="s">
        <v>167</v>
      </c>
      <c r="D10" s="146" t="s">
        <v>69</v>
      </c>
      <c r="E10" s="146" t="s">
        <v>168</v>
      </c>
      <c r="F10" s="146" t="s">
        <v>169</v>
      </c>
      <c r="G10" s="146" t="s">
        <v>170</v>
      </c>
      <c r="H10" s="22">
        <v>370.09</v>
      </c>
      <c r="I10" s="22">
        <v>370.09</v>
      </c>
      <c r="J10" s="22"/>
      <c r="K10" s="22"/>
      <c r="L10" s="22"/>
      <c r="M10" s="22">
        <v>370.09</v>
      </c>
      <c r="N10" s="22"/>
      <c r="O10" s="22"/>
      <c r="P10" s="22"/>
      <c r="Q10" s="22"/>
      <c r="R10" s="22"/>
      <c r="S10" s="22"/>
      <c r="T10" s="22"/>
      <c r="U10" s="22"/>
      <c r="V10" s="22"/>
      <c r="W10" s="22"/>
      <c r="X10" s="21"/>
      <c r="Y10" s="22"/>
    </row>
    <row r="11" ht="27.75" customHeight="1" spans="1:25">
      <c r="A11" s="146" t="s">
        <v>165</v>
      </c>
      <c r="B11" s="146" t="s">
        <v>171</v>
      </c>
      <c r="C11" s="146" t="s">
        <v>172</v>
      </c>
      <c r="D11" s="146" t="s">
        <v>69</v>
      </c>
      <c r="E11" s="146" t="s">
        <v>168</v>
      </c>
      <c r="F11" s="146" t="s">
        <v>169</v>
      </c>
      <c r="G11" s="146" t="s">
        <v>170</v>
      </c>
      <c r="H11" s="22">
        <v>23.88</v>
      </c>
      <c r="I11" s="22">
        <v>23.88</v>
      </c>
      <c r="J11" s="22"/>
      <c r="K11" s="22"/>
      <c r="L11" s="22"/>
      <c r="M11" s="22">
        <v>23.88</v>
      </c>
      <c r="N11" s="22"/>
      <c r="O11" s="22"/>
      <c r="P11" s="22"/>
      <c r="Q11" s="22"/>
      <c r="R11" s="22"/>
      <c r="S11" s="22"/>
      <c r="T11" s="22"/>
      <c r="U11" s="22"/>
      <c r="V11" s="22"/>
      <c r="W11" s="22"/>
      <c r="X11" s="21"/>
      <c r="Y11" s="22"/>
    </row>
    <row r="12" ht="27.75" customHeight="1" spans="1:25">
      <c r="A12" s="146" t="s">
        <v>165</v>
      </c>
      <c r="B12" s="146" t="s">
        <v>166</v>
      </c>
      <c r="C12" s="146" t="s">
        <v>167</v>
      </c>
      <c r="D12" s="146" t="s">
        <v>69</v>
      </c>
      <c r="E12" s="146" t="s">
        <v>168</v>
      </c>
      <c r="F12" s="146" t="s">
        <v>173</v>
      </c>
      <c r="G12" s="146" t="s">
        <v>174</v>
      </c>
      <c r="H12" s="22">
        <v>420.34</v>
      </c>
      <c r="I12" s="22">
        <v>420.34</v>
      </c>
      <c r="J12" s="22"/>
      <c r="K12" s="22"/>
      <c r="L12" s="22"/>
      <c r="M12" s="22">
        <v>420.34</v>
      </c>
      <c r="N12" s="22"/>
      <c r="O12" s="22"/>
      <c r="P12" s="22"/>
      <c r="Q12" s="22"/>
      <c r="R12" s="22"/>
      <c r="S12" s="22"/>
      <c r="T12" s="22"/>
      <c r="U12" s="22"/>
      <c r="V12" s="22"/>
      <c r="W12" s="22"/>
      <c r="X12" s="21"/>
      <c r="Y12" s="22"/>
    </row>
    <row r="13" ht="27.75" customHeight="1" spans="1:25">
      <c r="A13" s="146" t="s">
        <v>165</v>
      </c>
      <c r="B13" s="146" t="s">
        <v>171</v>
      </c>
      <c r="C13" s="146" t="s">
        <v>172</v>
      </c>
      <c r="D13" s="146" t="s">
        <v>69</v>
      </c>
      <c r="E13" s="146" t="s">
        <v>168</v>
      </c>
      <c r="F13" s="146" t="s">
        <v>173</v>
      </c>
      <c r="G13" s="146" t="s">
        <v>174</v>
      </c>
      <c r="H13" s="22">
        <v>1.74</v>
      </c>
      <c r="I13" s="22">
        <v>1.74</v>
      </c>
      <c r="J13" s="22"/>
      <c r="K13" s="22"/>
      <c r="L13" s="22"/>
      <c r="M13" s="22">
        <v>1.74</v>
      </c>
      <c r="N13" s="22"/>
      <c r="O13" s="22"/>
      <c r="P13" s="22"/>
      <c r="Q13" s="22"/>
      <c r="R13" s="22"/>
      <c r="S13" s="22"/>
      <c r="T13" s="22"/>
      <c r="U13" s="22"/>
      <c r="V13" s="22"/>
      <c r="W13" s="22"/>
      <c r="X13" s="21"/>
      <c r="Y13" s="22"/>
    </row>
    <row r="14" ht="27.75" customHeight="1" spans="1:25">
      <c r="A14" s="146" t="s">
        <v>165</v>
      </c>
      <c r="B14" s="146" t="s">
        <v>166</v>
      </c>
      <c r="C14" s="146" t="s">
        <v>167</v>
      </c>
      <c r="D14" s="146" t="s">
        <v>69</v>
      </c>
      <c r="E14" s="146" t="s">
        <v>168</v>
      </c>
      <c r="F14" s="146" t="s">
        <v>175</v>
      </c>
      <c r="G14" s="146" t="s">
        <v>176</v>
      </c>
      <c r="H14" s="22">
        <v>30.84</v>
      </c>
      <c r="I14" s="22">
        <v>30.84</v>
      </c>
      <c r="J14" s="22"/>
      <c r="K14" s="22"/>
      <c r="L14" s="22"/>
      <c r="M14" s="22">
        <v>30.84</v>
      </c>
      <c r="N14" s="22"/>
      <c r="O14" s="22"/>
      <c r="P14" s="22"/>
      <c r="Q14" s="22"/>
      <c r="R14" s="22"/>
      <c r="S14" s="22"/>
      <c r="T14" s="22"/>
      <c r="U14" s="22"/>
      <c r="V14" s="22"/>
      <c r="W14" s="22"/>
      <c r="X14" s="21"/>
      <c r="Y14" s="22"/>
    </row>
    <row r="15" ht="27.75" customHeight="1" spans="1:25">
      <c r="A15" s="146" t="s">
        <v>165</v>
      </c>
      <c r="B15" s="146" t="s">
        <v>171</v>
      </c>
      <c r="C15" s="146" t="s">
        <v>172</v>
      </c>
      <c r="D15" s="146" t="s">
        <v>69</v>
      </c>
      <c r="E15" s="146" t="s">
        <v>168</v>
      </c>
      <c r="F15" s="146" t="s">
        <v>177</v>
      </c>
      <c r="G15" s="146" t="s">
        <v>178</v>
      </c>
      <c r="H15" s="22">
        <v>1.99</v>
      </c>
      <c r="I15" s="22">
        <v>1.99</v>
      </c>
      <c r="J15" s="22"/>
      <c r="K15" s="22"/>
      <c r="L15" s="22"/>
      <c r="M15" s="22">
        <v>1.99</v>
      </c>
      <c r="N15" s="22"/>
      <c r="O15" s="22"/>
      <c r="P15" s="22"/>
      <c r="Q15" s="22"/>
      <c r="R15" s="22"/>
      <c r="S15" s="22"/>
      <c r="T15" s="22"/>
      <c r="U15" s="22"/>
      <c r="V15" s="22"/>
      <c r="W15" s="22"/>
      <c r="X15" s="21"/>
      <c r="Y15" s="22"/>
    </row>
    <row r="16" ht="27.75" customHeight="1" spans="1:25">
      <c r="A16" s="146" t="s">
        <v>165</v>
      </c>
      <c r="B16" s="146" t="s">
        <v>179</v>
      </c>
      <c r="C16" s="146" t="s">
        <v>180</v>
      </c>
      <c r="D16" s="146" t="s">
        <v>69</v>
      </c>
      <c r="E16" s="146" t="s">
        <v>168</v>
      </c>
      <c r="F16" s="146" t="s">
        <v>175</v>
      </c>
      <c r="G16" s="146" t="s">
        <v>176</v>
      </c>
      <c r="H16" s="22">
        <v>204.94</v>
      </c>
      <c r="I16" s="22">
        <v>204.94</v>
      </c>
      <c r="J16" s="22"/>
      <c r="K16" s="22"/>
      <c r="L16" s="22"/>
      <c r="M16" s="22">
        <v>204.94</v>
      </c>
      <c r="N16" s="22"/>
      <c r="O16" s="22"/>
      <c r="P16" s="22"/>
      <c r="Q16" s="22"/>
      <c r="R16" s="22"/>
      <c r="S16" s="22"/>
      <c r="T16" s="22"/>
      <c r="U16" s="22"/>
      <c r="V16" s="22"/>
      <c r="W16" s="22"/>
      <c r="X16" s="21"/>
      <c r="Y16" s="22"/>
    </row>
    <row r="17" ht="27.75" customHeight="1" spans="1:25">
      <c r="A17" s="146" t="s">
        <v>165</v>
      </c>
      <c r="B17" s="146" t="s">
        <v>179</v>
      </c>
      <c r="C17" s="146" t="s">
        <v>180</v>
      </c>
      <c r="D17" s="146" t="s">
        <v>69</v>
      </c>
      <c r="E17" s="146" t="s">
        <v>168</v>
      </c>
      <c r="F17" s="146" t="s">
        <v>175</v>
      </c>
      <c r="G17" s="146" t="s">
        <v>176</v>
      </c>
      <c r="H17" s="22">
        <v>102.47</v>
      </c>
      <c r="I17" s="22">
        <v>102.47</v>
      </c>
      <c r="J17" s="22"/>
      <c r="K17" s="22"/>
      <c r="L17" s="22"/>
      <c r="M17" s="22">
        <v>102.47</v>
      </c>
      <c r="N17" s="22"/>
      <c r="O17" s="22"/>
      <c r="P17" s="22"/>
      <c r="Q17" s="22"/>
      <c r="R17" s="22"/>
      <c r="S17" s="22"/>
      <c r="T17" s="22"/>
      <c r="U17" s="22"/>
      <c r="V17" s="22"/>
      <c r="W17" s="22"/>
      <c r="X17" s="21"/>
      <c r="Y17" s="22"/>
    </row>
    <row r="18" ht="27.75" customHeight="1" spans="1:25">
      <c r="A18" s="146" t="s">
        <v>165</v>
      </c>
      <c r="B18" s="146" t="s">
        <v>181</v>
      </c>
      <c r="C18" s="146" t="s">
        <v>182</v>
      </c>
      <c r="D18" s="146" t="s">
        <v>69</v>
      </c>
      <c r="E18" s="146" t="s">
        <v>168</v>
      </c>
      <c r="F18" s="146" t="s">
        <v>177</v>
      </c>
      <c r="G18" s="146" t="s">
        <v>178</v>
      </c>
      <c r="H18" s="22">
        <v>12.6</v>
      </c>
      <c r="I18" s="22">
        <v>12.6</v>
      </c>
      <c r="J18" s="22"/>
      <c r="K18" s="22"/>
      <c r="L18" s="22"/>
      <c r="M18" s="22">
        <v>12.6</v>
      </c>
      <c r="N18" s="22"/>
      <c r="O18" s="22"/>
      <c r="P18" s="22"/>
      <c r="Q18" s="22"/>
      <c r="R18" s="22"/>
      <c r="S18" s="22"/>
      <c r="T18" s="22"/>
      <c r="U18" s="22"/>
      <c r="V18" s="22"/>
      <c r="W18" s="22"/>
      <c r="X18" s="21"/>
      <c r="Y18" s="22"/>
    </row>
    <row r="19" ht="27.75" customHeight="1" spans="1:25">
      <c r="A19" s="146" t="s">
        <v>165</v>
      </c>
      <c r="B19" s="146" t="s">
        <v>183</v>
      </c>
      <c r="C19" s="146" t="s">
        <v>184</v>
      </c>
      <c r="D19" s="146" t="s">
        <v>69</v>
      </c>
      <c r="E19" s="146" t="s">
        <v>168</v>
      </c>
      <c r="F19" s="146" t="s">
        <v>177</v>
      </c>
      <c r="G19" s="146" t="s">
        <v>178</v>
      </c>
      <c r="H19" s="22">
        <v>8.77</v>
      </c>
      <c r="I19" s="22">
        <v>8.77</v>
      </c>
      <c r="J19" s="22"/>
      <c r="K19" s="22"/>
      <c r="L19" s="22"/>
      <c r="M19" s="22">
        <v>8.77</v>
      </c>
      <c r="N19" s="22"/>
      <c r="O19" s="22"/>
      <c r="P19" s="22"/>
      <c r="Q19" s="22"/>
      <c r="R19" s="22"/>
      <c r="S19" s="22"/>
      <c r="T19" s="22"/>
      <c r="U19" s="22"/>
      <c r="V19" s="22"/>
      <c r="W19" s="22"/>
      <c r="X19" s="21"/>
      <c r="Y19" s="22"/>
    </row>
    <row r="20" ht="27.75" customHeight="1" spans="1:25">
      <c r="A20" s="146" t="s">
        <v>165</v>
      </c>
      <c r="B20" s="146" t="s">
        <v>183</v>
      </c>
      <c r="C20" s="146" t="s">
        <v>184</v>
      </c>
      <c r="D20" s="146" t="s">
        <v>69</v>
      </c>
      <c r="E20" s="146" t="s">
        <v>168</v>
      </c>
      <c r="F20" s="146" t="s">
        <v>177</v>
      </c>
      <c r="G20" s="146" t="s">
        <v>178</v>
      </c>
      <c r="H20" s="22">
        <v>15.5</v>
      </c>
      <c r="I20" s="22">
        <v>15.5</v>
      </c>
      <c r="J20" s="22"/>
      <c r="K20" s="22"/>
      <c r="L20" s="22"/>
      <c r="M20" s="22">
        <v>15.5</v>
      </c>
      <c r="N20" s="22"/>
      <c r="O20" s="22"/>
      <c r="P20" s="22"/>
      <c r="Q20" s="22"/>
      <c r="R20" s="22"/>
      <c r="S20" s="22"/>
      <c r="T20" s="22"/>
      <c r="U20" s="22"/>
      <c r="V20" s="22"/>
      <c r="W20" s="22"/>
      <c r="X20" s="21"/>
      <c r="Y20" s="22"/>
    </row>
    <row r="21" ht="27.75" customHeight="1" spans="1:25">
      <c r="A21" s="146" t="s">
        <v>165</v>
      </c>
      <c r="B21" s="146" t="s">
        <v>185</v>
      </c>
      <c r="C21" s="146" t="s">
        <v>186</v>
      </c>
      <c r="D21" s="146" t="s">
        <v>79</v>
      </c>
      <c r="E21" s="146" t="s">
        <v>187</v>
      </c>
      <c r="F21" s="146" t="s">
        <v>188</v>
      </c>
      <c r="G21" s="146" t="s">
        <v>186</v>
      </c>
      <c r="H21" s="22">
        <v>160.19</v>
      </c>
      <c r="I21" s="22">
        <v>160.19</v>
      </c>
      <c r="J21" s="22"/>
      <c r="K21" s="22"/>
      <c r="L21" s="22"/>
      <c r="M21" s="22">
        <v>160.19</v>
      </c>
      <c r="N21" s="22"/>
      <c r="O21" s="22"/>
      <c r="P21" s="22"/>
      <c r="Q21" s="22"/>
      <c r="R21" s="22"/>
      <c r="S21" s="22"/>
      <c r="T21" s="22"/>
      <c r="U21" s="22"/>
      <c r="V21" s="22"/>
      <c r="W21" s="22"/>
      <c r="X21" s="21"/>
      <c r="Y21" s="22"/>
    </row>
    <row r="22" ht="27.75" customHeight="1" spans="1:25">
      <c r="A22" s="146" t="s">
        <v>165</v>
      </c>
      <c r="B22" s="146" t="s">
        <v>189</v>
      </c>
      <c r="C22" s="146" t="s">
        <v>190</v>
      </c>
      <c r="D22" s="146" t="s">
        <v>95</v>
      </c>
      <c r="E22" s="146" t="s">
        <v>191</v>
      </c>
      <c r="F22" s="146" t="s">
        <v>192</v>
      </c>
      <c r="G22" s="146" t="s">
        <v>193</v>
      </c>
      <c r="H22" s="22">
        <v>65.25</v>
      </c>
      <c r="I22" s="22">
        <v>65.25</v>
      </c>
      <c r="J22" s="22"/>
      <c r="K22" s="22"/>
      <c r="L22" s="22"/>
      <c r="M22" s="22">
        <v>65.25</v>
      </c>
      <c r="N22" s="22"/>
      <c r="O22" s="22"/>
      <c r="P22" s="22"/>
      <c r="Q22" s="22"/>
      <c r="R22" s="22"/>
      <c r="S22" s="22"/>
      <c r="T22" s="22"/>
      <c r="U22" s="22"/>
      <c r="V22" s="22"/>
      <c r="W22" s="22"/>
      <c r="X22" s="21"/>
      <c r="Y22" s="22"/>
    </row>
    <row r="23" ht="27.75" customHeight="1" spans="1:25">
      <c r="A23" s="146" t="s">
        <v>165</v>
      </c>
      <c r="B23" s="146" t="s">
        <v>189</v>
      </c>
      <c r="C23" s="146" t="s">
        <v>190</v>
      </c>
      <c r="D23" s="146" t="s">
        <v>97</v>
      </c>
      <c r="E23" s="146" t="s">
        <v>194</v>
      </c>
      <c r="F23" s="146" t="s">
        <v>192</v>
      </c>
      <c r="G23" s="146" t="s">
        <v>193</v>
      </c>
      <c r="H23" s="22">
        <v>4.67</v>
      </c>
      <c r="I23" s="22">
        <v>4.67</v>
      </c>
      <c r="J23" s="22"/>
      <c r="K23" s="22"/>
      <c r="L23" s="22"/>
      <c r="M23" s="22">
        <v>4.67</v>
      </c>
      <c r="N23" s="22"/>
      <c r="O23" s="22"/>
      <c r="P23" s="22"/>
      <c r="Q23" s="22"/>
      <c r="R23" s="22"/>
      <c r="S23" s="22"/>
      <c r="T23" s="22"/>
      <c r="U23" s="22"/>
      <c r="V23" s="22"/>
      <c r="W23" s="22"/>
      <c r="X23" s="21"/>
      <c r="Y23" s="22"/>
    </row>
    <row r="24" ht="27.75" customHeight="1" spans="1:25">
      <c r="A24" s="146" t="s">
        <v>165</v>
      </c>
      <c r="B24" s="146" t="s">
        <v>189</v>
      </c>
      <c r="C24" s="146" t="s">
        <v>190</v>
      </c>
      <c r="D24" s="146" t="s">
        <v>99</v>
      </c>
      <c r="E24" s="146" t="s">
        <v>195</v>
      </c>
      <c r="F24" s="146" t="s">
        <v>196</v>
      </c>
      <c r="G24" s="146" t="s">
        <v>197</v>
      </c>
      <c r="H24" s="22">
        <v>46.81</v>
      </c>
      <c r="I24" s="22">
        <v>46.81</v>
      </c>
      <c r="J24" s="22"/>
      <c r="K24" s="22"/>
      <c r="L24" s="22"/>
      <c r="M24" s="22">
        <v>46.81</v>
      </c>
      <c r="N24" s="22"/>
      <c r="O24" s="22"/>
      <c r="P24" s="22"/>
      <c r="Q24" s="22"/>
      <c r="R24" s="22"/>
      <c r="S24" s="22"/>
      <c r="T24" s="22"/>
      <c r="U24" s="22"/>
      <c r="V24" s="22"/>
      <c r="W24" s="22"/>
      <c r="X24" s="21"/>
      <c r="Y24" s="22"/>
    </row>
    <row r="25" ht="27.75" customHeight="1" spans="1:25">
      <c r="A25" s="146" t="s">
        <v>165</v>
      </c>
      <c r="B25" s="146" t="s">
        <v>189</v>
      </c>
      <c r="C25" s="146" t="s">
        <v>190</v>
      </c>
      <c r="D25" s="146" t="s">
        <v>101</v>
      </c>
      <c r="E25" s="146" t="s">
        <v>198</v>
      </c>
      <c r="F25" s="146" t="s">
        <v>199</v>
      </c>
      <c r="G25" s="146" t="s">
        <v>200</v>
      </c>
      <c r="H25" s="22">
        <v>4.86</v>
      </c>
      <c r="I25" s="22">
        <v>4.86</v>
      </c>
      <c r="J25" s="22"/>
      <c r="K25" s="22"/>
      <c r="L25" s="22"/>
      <c r="M25" s="22">
        <v>4.86</v>
      </c>
      <c r="N25" s="22"/>
      <c r="O25" s="22"/>
      <c r="P25" s="22"/>
      <c r="Q25" s="22"/>
      <c r="R25" s="22"/>
      <c r="S25" s="22"/>
      <c r="T25" s="22"/>
      <c r="U25" s="22"/>
      <c r="V25" s="22"/>
      <c r="W25" s="22"/>
      <c r="X25" s="21"/>
      <c r="Y25" s="22"/>
    </row>
    <row r="26" ht="27.75" customHeight="1" spans="1:25">
      <c r="A26" s="146" t="s">
        <v>165</v>
      </c>
      <c r="B26" s="146" t="s">
        <v>189</v>
      </c>
      <c r="C26" s="146" t="s">
        <v>190</v>
      </c>
      <c r="D26" s="146" t="s">
        <v>101</v>
      </c>
      <c r="E26" s="146" t="s">
        <v>198</v>
      </c>
      <c r="F26" s="146" t="s">
        <v>199</v>
      </c>
      <c r="G26" s="146" t="s">
        <v>200</v>
      </c>
      <c r="H26" s="22">
        <v>0.27</v>
      </c>
      <c r="I26" s="22">
        <v>0.27</v>
      </c>
      <c r="J26" s="22"/>
      <c r="K26" s="22"/>
      <c r="L26" s="22"/>
      <c r="M26" s="22">
        <v>0.27</v>
      </c>
      <c r="N26" s="22"/>
      <c r="O26" s="22"/>
      <c r="P26" s="22"/>
      <c r="Q26" s="22"/>
      <c r="R26" s="22"/>
      <c r="S26" s="22"/>
      <c r="T26" s="22"/>
      <c r="U26" s="22"/>
      <c r="V26" s="22"/>
      <c r="W26" s="22"/>
      <c r="X26" s="21"/>
      <c r="Y26" s="22"/>
    </row>
    <row r="27" ht="27.75" customHeight="1" spans="1:25">
      <c r="A27" s="146" t="s">
        <v>165</v>
      </c>
      <c r="B27" s="146" t="s">
        <v>201</v>
      </c>
      <c r="C27" s="146" t="s">
        <v>202</v>
      </c>
      <c r="D27" s="146" t="s">
        <v>89</v>
      </c>
      <c r="E27" s="146" t="s">
        <v>203</v>
      </c>
      <c r="F27" s="146" t="s">
        <v>199</v>
      </c>
      <c r="G27" s="146" t="s">
        <v>200</v>
      </c>
      <c r="H27" s="22">
        <v>0.36</v>
      </c>
      <c r="I27" s="22">
        <v>0.36</v>
      </c>
      <c r="J27" s="22"/>
      <c r="K27" s="22"/>
      <c r="L27" s="22"/>
      <c r="M27" s="22">
        <v>0.36</v>
      </c>
      <c r="N27" s="22"/>
      <c r="O27" s="22"/>
      <c r="P27" s="22"/>
      <c r="Q27" s="22"/>
      <c r="R27" s="22"/>
      <c r="S27" s="22"/>
      <c r="T27" s="22"/>
      <c r="U27" s="22"/>
      <c r="V27" s="22"/>
      <c r="W27" s="22"/>
      <c r="X27" s="21"/>
      <c r="Y27" s="22"/>
    </row>
    <row r="28" ht="27.75" customHeight="1" spans="1:25">
      <c r="A28" s="146" t="s">
        <v>165</v>
      </c>
      <c r="B28" s="146" t="s">
        <v>204</v>
      </c>
      <c r="C28" s="146" t="s">
        <v>205</v>
      </c>
      <c r="D28" s="146" t="s">
        <v>107</v>
      </c>
      <c r="E28" s="146" t="s">
        <v>205</v>
      </c>
      <c r="F28" s="146" t="s">
        <v>206</v>
      </c>
      <c r="G28" s="146" t="s">
        <v>205</v>
      </c>
      <c r="H28" s="22">
        <v>130.12</v>
      </c>
      <c r="I28" s="22">
        <v>130.12</v>
      </c>
      <c r="J28" s="22"/>
      <c r="K28" s="22"/>
      <c r="L28" s="22"/>
      <c r="M28" s="22">
        <v>130.12</v>
      </c>
      <c r="N28" s="22"/>
      <c r="O28" s="22"/>
      <c r="P28" s="22"/>
      <c r="Q28" s="22"/>
      <c r="R28" s="22"/>
      <c r="S28" s="22"/>
      <c r="T28" s="22"/>
      <c r="U28" s="22"/>
      <c r="V28" s="22"/>
      <c r="W28" s="22"/>
      <c r="X28" s="21"/>
      <c r="Y28" s="22"/>
    </row>
    <row r="29" ht="27.75" customHeight="1" spans="1:25">
      <c r="A29" s="146" t="s">
        <v>165</v>
      </c>
      <c r="B29" s="146" t="s">
        <v>207</v>
      </c>
      <c r="C29" s="146" t="s">
        <v>208</v>
      </c>
      <c r="D29" s="146" t="s">
        <v>69</v>
      </c>
      <c r="E29" s="146" t="s">
        <v>168</v>
      </c>
      <c r="F29" s="146" t="s">
        <v>209</v>
      </c>
      <c r="G29" s="146" t="s">
        <v>208</v>
      </c>
      <c r="H29" s="22">
        <v>9.32</v>
      </c>
      <c r="I29" s="22">
        <v>9.32</v>
      </c>
      <c r="J29" s="22"/>
      <c r="K29" s="22"/>
      <c r="L29" s="22"/>
      <c r="M29" s="22">
        <v>9.32</v>
      </c>
      <c r="N29" s="22"/>
      <c r="O29" s="22"/>
      <c r="P29" s="22"/>
      <c r="Q29" s="22"/>
      <c r="R29" s="22"/>
      <c r="S29" s="22"/>
      <c r="T29" s="22"/>
      <c r="U29" s="22"/>
      <c r="V29" s="22"/>
      <c r="W29" s="22"/>
      <c r="X29" s="21"/>
      <c r="Y29" s="22"/>
    </row>
    <row r="30" ht="27.75" customHeight="1" spans="1:25">
      <c r="A30" s="146" t="s">
        <v>165</v>
      </c>
      <c r="B30" s="146" t="s">
        <v>210</v>
      </c>
      <c r="C30" s="146" t="s">
        <v>211</v>
      </c>
      <c r="D30" s="146" t="s">
        <v>69</v>
      </c>
      <c r="E30" s="146" t="s">
        <v>168</v>
      </c>
      <c r="F30" s="146" t="s">
        <v>212</v>
      </c>
      <c r="G30" s="146" t="s">
        <v>211</v>
      </c>
      <c r="H30" s="22">
        <v>2.66</v>
      </c>
      <c r="I30" s="22">
        <v>2.66</v>
      </c>
      <c r="J30" s="22"/>
      <c r="K30" s="22"/>
      <c r="L30" s="22"/>
      <c r="M30" s="22">
        <v>2.66</v>
      </c>
      <c r="N30" s="22"/>
      <c r="O30" s="22"/>
      <c r="P30" s="22"/>
      <c r="Q30" s="22"/>
      <c r="R30" s="22"/>
      <c r="S30" s="22"/>
      <c r="T30" s="22"/>
      <c r="U30" s="22"/>
      <c r="V30" s="22"/>
      <c r="W30" s="22"/>
      <c r="X30" s="21"/>
      <c r="Y30" s="22"/>
    </row>
    <row r="31" ht="27.75" customHeight="1" spans="1:25">
      <c r="A31" s="146" t="s">
        <v>165</v>
      </c>
      <c r="B31" s="146" t="s">
        <v>213</v>
      </c>
      <c r="C31" s="146" t="s">
        <v>214</v>
      </c>
      <c r="D31" s="146" t="s">
        <v>69</v>
      </c>
      <c r="E31" s="146" t="s">
        <v>168</v>
      </c>
      <c r="F31" s="146" t="s">
        <v>215</v>
      </c>
      <c r="G31" s="146" t="s">
        <v>216</v>
      </c>
      <c r="H31" s="22">
        <v>33</v>
      </c>
      <c r="I31" s="22">
        <v>33</v>
      </c>
      <c r="J31" s="22"/>
      <c r="K31" s="22"/>
      <c r="L31" s="22"/>
      <c r="M31" s="22">
        <v>33</v>
      </c>
      <c r="N31" s="22"/>
      <c r="O31" s="22"/>
      <c r="P31" s="22"/>
      <c r="Q31" s="22"/>
      <c r="R31" s="22"/>
      <c r="S31" s="22"/>
      <c r="T31" s="22"/>
      <c r="U31" s="22"/>
      <c r="V31" s="22"/>
      <c r="W31" s="22"/>
      <c r="X31" s="21"/>
      <c r="Y31" s="22"/>
    </row>
    <row r="32" ht="27.75" customHeight="1" spans="1:25">
      <c r="A32" s="146" t="s">
        <v>165</v>
      </c>
      <c r="B32" s="146" t="s">
        <v>217</v>
      </c>
      <c r="C32" s="146" t="s">
        <v>218</v>
      </c>
      <c r="D32" s="146" t="s">
        <v>69</v>
      </c>
      <c r="E32" s="146" t="s">
        <v>168</v>
      </c>
      <c r="F32" s="146" t="s">
        <v>219</v>
      </c>
      <c r="G32" s="146" t="s">
        <v>220</v>
      </c>
      <c r="H32" s="22">
        <v>11.51</v>
      </c>
      <c r="I32" s="22">
        <v>11.51</v>
      </c>
      <c r="J32" s="22"/>
      <c r="K32" s="22"/>
      <c r="L32" s="22"/>
      <c r="M32" s="22">
        <v>11.51</v>
      </c>
      <c r="N32" s="22"/>
      <c r="O32" s="22"/>
      <c r="P32" s="22"/>
      <c r="Q32" s="22"/>
      <c r="R32" s="22"/>
      <c r="S32" s="22"/>
      <c r="T32" s="22"/>
      <c r="U32" s="22"/>
      <c r="V32" s="22"/>
      <c r="W32" s="22"/>
      <c r="X32" s="21"/>
      <c r="Y32" s="22"/>
    </row>
    <row r="33" ht="27.75" customHeight="1" spans="1:25">
      <c r="A33" s="146" t="s">
        <v>165</v>
      </c>
      <c r="B33" s="146" t="s">
        <v>217</v>
      </c>
      <c r="C33" s="146" t="s">
        <v>218</v>
      </c>
      <c r="D33" s="146" t="s">
        <v>69</v>
      </c>
      <c r="E33" s="146" t="s">
        <v>168</v>
      </c>
      <c r="F33" s="146" t="s">
        <v>221</v>
      </c>
      <c r="G33" s="146" t="s">
        <v>222</v>
      </c>
      <c r="H33" s="22">
        <v>2</v>
      </c>
      <c r="I33" s="22">
        <v>2</v>
      </c>
      <c r="J33" s="22"/>
      <c r="K33" s="22"/>
      <c r="L33" s="22"/>
      <c r="M33" s="22">
        <v>2</v>
      </c>
      <c r="N33" s="22"/>
      <c r="O33" s="22"/>
      <c r="P33" s="22"/>
      <c r="Q33" s="22"/>
      <c r="R33" s="22"/>
      <c r="S33" s="22"/>
      <c r="T33" s="22"/>
      <c r="U33" s="22"/>
      <c r="V33" s="22"/>
      <c r="W33" s="22"/>
      <c r="X33" s="21"/>
      <c r="Y33" s="22"/>
    </row>
    <row r="34" ht="27.75" customHeight="1" spans="1:25">
      <c r="A34" s="146" t="s">
        <v>165</v>
      </c>
      <c r="B34" s="146" t="s">
        <v>217</v>
      </c>
      <c r="C34" s="146" t="s">
        <v>218</v>
      </c>
      <c r="D34" s="146" t="s">
        <v>69</v>
      </c>
      <c r="E34" s="146" t="s">
        <v>168</v>
      </c>
      <c r="F34" s="146" t="s">
        <v>223</v>
      </c>
      <c r="G34" s="146" t="s">
        <v>224</v>
      </c>
      <c r="H34" s="22">
        <v>1</v>
      </c>
      <c r="I34" s="22">
        <v>1</v>
      </c>
      <c r="J34" s="22"/>
      <c r="K34" s="22"/>
      <c r="L34" s="22"/>
      <c r="M34" s="22">
        <v>1</v>
      </c>
      <c r="N34" s="22"/>
      <c r="O34" s="22"/>
      <c r="P34" s="22"/>
      <c r="Q34" s="22"/>
      <c r="R34" s="22"/>
      <c r="S34" s="22"/>
      <c r="T34" s="22"/>
      <c r="U34" s="22"/>
      <c r="V34" s="22"/>
      <c r="W34" s="22"/>
      <c r="X34" s="21"/>
      <c r="Y34" s="22"/>
    </row>
    <row r="35" ht="27.75" customHeight="1" spans="1:25">
      <c r="A35" s="146" t="s">
        <v>165</v>
      </c>
      <c r="B35" s="146" t="s">
        <v>217</v>
      </c>
      <c r="C35" s="146" t="s">
        <v>218</v>
      </c>
      <c r="D35" s="146" t="s">
        <v>69</v>
      </c>
      <c r="E35" s="146" t="s">
        <v>168</v>
      </c>
      <c r="F35" s="146" t="s">
        <v>225</v>
      </c>
      <c r="G35" s="146" t="s">
        <v>226</v>
      </c>
      <c r="H35" s="22">
        <v>3</v>
      </c>
      <c r="I35" s="22">
        <v>3</v>
      </c>
      <c r="J35" s="22"/>
      <c r="K35" s="22"/>
      <c r="L35" s="22"/>
      <c r="M35" s="22">
        <v>3</v>
      </c>
      <c r="N35" s="22"/>
      <c r="O35" s="22"/>
      <c r="P35" s="22"/>
      <c r="Q35" s="22"/>
      <c r="R35" s="22"/>
      <c r="S35" s="22"/>
      <c r="T35" s="22"/>
      <c r="U35" s="22"/>
      <c r="V35" s="22"/>
      <c r="W35" s="22"/>
      <c r="X35" s="21"/>
      <c r="Y35" s="22"/>
    </row>
    <row r="36" ht="27.75" customHeight="1" spans="1:25">
      <c r="A36" s="146" t="s">
        <v>165</v>
      </c>
      <c r="B36" s="146" t="s">
        <v>207</v>
      </c>
      <c r="C36" s="146" t="s">
        <v>208</v>
      </c>
      <c r="D36" s="146" t="s">
        <v>69</v>
      </c>
      <c r="E36" s="146" t="s">
        <v>168</v>
      </c>
      <c r="F36" s="146" t="s">
        <v>209</v>
      </c>
      <c r="G36" s="146" t="s">
        <v>208</v>
      </c>
      <c r="H36" s="22">
        <v>8.2</v>
      </c>
      <c r="I36" s="22">
        <v>8.2</v>
      </c>
      <c r="J36" s="22"/>
      <c r="K36" s="22"/>
      <c r="L36" s="22"/>
      <c r="M36" s="22">
        <v>8.2</v>
      </c>
      <c r="N36" s="22"/>
      <c r="O36" s="22"/>
      <c r="P36" s="22"/>
      <c r="Q36" s="22"/>
      <c r="R36" s="22"/>
      <c r="S36" s="22"/>
      <c r="T36" s="22"/>
      <c r="U36" s="22"/>
      <c r="V36" s="22"/>
      <c r="W36" s="22"/>
      <c r="X36" s="21"/>
      <c r="Y36" s="22"/>
    </row>
    <row r="37" ht="27.75" customHeight="1" spans="1:25">
      <c r="A37" s="146" t="s">
        <v>165</v>
      </c>
      <c r="B37" s="146" t="s">
        <v>217</v>
      </c>
      <c r="C37" s="146" t="s">
        <v>218</v>
      </c>
      <c r="D37" s="146" t="s">
        <v>69</v>
      </c>
      <c r="E37" s="146" t="s">
        <v>168</v>
      </c>
      <c r="F37" s="146" t="s">
        <v>212</v>
      </c>
      <c r="G37" s="146" t="s">
        <v>211</v>
      </c>
      <c r="H37" s="22">
        <v>3.5</v>
      </c>
      <c r="I37" s="22">
        <v>3.5</v>
      </c>
      <c r="J37" s="22"/>
      <c r="K37" s="22"/>
      <c r="L37" s="22"/>
      <c r="M37" s="22">
        <v>3.5</v>
      </c>
      <c r="N37" s="22"/>
      <c r="O37" s="22"/>
      <c r="P37" s="22"/>
      <c r="Q37" s="22"/>
      <c r="R37" s="22"/>
      <c r="S37" s="22"/>
      <c r="T37" s="22"/>
      <c r="U37" s="22"/>
      <c r="V37" s="22"/>
      <c r="W37" s="22"/>
      <c r="X37" s="21"/>
      <c r="Y37" s="22"/>
    </row>
    <row r="38" ht="27.75" customHeight="1" spans="1:25">
      <c r="A38" s="146" t="s">
        <v>165</v>
      </c>
      <c r="B38" s="146" t="s">
        <v>217</v>
      </c>
      <c r="C38" s="146" t="s">
        <v>218</v>
      </c>
      <c r="D38" s="146" t="s">
        <v>69</v>
      </c>
      <c r="E38" s="146" t="s">
        <v>168</v>
      </c>
      <c r="F38" s="146" t="s">
        <v>227</v>
      </c>
      <c r="G38" s="146" t="s">
        <v>228</v>
      </c>
      <c r="H38" s="22">
        <v>25</v>
      </c>
      <c r="I38" s="22">
        <v>25</v>
      </c>
      <c r="J38" s="22"/>
      <c r="K38" s="22"/>
      <c r="L38" s="22"/>
      <c r="M38" s="22">
        <v>25</v>
      </c>
      <c r="N38" s="22"/>
      <c r="O38" s="22"/>
      <c r="P38" s="22"/>
      <c r="Q38" s="22"/>
      <c r="R38" s="22"/>
      <c r="S38" s="22"/>
      <c r="T38" s="22"/>
      <c r="U38" s="22"/>
      <c r="V38" s="22"/>
      <c r="W38" s="22"/>
      <c r="X38" s="21"/>
      <c r="Y38" s="22"/>
    </row>
    <row r="39" ht="27.75" customHeight="1" spans="1:25">
      <c r="A39" s="146" t="s">
        <v>165</v>
      </c>
      <c r="B39" s="146" t="s">
        <v>217</v>
      </c>
      <c r="C39" s="146" t="s">
        <v>218</v>
      </c>
      <c r="D39" s="146" t="s">
        <v>69</v>
      </c>
      <c r="E39" s="146" t="s">
        <v>168</v>
      </c>
      <c r="F39" s="146" t="s">
        <v>229</v>
      </c>
      <c r="G39" s="146" t="s">
        <v>230</v>
      </c>
      <c r="H39" s="22">
        <v>5</v>
      </c>
      <c r="I39" s="22">
        <v>5</v>
      </c>
      <c r="J39" s="22"/>
      <c r="K39" s="22"/>
      <c r="L39" s="22"/>
      <c r="M39" s="22">
        <v>5</v>
      </c>
      <c r="N39" s="22"/>
      <c r="O39" s="22"/>
      <c r="P39" s="22"/>
      <c r="Q39" s="22"/>
      <c r="R39" s="22"/>
      <c r="S39" s="22"/>
      <c r="T39" s="22"/>
      <c r="U39" s="22"/>
      <c r="V39" s="22"/>
      <c r="W39" s="22"/>
      <c r="X39" s="21"/>
      <c r="Y39" s="22"/>
    </row>
    <row r="40" ht="27.75" customHeight="1" spans="1:25">
      <c r="A40" s="146" t="s">
        <v>165</v>
      </c>
      <c r="B40" s="146" t="s">
        <v>231</v>
      </c>
      <c r="C40" s="146" t="s">
        <v>232</v>
      </c>
      <c r="D40" s="146" t="s">
        <v>69</v>
      </c>
      <c r="E40" s="146" t="s">
        <v>168</v>
      </c>
      <c r="F40" s="146" t="s">
        <v>199</v>
      </c>
      <c r="G40" s="146" t="s">
        <v>200</v>
      </c>
      <c r="H40" s="22">
        <v>3.85</v>
      </c>
      <c r="I40" s="22">
        <v>3.85</v>
      </c>
      <c r="J40" s="22"/>
      <c r="K40" s="22"/>
      <c r="L40" s="22"/>
      <c r="M40" s="22">
        <v>3.85</v>
      </c>
      <c r="N40" s="22"/>
      <c r="O40" s="22"/>
      <c r="P40" s="22"/>
      <c r="Q40" s="22"/>
      <c r="R40" s="22"/>
      <c r="S40" s="22"/>
      <c r="T40" s="22"/>
      <c r="U40" s="22"/>
      <c r="V40" s="22"/>
      <c r="W40" s="22"/>
      <c r="X40" s="21"/>
      <c r="Y40" s="22"/>
    </row>
    <row r="41" ht="27.75" customHeight="1" spans="1:25">
      <c r="A41" s="146" t="s">
        <v>165</v>
      </c>
      <c r="B41" s="146" t="s">
        <v>233</v>
      </c>
      <c r="C41" s="146" t="s">
        <v>234</v>
      </c>
      <c r="D41" s="146" t="s">
        <v>69</v>
      </c>
      <c r="E41" s="146" t="s">
        <v>168</v>
      </c>
      <c r="F41" s="146" t="s">
        <v>235</v>
      </c>
      <c r="G41" s="146" t="s">
        <v>236</v>
      </c>
      <c r="H41" s="22">
        <v>10</v>
      </c>
      <c r="I41" s="22">
        <v>10</v>
      </c>
      <c r="J41" s="22"/>
      <c r="K41" s="22"/>
      <c r="L41" s="22"/>
      <c r="M41" s="22">
        <v>10</v>
      </c>
      <c r="N41" s="22"/>
      <c r="O41" s="22"/>
      <c r="P41" s="22"/>
      <c r="Q41" s="22"/>
      <c r="R41" s="22"/>
      <c r="S41" s="22"/>
      <c r="T41" s="22"/>
      <c r="U41" s="22"/>
      <c r="V41" s="22"/>
      <c r="W41" s="22"/>
      <c r="X41" s="21"/>
      <c r="Y41" s="22"/>
    </row>
    <row r="42" ht="27.75" customHeight="1" spans="1:25">
      <c r="A42" s="146" t="s">
        <v>165</v>
      </c>
      <c r="B42" s="146" t="s">
        <v>217</v>
      </c>
      <c r="C42" s="146" t="s">
        <v>218</v>
      </c>
      <c r="D42" s="146" t="s">
        <v>69</v>
      </c>
      <c r="E42" s="146" t="s">
        <v>168</v>
      </c>
      <c r="F42" s="146" t="s">
        <v>237</v>
      </c>
      <c r="G42" s="146" t="s">
        <v>238</v>
      </c>
      <c r="H42" s="22">
        <v>13.8</v>
      </c>
      <c r="I42" s="22">
        <v>13.8</v>
      </c>
      <c r="J42" s="22"/>
      <c r="K42" s="22"/>
      <c r="L42" s="22"/>
      <c r="M42" s="22">
        <v>13.8</v>
      </c>
      <c r="N42" s="22"/>
      <c r="O42" s="22"/>
      <c r="P42" s="22"/>
      <c r="Q42" s="22"/>
      <c r="R42" s="22"/>
      <c r="S42" s="22"/>
      <c r="T42" s="22"/>
      <c r="U42" s="22"/>
      <c r="V42" s="22"/>
      <c r="W42" s="22"/>
      <c r="X42" s="21"/>
      <c r="Y42" s="22"/>
    </row>
    <row r="43" ht="27.75" customHeight="1" spans="1:25">
      <c r="A43" s="146" t="s">
        <v>165</v>
      </c>
      <c r="B43" s="146" t="s">
        <v>217</v>
      </c>
      <c r="C43" s="146" t="s">
        <v>218</v>
      </c>
      <c r="D43" s="146" t="s">
        <v>69</v>
      </c>
      <c r="E43" s="146" t="s">
        <v>168</v>
      </c>
      <c r="F43" s="146" t="s">
        <v>239</v>
      </c>
      <c r="G43" s="146" t="s">
        <v>240</v>
      </c>
      <c r="H43" s="22">
        <v>9</v>
      </c>
      <c r="I43" s="22">
        <v>9</v>
      </c>
      <c r="J43" s="22"/>
      <c r="K43" s="22"/>
      <c r="L43" s="22"/>
      <c r="M43" s="22">
        <v>9</v>
      </c>
      <c r="N43" s="22"/>
      <c r="O43" s="22"/>
      <c r="P43" s="22"/>
      <c r="Q43" s="22"/>
      <c r="R43" s="22"/>
      <c r="S43" s="22"/>
      <c r="T43" s="22"/>
      <c r="U43" s="22"/>
      <c r="V43" s="22"/>
      <c r="W43" s="22"/>
      <c r="X43" s="21"/>
      <c r="Y43" s="22"/>
    </row>
    <row r="44" ht="27.75" customHeight="1" spans="1:25">
      <c r="A44" s="146" t="s">
        <v>165</v>
      </c>
      <c r="B44" s="146" t="s">
        <v>241</v>
      </c>
      <c r="C44" s="146" t="s">
        <v>242</v>
      </c>
      <c r="D44" s="146" t="s">
        <v>69</v>
      </c>
      <c r="E44" s="146" t="s">
        <v>168</v>
      </c>
      <c r="F44" s="146" t="s">
        <v>175</v>
      </c>
      <c r="G44" s="146" t="s">
        <v>176</v>
      </c>
      <c r="H44" s="22">
        <v>4</v>
      </c>
      <c r="I44" s="22">
        <v>4</v>
      </c>
      <c r="J44" s="22"/>
      <c r="K44" s="22"/>
      <c r="L44" s="22"/>
      <c r="M44" s="22">
        <v>4</v>
      </c>
      <c r="N44" s="22"/>
      <c r="O44" s="22"/>
      <c r="P44" s="22"/>
      <c r="Q44" s="22"/>
      <c r="R44" s="22"/>
      <c r="S44" s="22"/>
      <c r="T44" s="22"/>
      <c r="U44" s="22"/>
      <c r="V44" s="22"/>
      <c r="W44" s="22"/>
      <c r="X44" s="21"/>
      <c r="Y44" s="22"/>
    </row>
    <row r="45" ht="27.75" customHeight="1" spans="1:25">
      <c r="A45" s="146" t="s">
        <v>165</v>
      </c>
      <c r="B45" s="146" t="s">
        <v>243</v>
      </c>
      <c r="C45" s="146" t="s">
        <v>244</v>
      </c>
      <c r="D45" s="146" t="s">
        <v>69</v>
      </c>
      <c r="E45" s="146" t="s">
        <v>168</v>
      </c>
      <c r="F45" s="146" t="s">
        <v>235</v>
      </c>
      <c r="G45" s="146" t="s">
        <v>236</v>
      </c>
      <c r="H45" s="22">
        <v>7.89</v>
      </c>
      <c r="I45" s="22">
        <v>7.89</v>
      </c>
      <c r="J45" s="22"/>
      <c r="K45" s="22"/>
      <c r="L45" s="22"/>
      <c r="M45" s="22">
        <v>7.89</v>
      </c>
      <c r="N45" s="22"/>
      <c r="O45" s="22"/>
      <c r="P45" s="22"/>
      <c r="Q45" s="22"/>
      <c r="R45" s="22"/>
      <c r="S45" s="22"/>
      <c r="T45" s="22"/>
      <c r="U45" s="22"/>
      <c r="V45" s="22"/>
      <c r="W45" s="22"/>
      <c r="X45" s="21"/>
      <c r="Y45" s="22"/>
    </row>
    <row r="46" ht="27.75" customHeight="1" spans="1:25">
      <c r="A46" s="146" t="s">
        <v>165</v>
      </c>
      <c r="B46" s="146" t="s">
        <v>245</v>
      </c>
      <c r="C46" s="146" t="s">
        <v>246</v>
      </c>
      <c r="D46" s="146" t="s">
        <v>69</v>
      </c>
      <c r="E46" s="146" t="s">
        <v>168</v>
      </c>
      <c r="F46" s="146" t="s">
        <v>235</v>
      </c>
      <c r="G46" s="146" t="s">
        <v>236</v>
      </c>
      <c r="H46" s="22">
        <v>78.9</v>
      </c>
      <c r="I46" s="22">
        <v>78.9</v>
      </c>
      <c r="J46" s="22"/>
      <c r="K46" s="22"/>
      <c r="L46" s="22"/>
      <c r="M46" s="22">
        <v>78.9</v>
      </c>
      <c r="N46" s="22"/>
      <c r="O46" s="22"/>
      <c r="P46" s="22"/>
      <c r="Q46" s="22"/>
      <c r="R46" s="22"/>
      <c r="S46" s="22"/>
      <c r="T46" s="22"/>
      <c r="U46" s="22"/>
      <c r="V46" s="22"/>
      <c r="W46" s="22"/>
      <c r="X46" s="21"/>
      <c r="Y46" s="22"/>
    </row>
    <row r="47" ht="27.75" customHeight="1" spans="1:25">
      <c r="A47" s="146" t="s">
        <v>165</v>
      </c>
      <c r="B47" s="146" t="s">
        <v>247</v>
      </c>
      <c r="C47" s="146" t="s">
        <v>248</v>
      </c>
      <c r="D47" s="146" t="s">
        <v>77</v>
      </c>
      <c r="E47" s="146" t="s">
        <v>249</v>
      </c>
      <c r="F47" s="146" t="s">
        <v>239</v>
      </c>
      <c r="G47" s="146" t="s">
        <v>240</v>
      </c>
      <c r="H47" s="22">
        <v>0.36</v>
      </c>
      <c r="I47" s="22">
        <v>0.36</v>
      </c>
      <c r="J47" s="22"/>
      <c r="K47" s="22"/>
      <c r="L47" s="22"/>
      <c r="M47" s="22">
        <v>0.36</v>
      </c>
      <c r="N47" s="22"/>
      <c r="O47" s="22"/>
      <c r="P47" s="22"/>
      <c r="Q47" s="22"/>
      <c r="R47" s="22"/>
      <c r="S47" s="22"/>
      <c r="T47" s="22"/>
      <c r="U47" s="22"/>
      <c r="V47" s="22"/>
      <c r="W47" s="22"/>
      <c r="X47" s="21"/>
      <c r="Y47" s="22"/>
    </row>
    <row r="48" ht="27.75" customHeight="1" spans="1:25">
      <c r="A48" s="146" t="s">
        <v>165</v>
      </c>
      <c r="B48" s="146" t="s">
        <v>247</v>
      </c>
      <c r="C48" s="146" t="s">
        <v>248</v>
      </c>
      <c r="D48" s="146" t="s">
        <v>77</v>
      </c>
      <c r="E48" s="146" t="s">
        <v>249</v>
      </c>
      <c r="F48" s="146" t="s">
        <v>239</v>
      </c>
      <c r="G48" s="146" t="s">
        <v>240</v>
      </c>
      <c r="H48" s="22">
        <v>3.54</v>
      </c>
      <c r="I48" s="22">
        <v>3.54</v>
      </c>
      <c r="J48" s="22"/>
      <c r="K48" s="22"/>
      <c r="L48" s="22"/>
      <c r="M48" s="22">
        <v>3.54</v>
      </c>
      <c r="N48" s="22"/>
      <c r="O48" s="22"/>
      <c r="P48" s="22"/>
      <c r="Q48" s="22"/>
      <c r="R48" s="22"/>
      <c r="S48" s="22"/>
      <c r="T48" s="22"/>
      <c r="U48" s="22"/>
      <c r="V48" s="22"/>
      <c r="W48" s="22"/>
      <c r="X48" s="21"/>
      <c r="Y48" s="22"/>
    </row>
    <row r="49" ht="27.75" customHeight="1" spans="1:25">
      <c r="A49" s="146" t="s">
        <v>165</v>
      </c>
      <c r="B49" s="146" t="s">
        <v>250</v>
      </c>
      <c r="C49" s="146" t="s">
        <v>251</v>
      </c>
      <c r="D49" s="146" t="s">
        <v>77</v>
      </c>
      <c r="E49" s="146" t="s">
        <v>249</v>
      </c>
      <c r="F49" s="146" t="s">
        <v>239</v>
      </c>
      <c r="G49" s="146" t="s">
        <v>240</v>
      </c>
      <c r="H49" s="22">
        <v>0.2</v>
      </c>
      <c r="I49" s="22">
        <v>0.2</v>
      </c>
      <c r="J49" s="22"/>
      <c r="K49" s="22"/>
      <c r="L49" s="22"/>
      <c r="M49" s="22">
        <v>0.2</v>
      </c>
      <c r="N49" s="22"/>
      <c r="O49" s="22"/>
      <c r="P49" s="22"/>
      <c r="Q49" s="22"/>
      <c r="R49" s="22"/>
      <c r="S49" s="22"/>
      <c r="T49" s="22"/>
      <c r="U49" s="22"/>
      <c r="V49" s="22"/>
      <c r="W49" s="22"/>
      <c r="X49" s="21"/>
      <c r="Y49" s="22"/>
    </row>
    <row r="50" ht="27.75" customHeight="1" spans="1:25">
      <c r="A50" s="146" t="s">
        <v>165</v>
      </c>
      <c r="B50" s="146" t="s">
        <v>252</v>
      </c>
      <c r="C50" s="146" t="s">
        <v>253</v>
      </c>
      <c r="D50" s="146" t="s">
        <v>77</v>
      </c>
      <c r="E50" s="146" t="s">
        <v>249</v>
      </c>
      <c r="F50" s="146" t="s">
        <v>254</v>
      </c>
      <c r="G50" s="146" t="s">
        <v>255</v>
      </c>
      <c r="H50" s="22">
        <v>29.84</v>
      </c>
      <c r="I50" s="22">
        <v>29.84</v>
      </c>
      <c r="J50" s="22"/>
      <c r="K50" s="22"/>
      <c r="L50" s="22"/>
      <c r="M50" s="22">
        <v>29.84</v>
      </c>
      <c r="N50" s="22"/>
      <c r="O50" s="22"/>
      <c r="P50" s="22"/>
      <c r="Q50" s="22"/>
      <c r="R50" s="22"/>
      <c r="S50" s="22"/>
      <c r="T50" s="22"/>
      <c r="U50" s="22"/>
      <c r="V50" s="22"/>
      <c r="W50" s="22"/>
      <c r="X50" s="21"/>
      <c r="Y50" s="22"/>
    </row>
    <row r="51" ht="27.75" customHeight="1" spans="1:25">
      <c r="A51" s="146" t="s">
        <v>165</v>
      </c>
      <c r="B51" s="146" t="s">
        <v>252</v>
      </c>
      <c r="C51" s="146" t="s">
        <v>253</v>
      </c>
      <c r="D51" s="146" t="s">
        <v>77</v>
      </c>
      <c r="E51" s="146" t="s">
        <v>249</v>
      </c>
      <c r="F51" s="146" t="s">
        <v>256</v>
      </c>
      <c r="G51" s="146" t="s">
        <v>257</v>
      </c>
      <c r="H51" s="22">
        <v>128.27</v>
      </c>
      <c r="I51" s="22">
        <v>128.27</v>
      </c>
      <c r="J51" s="22"/>
      <c r="K51" s="22"/>
      <c r="L51" s="22"/>
      <c r="M51" s="22">
        <v>128.27</v>
      </c>
      <c r="N51" s="22"/>
      <c r="O51" s="22"/>
      <c r="P51" s="22"/>
      <c r="Q51" s="22"/>
      <c r="R51" s="22"/>
      <c r="S51" s="22"/>
      <c r="T51" s="22"/>
      <c r="U51" s="22"/>
      <c r="V51" s="22"/>
      <c r="W51" s="22"/>
      <c r="X51" s="21"/>
      <c r="Y51" s="22"/>
    </row>
    <row r="52" ht="27.75" customHeight="1" spans="1:25">
      <c r="A52" s="146" t="s">
        <v>165</v>
      </c>
      <c r="B52" s="146" t="s">
        <v>258</v>
      </c>
      <c r="C52" s="146" t="s">
        <v>259</v>
      </c>
      <c r="D52" s="146" t="s">
        <v>85</v>
      </c>
      <c r="E52" s="146" t="s">
        <v>260</v>
      </c>
      <c r="F52" s="146" t="s">
        <v>261</v>
      </c>
      <c r="G52" s="146" t="s">
        <v>262</v>
      </c>
      <c r="H52" s="22">
        <v>5.23</v>
      </c>
      <c r="I52" s="22">
        <v>5.23</v>
      </c>
      <c r="J52" s="22"/>
      <c r="K52" s="22"/>
      <c r="L52" s="22"/>
      <c r="M52" s="22">
        <v>5.23</v>
      </c>
      <c r="N52" s="22"/>
      <c r="O52" s="22"/>
      <c r="P52" s="22"/>
      <c r="Q52" s="22"/>
      <c r="R52" s="22"/>
      <c r="S52" s="22"/>
      <c r="T52" s="22"/>
      <c r="U52" s="22"/>
      <c r="V52" s="22"/>
      <c r="W52" s="22"/>
      <c r="X52" s="21"/>
      <c r="Y52" s="22"/>
    </row>
    <row r="53" ht="27.75" customHeight="1" spans="1:25">
      <c r="A53" s="146" t="s">
        <v>165</v>
      </c>
      <c r="B53" s="146" t="s">
        <v>263</v>
      </c>
      <c r="C53" s="146" t="s">
        <v>264</v>
      </c>
      <c r="D53" s="146" t="s">
        <v>81</v>
      </c>
      <c r="E53" s="146" t="s">
        <v>265</v>
      </c>
      <c r="F53" s="146" t="s">
        <v>266</v>
      </c>
      <c r="G53" s="146" t="s">
        <v>267</v>
      </c>
      <c r="H53" s="22">
        <v>26.12</v>
      </c>
      <c r="I53" s="22">
        <v>26.12</v>
      </c>
      <c r="J53" s="22"/>
      <c r="K53" s="22"/>
      <c r="L53" s="22"/>
      <c r="M53" s="22">
        <v>26.12</v>
      </c>
      <c r="N53" s="22"/>
      <c r="O53" s="22"/>
      <c r="P53" s="22"/>
      <c r="Q53" s="22"/>
      <c r="R53" s="22"/>
      <c r="S53" s="22"/>
      <c r="T53" s="22"/>
      <c r="U53" s="22"/>
      <c r="V53" s="22"/>
      <c r="W53" s="22"/>
      <c r="X53" s="21"/>
      <c r="Y53" s="22"/>
    </row>
    <row r="54" ht="17.25" customHeight="1" spans="1:25">
      <c r="A54" s="170" t="s">
        <v>109</v>
      </c>
      <c r="B54" s="171"/>
      <c r="C54" s="171"/>
      <c r="D54" s="171"/>
      <c r="E54" s="171"/>
      <c r="F54" s="171"/>
      <c r="G54" s="172"/>
      <c r="H54" s="22">
        <v>2030.88</v>
      </c>
      <c r="I54" s="22">
        <v>2030.88</v>
      </c>
      <c r="J54" s="22"/>
      <c r="K54" s="22"/>
      <c r="L54" s="22"/>
      <c r="M54" s="22">
        <v>2030.88</v>
      </c>
      <c r="N54" s="22"/>
      <c r="O54" s="22"/>
      <c r="P54" s="22"/>
      <c r="Q54" s="22"/>
      <c r="R54" s="22"/>
      <c r="S54" s="22"/>
      <c r="T54" s="22"/>
      <c r="U54" s="22"/>
      <c r="V54" s="22"/>
      <c r="W54" s="22"/>
      <c r="X54" s="21"/>
      <c r="Y54" s="22"/>
    </row>
  </sheetData>
  <autoFilter ref="A7:Y54">
    <extLst/>
  </autoFilter>
  <mergeCells count="31">
    <mergeCell ref="A2:Y2"/>
    <mergeCell ref="A3:G3"/>
    <mergeCell ref="H4:Y4"/>
    <mergeCell ref="I5:N5"/>
    <mergeCell ref="O5:Q5"/>
    <mergeCell ref="S5:Y5"/>
    <mergeCell ref="I6:J6"/>
    <mergeCell ref="A54:G5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3"/>
  <sheetViews>
    <sheetView workbookViewId="0">
      <selection activeCell="G16" sqref="G16"/>
    </sheetView>
  </sheetViews>
  <sheetFormatPr defaultColWidth="9.13333333333333" defaultRowHeight="14.25" customHeight="1"/>
  <cols>
    <col min="1" max="1" width="13.8666666666667" style="28" customWidth="1"/>
    <col min="2" max="2" width="21" style="28" customWidth="1"/>
    <col min="3" max="3" width="32.8666666666667" style="28" customWidth="1"/>
    <col min="4" max="4" width="23.8666666666667" style="28" customWidth="1"/>
    <col min="5" max="5" width="11.1333333333333" style="28" customWidth="1"/>
    <col min="6" max="6" width="17.7047619047619" style="28" customWidth="1"/>
    <col min="7" max="7" width="9.86666666666667" style="28" customWidth="1"/>
    <col min="8" max="8" width="17.7047619047619" style="28" customWidth="1"/>
    <col min="9" max="10" width="10.7047619047619" style="28" customWidth="1"/>
    <col min="11" max="11" width="11" style="28" customWidth="1"/>
    <col min="12" max="14" width="12.2952380952381" style="28" customWidth="1"/>
    <col min="15" max="15" width="12.7047619047619" style="28" customWidth="1"/>
    <col min="16" max="17" width="11.1333333333333" style="28" customWidth="1"/>
    <col min="18" max="18" width="9.13333333333333" style="28" customWidth="1"/>
    <col min="19" max="19" width="10.2952380952381" style="28" customWidth="1"/>
    <col min="20" max="21" width="11.8666666666667" style="28" customWidth="1"/>
    <col min="22" max="23" width="11.5714285714286" style="28" customWidth="1"/>
    <col min="24" max="24" width="10.2952380952381" style="28" customWidth="1"/>
    <col min="25" max="16384" width="9.13333333333333" style="28" customWidth="1"/>
  </cols>
  <sheetData>
    <row r="1" ht="13.5" customHeight="1" spans="2:24">
      <c r="B1" s="138"/>
      <c r="E1" s="139"/>
      <c r="F1" s="139"/>
      <c r="G1" s="139"/>
      <c r="H1" s="139"/>
      <c r="I1" s="29"/>
      <c r="J1" s="29"/>
      <c r="K1" s="29"/>
      <c r="L1" s="29"/>
      <c r="M1" s="29"/>
      <c r="N1" s="29"/>
      <c r="O1" s="29"/>
      <c r="P1" s="29"/>
      <c r="Q1" s="29"/>
      <c r="U1" s="138"/>
      <c r="W1" s="47"/>
      <c r="X1" s="47" t="s">
        <v>268</v>
      </c>
    </row>
    <row r="2" ht="45" customHeight="1" spans="1:24">
      <c r="A2" s="31" t="s">
        <v>269</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10" t="s">
        <v>2</v>
      </c>
      <c r="B3" s="140"/>
      <c r="C3" s="140"/>
      <c r="D3" s="140"/>
      <c r="E3" s="140"/>
      <c r="F3" s="140"/>
      <c r="G3" s="140"/>
      <c r="H3" s="140"/>
      <c r="I3" s="151"/>
      <c r="J3" s="151"/>
      <c r="K3" s="151"/>
      <c r="L3" s="151"/>
      <c r="M3" s="151"/>
      <c r="N3" s="151"/>
      <c r="O3" s="151"/>
      <c r="P3" s="151"/>
      <c r="Q3" s="151"/>
      <c r="U3" s="138"/>
      <c r="W3" s="120"/>
      <c r="X3" s="120" t="s">
        <v>138</v>
      </c>
    </row>
    <row r="4" ht="21.75" customHeight="1" spans="1:24">
      <c r="A4" s="141" t="s">
        <v>270</v>
      </c>
      <c r="B4" s="35" t="s">
        <v>148</v>
      </c>
      <c r="C4" s="141" t="s">
        <v>149</v>
      </c>
      <c r="D4" s="141" t="s">
        <v>147</v>
      </c>
      <c r="E4" s="35" t="s">
        <v>150</v>
      </c>
      <c r="F4" s="35" t="s">
        <v>151</v>
      </c>
      <c r="G4" s="35" t="s">
        <v>271</v>
      </c>
      <c r="H4" s="35" t="s">
        <v>272</v>
      </c>
      <c r="I4" s="36" t="s">
        <v>35</v>
      </c>
      <c r="J4" s="43" t="s">
        <v>273</v>
      </c>
      <c r="K4" s="44"/>
      <c r="L4" s="44"/>
      <c r="M4" s="45"/>
      <c r="N4" s="43" t="s">
        <v>156</v>
      </c>
      <c r="O4" s="44"/>
      <c r="P4" s="45"/>
      <c r="Q4" s="35" t="s">
        <v>41</v>
      </c>
      <c r="R4" s="43" t="s">
        <v>42</v>
      </c>
      <c r="S4" s="44"/>
      <c r="T4" s="44"/>
      <c r="U4" s="44"/>
      <c r="V4" s="44"/>
      <c r="W4" s="44"/>
      <c r="X4" s="45"/>
    </row>
    <row r="5" ht="21.75" customHeight="1" spans="1:24">
      <c r="A5" s="142"/>
      <c r="B5" s="80"/>
      <c r="C5" s="142"/>
      <c r="D5" s="142"/>
      <c r="E5" s="143"/>
      <c r="F5" s="143"/>
      <c r="G5" s="143"/>
      <c r="H5" s="143"/>
      <c r="I5" s="80"/>
      <c r="J5" s="152" t="s">
        <v>38</v>
      </c>
      <c r="K5" s="153"/>
      <c r="L5" s="35" t="s">
        <v>39</v>
      </c>
      <c r="M5" s="35" t="s">
        <v>40</v>
      </c>
      <c r="N5" s="35" t="s">
        <v>38</v>
      </c>
      <c r="O5" s="35" t="s">
        <v>39</v>
      </c>
      <c r="P5" s="35" t="s">
        <v>40</v>
      </c>
      <c r="Q5" s="143"/>
      <c r="R5" s="35" t="s">
        <v>37</v>
      </c>
      <c r="S5" s="35" t="s">
        <v>43</v>
      </c>
      <c r="T5" s="35" t="s">
        <v>163</v>
      </c>
      <c r="U5" s="35" t="s">
        <v>45</v>
      </c>
      <c r="V5" s="35" t="s">
        <v>46</v>
      </c>
      <c r="W5" s="35" t="s">
        <v>47</v>
      </c>
      <c r="X5" s="35" t="s">
        <v>48</v>
      </c>
    </row>
    <row r="6" ht="21" customHeight="1" spans="1:24">
      <c r="A6" s="80"/>
      <c r="B6" s="80"/>
      <c r="C6" s="80"/>
      <c r="D6" s="80"/>
      <c r="E6" s="80"/>
      <c r="F6" s="80"/>
      <c r="G6" s="80"/>
      <c r="H6" s="80"/>
      <c r="I6" s="80"/>
      <c r="J6" s="154" t="s">
        <v>37</v>
      </c>
      <c r="K6" s="155"/>
      <c r="L6" s="80"/>
      <c r="M6" s="80"/>
      <c r="N6" s="80"/>
      <c r="O6" s="80"/>
      <c r="P6" s="80"/>
      <c r="Q6" s="80"/>
      <c r="R6" s="80"/>
      <c r="S6" s="80"/>
      <c r="T6" s="80"/>
      <c r="U6" s="80"/>
      <c r="V6" s="80"/>
      <c r="W6" s="80"/>
      <c r="X6" s="80"/>
    </row>
    <row r="7" ht="39.75" customHeight="1" spans="1:24">
      <c r="A7" s="144"/>
      <c r="B7" s="38"/>
      <c r="C7" s="144"/>
      <c r="D7" s="144"/>
      <c r="E7" s="57"/>
      <c r="F7" s="57"/>
      <c r="G7" s="57"/>
      <c r="H7" s="57"/>
      <c r="I7" s="38"/>
      <c r="J7" s="58" t="s">
        <v>37</v>
      </c>
      <c r="K7" s="58" t="s">
        <v>274</v>
      </c>
      <c r="L7" s="57"/>
      <c r="M7" s="57"/>
      <c r="N7" s="57"/>
      <c r="O7" s="57"/>
      <c r="P7" s="57"/>
      <c r="Q7" s="57"/>
      <c r="R7" s="57"/>
      <c r="S7" s="57"/>
      <c r="T7" s="57"/>
      <c r="U7" s="38"/>
      <c r="V7" s="57"/>
      <c r="W7" s="38"/>
      <c r="X7" s="57"/>
    </row>
    <row r="8" ht="15" customHeight="1" spans="1:24">
      <c r="A8" s="39">
        <v>1</v>
      </c>
      <c r="B8" s="39">
        <v>2</v>
      </c>
      <c r="C8" s="39">
        <v>3</v>
      </c>
      <c r="D8" s="39">
        <v>4</v>
      </c>
      <c r="E8" s="39">
        <v>5</v>
      </c>
      <c r="F8" s="39">
        <v>6</v>
      </c>
      <c r="G8" s="39">
        <v>7</v>
      </c>
      <c r="H8" s="39">
        <v>8</v>
      </c>
      <c r="I8" s="39">
        <v>9</v>
      </c>
      <c r="J8" s="39">
        <v>10</v>
      </c>
      <c r="K8" s="39">
        <v>11</v>
      </c>
      <c r="L8" s="156">
        <v>12</v>
      </c>
      <c r="M8" s="156">
        <v>13</v>
      </c>
      <c r="N8" s="156">
        <v>14</v>
      </c>
      <c r="O8" s="156">
        <v>15</v>
      </c>
      <c r="P8" s="156">
        <v>16</v>
      </c>
      <c r="Q8" s="156">
        <v>17</v>
      </c>
      <c r="R8" s="156">
        <v>18</v>
      </c>
      <c r="S8" s="156">
        <v>19</v>
      </c>
      <c r="T8" s="156">
        <v>20</v>
      </c>
      <c r="U8" s="39">
        <v>21</v>
      </c>
      <c r="V8" s="39">
        <v>22</v>
      </c>
      <c r="W8" s="39">
        <v>23</v>
      </c>
      <c r="X8" s="39">
        <v>24</v>
      </c>
    </row>
    <row r="9" ht="25" customHeight="1" spans="1:24">
      <c r="A9" s="145"/>
      <c r="B9" s="145"/>
      <c r="C9" s="146" t="s">
        <v>275</v>
      </c>
      <c r="D9" s="145"/>
      <c r="E9" s="145"/>
      <c r="F9" s="145"/>
      <c r="G9" s="145"/>
      <c r="H9" s="145"/>
      <c r="I9" s="157">
        <v>26.99</v>
      </c>
      <c r="J9" s="157">
        <v>26.99</v>
      </c>
      <c r="K9" s="157"/>
      <c r="L9" s="157"/>
      <c r="M9" s="157"/>
      <c r="N9" s="22"/>
      <c r="O9" s="22"/>
      <c r="P9" s="145"/>
      <c r="Q9" s="157"/>
      <c r="R9" s="157"/>
      <c r="S9" s="157"/>
      <c r="T9" s="157"/>
      <c r="U9" s="22"/>
      <c r="V9" s="157"/>
      <c r="W9" s="21"/>
      <c r="X9" s="157"/>
    </row>
    <row r="10" ht="29" customHeight="1" spans="1:24">
      <c r="A10" s="147" t="s">
        <v>276</v>
      </c>
      <c r="B10" s="147" t="s">
        <v>277</v>
      </c>
      <c r="C10" s="74" t="s">
        <v>275</v>
      </c>
      <c r="D10" s="147" t="s">
        <v>50</v>
      </c>
      <c r="E10" s="147" t="s">
        <v>71</v>
      </c>
      <c r="F10" s="147" t="s">
        <v>278</v>
      </c>
      <c r="G10" s="147" t="s">
        <v>237</v>
      </c>
      <c r="H10" s="147" t="s">
        <v>238</v>
      </c>
      <c r="I10" s="158">
        <v>2.99</v>
      </c>
      <c r="J10" s="158">
        <v>2.99</v>
      </c>
      <c r="K10" s="158"/>
      <c r="L10" s="158"/>
      <c r="M10" s="158"/>
      <c r="N10" s="21"/>
      <c r="O10" s="21"/>
      <c r="P10" s="145"/>
      <c r="Q10" s="158"/>
      <c r="R10" s="158"/>
      <c r="S10" s="158"/>
      <c r="T10" s="158"/>
      <c r="U10" s="21"/>
      <c r="V10" s="158"/>
      <c r="W10" s="21"/>
      <c r="X10" s="158"/>
    </row>
    <row r="11" ht="29" customHeight="1" spans="1:24">
      <c r="A11" s="147" t="s">
        <v>276</v>
      </c>
      <c r="B11" s="147" t="s">
        <v>277</v>
      </c>
      <c r="C11" s="74" t="s">
        <v>275</v>
      </c>
      <c r="D11" s="147" t="s">
        <v>50</v>
      </c>
      <c r="E11" s="147" t="s">
        <v>71</v>
      </c>
      <c r="F11" s="147" t="s">
        <v>278</v>
      </c>
      <c r="G11" s="147" t="s">
        <v>279</v>
      </c>
      <c r="H11" s="147" t="s">
        <v>280</v>
      </c>
      <c r="I11" s="158">
        <v>24</v>
      </c>
      <c r="J11" s="158">
        <v>24</v>
      </c>
      <c r="K11" s="158"/>
      <c r="L11" s="158"/>
      <c r="M11" s="158"/>
      <c r="N11" s="21"/>
      <c r="O11" s="21"/>
      <c r="P11" s="145"/>
      <c r="Q11" s="158"/>
      <c r="R11" s="158"/>
      <c r="S11" s="158"/>
      <c r="T11" s="158"/>
      <c r="U11" s="21"/>
      <c r="V11" s="158"/>
      <c r="W11" s="21"/>
      <c r="X11" s="158"/>
    </row>
    <row r="12" ht="29" customHeight="1" spans="1:24">
      <c r="A12" s="145"/>
      <c r="B12" s="145"/>
      <c r="C12" s="146" t="s">
        <v>281</v>
      </c>
      <c r="D12" s="145"/>
      <c r="E12" s="145"/>
      <c r="F12" s="145"/>
      <c r="G12" s="145"/>
      <c r="H12" s="145"/>
      <c r="I12" s="157">
        <v>169.6</v>
      </c>
      <c r="J12" s="157">
        <v>169.6</v>
      </c>
      <c r="K12" s="157">
        <v>169.6</v>
      </c>
      <c r="L12" s="157"/>
      <c r="M12" s="157"/>
      <c r="N12" s="22"/>
      <c r="O12" s="22"/>
      <c r="P12" s="145"/>
      <c r="Q12" s="157"/>
      <c r="R12" s="157"/>
      <c r="S12" s="157"/>
      <c r="T12" s="157"/>
      <c r="U12" s="22"/>
      <c r="V12" s="157"/>
      <c r="W12" s="21"/>
      <c r="X12" s="157"/>
    </row>
    <row r="13" ht="29" customHeight="1" spans="1:24">
      <c r="A13" s="147" t="s">
        <v>282</v>
      </c>
      <c r="B13" s="147" t="s">
        <v>283</v>
      </c>
      <c r="C13" s="74" t="s">
        <v>281</v>
      </c>
      <c r="D13" s="147" t="s">
        <v>50</v>
      </c>
      <c r="E13" s="147" t="s">
        <v>71</v>
      </c>
      <c r="F13" s="147" t="s">
        <v>278</v>
      </c>
      <c r="G13" s="147" t="s">
        <v>284</v>
      </c>
      <c r="H13" s="147" t="s">
        <v>285</v>
      </c>
      <c r="I13" s="158">
        <v>0.06</v>
      </c>
      <c r="J13" s="158">
        <v>0.06</v>
      </c>
      <c r="K13" s="158">
        <v>0.06</v>
      </c>
      <c r="L13" s="158"/>
      <c r="M13" s="158"/>
      <c r="N13" s="21"/>
      <c r="O13" s="21"/>
      <c r="P13" s="145"/>
      <c r="Q13" s="158"/>
      <c r="R13" s="158"/>
      <c r="S13" s="158"/>
      <c r="T13" s="158"/>
      <c r="U13" s="21"/>
      <c r="V13" s="158"/>
      <c r="W13" s="21"/>
      <c r="X13" s="158"/>
    </row>
    <row r="14" ht="29" customHeight="1" spans="1:24">
      <c r="A14" s="147" t="s">
        <v>282</v>
      </c>
      <c r="B14" s="147" t="s">
        <v>283</v>
      </c>
      <c r="C14" s="74" t="s">
        <v>281</v>
      </c>
      <c r="D14" s="147" t="s">
        <v>50</v>
      </c>
      <c r="E14" s="147" t="s">
        <v>71</v>
      </c>
      <c r="F14" s="147" t="s">
        <v>278</v>
      </c>
      <c r="G14" s="147" t="s">
        <v>237</v>
      </c>
      <c r="H14" s="147" t="s">
        <v>238</v>
      </c>
      <c r="I14" s="158">
        <v>3.49</v>
      </c>
      <c r="J14" s="158">
        <v>3.49</v>
      </c>
      <c r="K14" s="158">
        <v>3.49</v>
      </c>
      <c r="L14" s="158"/>
      <c r="M14" s="158"/>
      <c r="N14" s="21"/>
      <c r="O14" s="21"/>
      <c r="P14" s="145"/>
      <c r="Q14" s="158"/>
      <c r="R14" s="158"/>
      <c r="S14" s="158"/>
      <c r="T14" s="158"/>
      <c r="U14" s="21"/>
      <c r="V14" s="158"/>
      <c r="W14" s="21"/>
      <c r="X14" s="158"/>
    </row>
    <row r="15" ht="29" customHeight="1" spans="1:24">
      <c r="A15" s="147" t="s">
        <v>282</v>
      </c>
      <c r="B15" s="147" t="s">
        <v>283</v>
      </c>
      <c r="C15" s="74" t="s">
        <v>281</v>
      </c>
      <c r="D15" s="147" t="s">
        <v>50</v>
      </c>
      <c r="E15" s="147" t="s">
        <v>71</v>
      </c>
      <c r="F15" s="147" t="s">
        <v>278</v>
      </c>
      <c r="G15" s="147" t="s">
        <v>279</v>
      </c>
      <c r="H15" s="147" t="s">
        <v>280</v>
      </c>
      <c r="I15" s="158">
        <v>166.05</v>
      </c>
      <c r="J15" s="158">
        <v>166.05</v>
      </c>
      <c r="K15" s="158">
        <v>166.05</v>
      </c>
      <c r="L15" s="158"/>
      <c r="M15" s="158"/>
      <c r="N15" s="21"/>
      <c r="O15" s="21"/>
      <c r="P15" s="145"/>
      <c r="Q15" s="158"/>
      <c r="R15" s="158"/>
      <c r="S15" s="158"/>
      <c r="T15" s="158"/>
      <c r="U15" s="21"/>
      <c r="V15" s="158"/>
      <c r="W15" s="21"/>
      <c r="X15" s="158"/>
    </row>
    <row r="16" ht="29" customHeight="1" spans="1:24">
      <c r="A16" s="145"/>
      <c r="B16" s="145"/>
      <c r="C16" s="146" t="s">
        <v>286</v>
      </c>
      <c r="D16" s="145"/>
      <c r="E16" s="145"/>
      <c r="F16" s="145"/>
      <c r="G16" s="145"/>
      <c r="H16" s="145"/>
      <c r="I16" s="157">
        <v>1</v>
      </c>
      <c r="J16" s="157">
        <v>1</v>
      </c>
      <c r="K16" s="157"/>
      <c r="L16" s="157"/>
      <c r="M16" s="157"/>
      <c r="N16" s="22"/>
      <c r="O16" s="22"/>
      <c r="P16" s="145"/>
      <c r="Q16" s="157"/>
      <c r="R16" s="157"/>
      <c r="S16" s="157"/>
      <c r="T16" s="157"/>
      <c r="U16" s="22"/>
      <c r="V16" s="157"/>
      <c r="W16" s="21"/>
      <c r="X16" s="157"/>
    </row>
    <row r="17" ht="29" customHeight="1" spans="1:24">
      <c r="A17" s="147" t="s">
        <v>276</v>
      </c>
      <c r="B17" s="147" t="s">
        <v>287</v>
      </c>
      <c r="C17" s="74" t="s">
        <v>286</v>
      </c>
      <c r="D17" s="147" t="s">
        <v>50</v>
      </c>
      <c r="E17" s="147" t="s">
        <v>71</v>
      </c>
      <c r="F17" s="147" t="s">
        <v>278</v>
      </c>
      <c r="G17" s="147" t="s">
        <v>219</v>
      </c>
      <c r="H17" s="147" t="s">
        <v>220</v>
      </c>
      <c r="I17" s="158">
        <v>1</v>
      </c>
      <c r="J17" s="158">
        <v>1</v>
      </c>
      <c r="K17" s="158"/>
      <c r="L17" s="158"/>
      <c r="M17" s="158"/>
      <c r="N17" s="21"/>
      <c r="O17" s="21"/>
      <c r="P17" s="145"/>
      <c r="Q17" s="158"/>
      <c r="R17" s="158"/>
      <c r="S17" s="158"/>
      <c r="T17" s="158"/>
      <c r="U17" s="21"/>
      <c r="V17" s="158"/>
      <c r="W17" s="21"/>
      <c r="X17" s="158"/>
    </row>
    <row r="18" ht="29" customHeight="1" spans="1:24">
      <c r="A18" s="145"/>
      <c r="B18" s="145"/>
      <c r="C18" s="146" t="s">
        <v>288</v>
      </c>
      <c r="D18" s="145"/>
      <c r="E18" s="145"/>
      <c r="F18" s="145"/>
      <c r="G18" s="145"/>
      <c r="H18" s="145"/>
      <c r="I18" s="157">
        <v>182.41</v>
      </c>
      <c r="J18" s="157">
        <v>182.41</v>
      </c>
      <c r="K18" s="157"/>
      <c r="L18" s="157"/>
      <c r="M18" s="157"/>
      <c r="N18" s="22"/>
      <c r="O18" s="22"/>
      <c r="P18" s="145"/>
      <c r="Q18" s="157"/>
      <c r="R18" s="157"/>
      <c r="S18" s="157"/>
      <c r="T18" s="157"/>
      <c r="U18" s="22"/>
      <c r="V18" s="157"/>
      <c r="W18" s="21"/>
      <c r="X18" s="157"/>
    </row>
    <row r="19" ht="29" customHeight="1" spans="1:24">
      <c r="A19" s="147" t="s">
        <v>289</v>
      </c>
      <c r="B19" s="147" t="s">
        <v>290</v>
      </c>
      <c r="C19" s="74" t="s">
        <v>288</v>
      </c>
      <c r="D19" s="147" t="s">
        <v>50</v>
      </c>
      <c r="E19" s="147" t="s">
        <v>71</v>
      </c>
      <c r="F19" s="147" t="s">
        <v>278</v>
      </c>
      <c r="G19" s="147" t="s">
        <v>219</v>
      </c>
      <c r="H19" s="147" t="s">
        <v>220</v>
      </c>
      <c r="I19" s="158">
        <v>5</v>
      </c>
      <c r="J19" s="158">
        <v>5</v>
      </c>
      <c r="K19" s="158"/>
      <c r="L19" s="158"/>
      <c r="M19" s="158"/>
      <c r="N19" s="21"/>
      <c r="O19" s="21"/>
      <c r="P19" s="145"/>
      <c r="Q19" s="158"/>
      <c r="R19" s="158"/>
      <c r="S19" s="158"/>
      <c r="T19" s="158"/>
      <c r="U19" s="21"/>
      <c r="V19" s="158"/>
      <c r="W19" s="21"/>
      <c r="X19" s="158"/>
    </row>
    <row r="20" ht="29" customHeight="1" spans="1:24">
      <c r="A20" s="147" t="s">
        <v>289</v>
      </c>
      <c r="B20" s="147" t="s">
        <v>290</v>
      </c>
      <c r="C20" s="74" t="s">
        <v>288</v>
      </c>
      <c r="D20" s="147" t="s">
        <v>50</v>
      </c>
      <c r="E20" s="147" t="s">
        <v>71</v>
      </c>
      <c r="F20" s="147" t="s">
        <v>278</v>
      </c>
      <c r="G20" s="147" t="s">
        <v>221</v>
      </c>
      <c r="H20" s="147" t="s">
        <v>222</v>
      </c>
      <c r="I20" s="158">
        <v>3</v>
      </c>
      <c r="J20" s="158">
        <v>3</v>
      </c>
      <c r="K20" s="158"/>
      <c r="L20" s="158"/>
      <c r="M20" s="158"/>
      <c r="N20" s="21"/>
      <c r="O20" s="21"/>
      <c r="P20" s="145"/>
      <c r="Q20" s="158"/>
      <c r="R20" s="158"/>
      <c r="S20" s="158"/>
      <c r="T20" s="158"/>
      <c r="U20" s="21"/>
      <c r="V20" s="158"/>
      <c r="W20" s="21"/>
      <c r="X20" s="158"/>
    </row>
    <row r="21" ht="29" customHeight="1" spans="1:24">
      <c r="A21" s="147" t="s">
        <v>289</v>
      </c>
      <c r="B21" s="147" t="s">
        <v>290</v>
      </c>
      <c r="C21" s="74" t="s">
        <v>288</v>
      </c>
      <c r="D21" s="147" t="s">
        <v>50</v>
      </c>
      <c r="E21" s="147" t="s">
        <v>71</v>
      </c>
      <c r="F21" s="147" t="s">
        <v>278</v>
      </c>
      <c r="G21" s="147" t="s">
        <v>291</v>
      </c>
      <c r="H21" s="147" t="s">
        <v>292</v>
      </c>
      <c r="I21" s="158">
        <v>5</v>
      </c>
      <c r="J21" s="158">
        <v>5</v>
      </c>
      <c r="K21" s="158"/>
      <c r="L21" s="158"/>
      <c r="M21" s="158"/>
      <c r="N21" s="21"/>
      <c r="O21" s="21"/>
      <c r="P21" s="145"/>
      <c r="Q21" s="158"/>
      <c r="R21" s="158"/>
      <c r="S21" s="158"/>
      <c r="T21" s="158"/>
      <c r="U21" s="21"/>
      <c r="V21" s="158"/>
      <c r="W21" s="21"/>
      <c r="X21" s="158"/>
    </row>
    <row r="22" ht="29" customHeight="1" spans="1:24">
      <c r="A22" s="147" t="s">
        <v>289</v>
      </c>
      <c r="B22" s="147" t="s">
        <v>290</v>
      </c>
      <c r="C22" s="74" t="s">
        <v>288</v>
      </c>
      <c r="D22" s="147" t="s">
        <v>50</v>
      </c>
      <c r="E22" s="147" t="s">
        <v>71</v>
      </c>
      <c r="F22" s="147" t="s">
        <v>278</v>
      </c>
      <c r="G22" s="147" t="s">
        <v>293</v>
      </c>
      <c r="H22" s="147" t="s">
        <v>294</v>
      </c>
      <c r="I22" s="158">
        <v>15</v>
      </c>
      <c r="J22" s="158">
        <v>15</v>
      </c>
      <c r="K22" s="158"/>
      <c r="L22" s="158"/>
      <c r="M22" s="158"/>
      <c r="N22" s="21"/>
      <c r="O22" s="21"/>
      <c r="P22" s="145"/>
      <c r="Q22" s="158"/>
      <c r="R22" s="158"/>
      <c r="S22" s="158"/>
      <c r="T22" s="158"/>
      <c r="U22" s="21"/>
      <c r="V22" s="158"/>
      <c r="W22" s="21"/>
      <c r="X22" s="158"/>
    </row>
    <row r="23" ht="29" customHeight="1" spans="1:24">
      <c r="A23" s="147" t="s">
        <v>289</v>
      </c>
      <c r="B23" s="147" t="s">
        <v>290</v>
      </c>
      <c r="C23" s="74" t="s">
        <v>288</v>
      </c>
      <c r="D23" s="147" t="s">
        <v>50</v>
      </c>
      <c r="E23" s="147" t="s">
        <v>71</v>
      </c>
      <c r="F23" s="147" t="s">
        <v>278</v>
      </c>
      <c r="G23" s="147" t="s">
        <v>227</v>
      </c>
      <c r="H23" s="147" t="s">
        <v>228</v>
      </c>
      <c r="I23" s="158">
        <v>5.35</v>
      </c>
      <c r="J23" s="158">
        <v>5.35</v>
      </c>
      <c r="K23" s="158"/>
      <c r="L23" s="158"/>
      <c r="M23" s="158"/>
      <c r="N23" s="21"/>
      <c r="O23" s="21"/>
      <c r="P23" s="145"/>
      <c r="Q23" s="158"/>
      <c r="R23" s="158"/>
      <c r="S23" s="158"/>
      <c r="T23" s="158"/>
      <c r="U23" s="21"/>
      <c r="V23" s="158"/>
      <c r="W23" s="21"/>
      <c r="X23" s="158"/>
    </row>
    <row r="24" ht="29" customHeight="1" spans="1:24">
      <c r="A24" s="147" t="s">
        <v>289</v>
      </c>
      <c r="B24" s="147" t="s">
        <v>290</v>
      </c>
      <c r="C24" s="74" t="s">
        <v>288</v>
      </c>
      <c r="D24" s="147" t="s">
        <v>50</v>
      </c>
      <c r="E24" s="147" t="s">
        <v>71</v>
      </c>
      <c r="F24" s="147" t="s">
        <v>278</v>
      </c>
      <c r="G24" s="147" t="s">
        <v>295</v>
      </c>
      <c r="H24" s="147" t="s">
        <v>296</v>
      </c>
      <c r="I24" s="158">
        <v>5</v>
      </c>
      <c r="J24" s="158">
        <v>5</v>
      </c>
      <c r="K24" s="158"/>
      <c r="L24" s="158"/>
      <c r="M24" s="158"/>
      <c r="N24" s="21"/>
      <c r="O24" s="21"/>
      <c r="P24" s="145"/>
      <c r="Q24" s="158"/>
      <c r="R24" s="158"/>
      <c r="S24" s="158"/>
      <c r="T24" s="158"/>
      <c r="U24" s="21"/>
      <c r="V24" s="158"/>
      <c r="W24" s="21"/>
      <c r="X24" s="158"/>
    </row>
    <row r="25" ht="29" customHeight="1" spans="1:24">
      <c r="A25" s="147" t="s">
        <v>289</v>
      </c>
      <c r="B25" s="147" t="s">
        <v>290</v>
      </c>
      <c r="C25" s="74" t="s">
        <v>288</v>
      </c>
      <c r="D25" s="147" t="s">
        <v>50</v>
      </c>
      <c r="E25" s="147" t="s">
        <v>71</v>
      </c>
      <c r="F25" s="147" t="s">
        <v>278</v>
      </c>
      <c r="G25" s="147" t="s">
        <v>297</v>
      </c>
      <c r="H25" s="147" t="s">
        <v>298</v>
      </c>
      <c r="I25" s="158">
        <v>3</v>
      </c>
      <c r="J25" s="158">
        <v>3</v>
      </c>
      <c r="K25" s="158"/>
      <c r="L25" s="158"/>
      <c r="M25" s="158"/>
      <c r="N25" s="21"/>
      <c r="O25" s="21"/>
      <c r="P25" s="145"/>
      <c r="Q25" s="158"/>
      <c r="R25" s="158"/>
      <c r="S25" s="158"/>
      <c r="T25" s="158"/>
      <c r="U25" s="21"/>
      <c r="V25" s="158"/>
      <c r="W25" s="21"/>
      <c r="X25" s="158"/>
    </row>
    <row r="26" ht="29" customHeight="1" spans="1:24">
      <c r="A26" s="147" t="s">
        <v>289</v>
      </c>
      <c r="B26" s="147" t="s">
        <v>290</v>
      </c>
      <c r="C26" s="74" t="s">
        <v>288</v>
      </c>
      <c r="D26" s="147" t="s">
        <v>50</v>
      </c>
      <c r="E26" s="147" t="s">
        <v>71</v>
      </c>
      <c r="F26" s="147" t="s">
        <v>278</v>
      </c>
      <c r="G26" s="147" t="s">
        <v>299</v>
      </c>
      <c r="H26" s="147" t="s">
        <v>142</v>
      </c>
      <c r="I26" s="158">
        <v>5.5</v>
      </c>
      <c r="J26" s="158">
        <v>5.5</v>
      </c>
      <c r="K26" s="158"/>
      <c r="L26" s="158"/>
      <c r="M26" s="158"/>
      <c r="N26" s="21"/>
      <c r="O26" s="21"/>
      <c r="P26" s="145"/>
      <c r="Q26" s="158"/>
      <c r="R26" s="158"/>
      <c r="S26" s="158"/>
      <c r="T26" s="158"/>
      <c r="U26" s="21"/>
      <c r="V26" s="158"/>
      <c r="W26" s="21"/>
      <c r="X26" s="158"/>
    </row>
    <row r="27" ht="29" customHeight="1" spans="1:24">
      <c r="A27" s="147" t="s">
        <v>289</v>
      </c>
      <c r="B27" s="147" t="s">
        <v>290</v>
      </c>
      <c r="C27" s="74" t="s">
        <v>288</v>
      </c>
      <c r="D27" s="147" t="s">
        <v>50</v>
      </c>
      <c r="E27" s="147" t="s">
        <v>71</v>
      </c>
      <c r="F27" s="147" t="s">
        <v>278</v>
      </c>
      <c r="G27" s="147" t="s">
        <v>300</v>
      </c>
      <c r="H27" s="147" t="s">
        <v>301</v>
      </c>
      <c r="I27" s="158">
        <v>62.5</v>
      </c>
      <c r="J27" s="158">
        <v>62.5</v>
      </c>
      <c r="K27" s="158"/>
      <c r="L27" s="158"/>
      <c r="M27" s="158"/>
      <c r="N27" s="21"/>
      <c r="O27" s="21"/>
      <c r="P27" s="145"/>
      <c r="Q27" s="158"/>
      <c r="R27" s="158"/>
      <c r="S27" s="158"/>
      <c r="T27" s="158"/>
      <c r="U27" s="21"/>
      <c r="V27" s="158"/>
      <c r="W27" s="21"/>
      <c r="X27" s="158"/>
    </row>
    <row r="28" ht="29" customHeight="1" spans="1:24">
      <c r="A28" s="147" t="s">
        <v>289</v>
      </c>
      <c r="B28" s="147" t="s">
        <v>290</v>
      </c>
      <c r="C28" s="74" t="s">
        <v>288</v>
      </c>
      <c r="D28" s="147" t="s">
        <v>50</v>
      </c>
      <c r="E28" s="147" t="s">
        <v>71</v>
      </c>
      <c r="F28" s="147" t="s">
        <v>278</v>
      </c>
      <c r="G28" s="147" t="s">
        <v>279</v>
      </c>
      <c r="H28" s="147" t="s">
        <v>280</v>
      </c>
      <c r="I28" s="158">
        <v>6.7</v>
      </c>
      <c r="J28" s="158">
        <v>6.7</v>
      </c>
      <c r="K28" s="158"/>
      <c r="L28" s="158"/>
      <c r="M28" s="158"/>
      <c r="N28" s="21"/>
      <c r="O28" s="21"/>
      <c r="P28" s="145"/>
      <c r="Q28" s="158"/>
      <c r="R28" s="158"/>
      <c r="S28" s="158"/>
      <c r="T28" s="158"/>
      <c r="U28" s="21"/>
      <c r="V28" s="158"/>
      <c r="W28" s="21"/>
      <c r="X28" s="158"/>
    </row>
    <row r="29" ht="29" customHeight="1" spans="1:24">
      <c r="A29" s="147" t="s">
        <v>289</v>
      </c>
      <c r="B29" s="147" t="s">
        <v>290</v>
      </c>
      <c r="C29" s="74" t="s">
        <v>288</v>
      </c>
      <c r="D29" s="147" t="s">
        <v>50</v>
      </c>
      <c r="E29" s="147" t="s">
        <v>71</v>
      </c>
      <c r="F29" s="147" t="s">
        <v>278</v>
      </c>
      <c r="G29" s="147" t="s">
        <v>279</v>
      </c>
      <c r="H29" s="147" t="s">
        <v>280</v>
      </c>
      <c r="I29" s="158">
        <v>28.36</v>
      </c>
      <c r="J29" s="158">
        <v>28.36</v>
      </c>
      <c r="K29" s="158"/>
      <c r="L29" s="158"/>
      <c r="M29" s="158"/>
      <c r="N29" s="21"/>
      <c r="O29" s="21"/>
      <c r="P29" s="145"/>
      <c r="Q29" s="158"/>
      <c r="R29" s="158"/>
      <c r="S29" s="158"/>
      <c r="T29" s="158"/>
      <c r="U29" s="21"/>
      <c r="V29" s="158"/>
      <c r="W29" s="21"/>
      <c r="X29" s="158"/>
    </row>
    <row r="30" ht="29" customHeight="1" spans="1:24">
      <c r="A30" s="147" t="s">
        <v>289</v>
      </c>
      <c r="B30" s="147" t="s">
        <v>290</v>
      </c>
      <c r="C30" s="74" t="s">
        <v>288</v>
      </c>
      <c r="D30" s="147" t="s">
        <v>50</v>
      </c>
      <c r="E30" s="147" t="s">
        <v>71</v>
      </c>
      <c r="F30" s="147" t="s">
        <v>278</v>
      </c>
      <c r="G30" s="147" t="s">
        <v>215</v>
      </c>
      <c r="H30" s="147" t="s">
        <v>216</v>
      </c>
      <c r="I30" s="158">
        <v>11</v>
      </c>
      <c r="J30" s="158">
        <v>11</v>
      </c>
      <c r="K30" s="158"/>
      <c r="L30" s="158"/>
      <c r="M30" s="158"/>
      <c r="N30" s="21"/>
      <c r="O30" s="21"/>
      <c r="P30" s="145"/>
      <c r="Q30" s="158"/>
      <c r="R30" s="158"/>
      <c r="S30" s="158"/>
      <c r="T30" s="158"/>
      <c r="U30" s="21"/>
      <c r="V30" s="158"/>
      <c r="W30" s="21"/>
      <c r="X30" s="158"/>
    </row>
    <row r="31" ht="29" customHeight="1" spans="1:24">
      <c r="A31" s="147" t="s">
        <v>289</v>
      </c>
      <c r="B31" s="147" t="s">
        <v>290</v>
      </c>
      <c r="C31" s="74" t="s">
        <v>288</v>
      </c>
      <c r="D31" s="147" t="s">
        <v>50</v>
      </c>
      <c r="E31" s="147" t="s">
        <v>71</v>
      </c>
      <c r="F31" s="147" t="s">
        <v>278</v>
      </c>
      <c r="G31" s="147" t="s">
        <v>215</v>
      </c>
      <c r="H31" s="147" t="s">
        <v>216</v>
      </c>
      <c r="I31" s="158">
        <v>25</v>
      </c>
      <c r="J31" s="158">
        <v>25</v>
      </c>
      <c r="K31" s="158"/>
      <c r="L31" s="158"/>
      <c r="M31" s="158"/>
      <c r="N31" s="21"/>
      <c r="O31" s="21"/>
      <c r="P31" s="145"/>
      <c r="Q31" s="158"/>
      <c r="R31" s="158"/>
      <c r="S31" s="158"/>
      <c r="T31" s="158"/>
      <c r="U31" s="21"/>
      <c r="V31" s="158"/>
      <c r="W31" s="21"/>
      <c r="X31" s="158"/>
    </row>
    <row r="32" ht="29" customHeight="1" spans="1:24">
      <c r="A32" s="147" t="s">
        <v>289</v>
      </c>
      <c r="B32" s="147" t="s">
        <v>290</v>
      </c>
      <c r="C32" s="74" t="s">
        <v>288</v>
      </c>
      <c r="D32" s="147" t="s">
        <v>50</v>
      </c>
      <c r="E32" s="147" t="s">
        <v>71</v>
      </c>
      <c r="F32" s="147" t="s">
        <v>278</v>
      </c>
      <c r="G32" s="147" t="s">
        <v>235</v>
      </c>
      <c r="H32" s="147" t="s">
        <v>236</v>
      </c>
      <c r="I32" s="158">
        <v>2</v>
      </c>
      <c r="J32" s="158">
        <v>2</v>
      </c>
      <c r="K32" s="158"/>
      <c r="L32" s="158"/>
      <c r="M32" s="158"/>
      <c r="N32" s="21"/>
      <c r="O32" s="21"/>
      <c r="P32" s="145"/>
      <c r="Q32" s="158"/>
      <c r="R32" s="158"/>
      <c r="S32" s="158"/>
      <c r="T32" s="158"/>
      <c r="U32" s="21"/>
      <c r="V32" s="158"/>
      <c r="W32" s="21"/>
      <c r="X32" s="158"/>
    </row>
    <row r="33" ht="18.75" customHeight="1" spans="1:24">
      <c r="A33" s="148" t="s">
        <v>109</v>
      </c>
      <c r="B33" s="149"/>
      <c r="C33" s="149"/>
      <c r="D33" s="149"/>
      <c r="E33" s="149"/>
      <c r="F33" s="149"/>
      <c r="G33" s="149"/>
      <c r="H33" s="150"/>
      <c r="I33" s="158">
        <f>I18+I16+I12+I9</f>
        <v>380</v>
      </c>
      <c r="J33" s="158">
        <f>J18+J16+J12+J9</f>
        <v>380</v>
      </c>
      <c r="K33" s="158">
        <f>K12</f>
        <v>169.6</v>
      </c>
      <c r="L33" s="157"/>
      <c r="M33" s="157"/>
      <c r="N33" s="157"/>
      <c r="O33" s="157"/>
      <c r="P33" s="159"/>
      <c r="Q33" s="157"/>
      <c r="R33" s="157"/>
      <c r="S33" s="157"/>
      <c r="T33" s="157"/>
      <c r="U33" s="21"/>
      <c r="V33" s="157"/>
      <c r="W33" s="21"/>
      <c r="X33" s="157"/>
    </row>
  </sheetData>
  <autoFilter ref="A7:X33">
    <extLst/>
  </autoFilter>
  <mergeCells count="29">
    <mergeCell ref="A2:X2"/>
    <mergeCell ref="A3:H3"/>
    <mergeCell ref="J4:M4"/>
    <mergeCell ref="N4:P4"/>
    <mergeCell ref="R4:X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1"/>
  <sheetViews>
    <sheetView workbookViewId="0">
      <selection activeCell="C86" sqref="$A86:$XFD86"/>
    </sheetView>
  </sheetViews>
  <sheetFormatPr defaultColWidth="9.13333333333333" defaultRowHeight="12" customHeight="1"/>
  <cols>
    <col min="1" max="1" width="59.4285714285714" style="49" customWidth="1"/>
    <col min="2" max="2" width="29.4285714285714" style="3" customWidth="1"/>
    <col min="3" max="3" width="59.4285714285714" style="49" customWidth="1"/>
    <col min="4" max="5" width="19" style="49" customWidth="1"/>
    <col min="6" max="6" width="47.1333333333333" style="49" customWidth="1"/>
    <col min="7" max="7" width="10.2952380952381" style="2" customWidth="1"/>
    <col min="8" max="8" width="16.1333333333333" style="49" customWidth="1"/>
    <col min="9" max="9" width="10.2952380952381" style="2" customWidth="1"/>
    <col min="10" max="10" width="16.1333333333333" style="2" customWidth="1"/>
    <col min="11" max="11" width="45.4285714285714" style="3" customWidth="1"/>
    <col min="12" max="16384" width="9.13333333333333" style="3" customWidth="1"/>
  </cols>
  <sheetData>
    <row r="1" ht="15.75" customHeight="1" spans="11:11">
      <c r="K1" s="75" t="s">
        <v>302</v>
      </c>
    </row>
    <row r="2" s="65" customFormat="1" ht="45" customHeight="1" spans="1:11">
      <c r="A2" s="30" t="s">
        <v>303</v>
      </c>
      <c r="B2" s="67"/>
      <c r="C2" s="68"/>
      <c r="D2" s="68"/>
      <c r="E2" s="68"/>
      <c r="F2" s="68"/>
      <c r="G2" s="67"/>
      <c r="H2" s="68"/>
      <c r="I2" s="67"/>
      <c r="J2" s="67"/>
      <c r="K2" s="67"/>
    </row>
    <row r="3" s="66" customFormat="1" ht="15.75" customHeight="1" spans="1:11">
      <c r="A3" s="134" t="s">
        <v>2</v>
      </c>
      <c r="B3" s="135"/>
      <c r="C3" s="136"/>
      <c r="D3" s="136"/>
      <c r="E3" s="136"/>
      <c r="F3" s="136"/>
      <c r="G3" s="135"/>
      <c r="H3" s="136"/>
      <c r="I3" s="135"/>
      <c r="J3" s="135"/>
      <c r="K3" s="135"/>
    </row>
    <row r="4" ht="60" customHeight="1" spans="1:11">
      <c r="A4" s="58" t="s">
        <v>304</v>
      </c>
      <c r="B4" s="18" t="s">
        <v>148</v>
      </c>
      <c r="C4" s="58" t="s">
        <v>305</v>
      </c>
      <c r="D4" s="58" t="s">
        <v>306</v>
      </c>
      <c r="E4" s="58" t="s">
        <v>307</v>
      </c>
      <c r="F4" s="58" t="s">
        <v>308</v>
      </c>
      <c r="G4" s="17" t="s">
        <v>309</v>
      </c>
      <c r="H4" s="58" t="s">
        <v>310</v>
      </c>
      <c r="I4" s="17" t="s">
        <v>311</v>
      </c>
      <c r="J4" s="17" t="s">
        <v>312</v>
      </c>
      <c r="K4" s="18" t="s">
        <v>313</v>
      </c>
    </row>
    <row r="5" ht="15" customHeight="1" spans="1:11">
      <c r="A5" s="39">
        <v>1</v>
      </c>
      <c r="B5" s="18">
        <v>2</v>
      </c>
      <c r="C5" s="39">
        <v>3</v>
      </c>
      <c r="D5" s="58">
        <v>4</v>
      </c>
      <c r="E5" s="39">
        <v>5</v>
      </c>
      <c r="F5" s="39">
        <v>6</v>
      </c>
      <c r="G5" s="39">
        <v>7</v>
      </c>
      <c r="H5" s="39">
        <v>8</v>
      </c>
      <c r="I5" s="39">
        <v>9</v>
      </c>
      <c r="J5" s="39">
        <v>10</v>
      </c>
      <c r="K5" s="39">
        <v>11</v>
      </c>
    </row>
    <row r="6" ht="28.5" customHeight="1" spans="1:11">
      <c r="A6" s="71" t="s">
        <v>50</v>
      </c>
      <c r="B6" s="72"/>
      <c r="C6" s="73"/>
      <c r="D6" s="73"/>
      <c r="E6" s="73"/>
      <c r="F6" s="73"/>
      <c r="G6" s="72"/>
      <c r="H6" s="73"/>
      <c r="I6" s="72"/>
      <c r="J6" s="72"/>
      <c r="K6" s="72"/>
    </row>
    <row r="7" ht="156.75" customHeight="1" spans="1:11">
      <c r="A7" s="71" t="s">
        <v>314</v>
      </c>
      <c r="B7" s="23" t="s">
        <v>283</v>
      </c>
      <c r="C7" s="74" t="s">
        <v>315</v>
      </c>
      <c r="D7" s="73"/>
      <c r="E7" s="73"/>
      <c r="F7" s="73"/>
      <c r="G7" s="72"/>
      <c r="H7" s="73"/>
      <c r="I7" s="72"/>
      <c r="J7" s="72"/>
      <c r="K7" s="72"/>
    </row>
    <row r="8" ht="27.75" customHeight="1" spans="1:11">
      <c r="A8" s="73"/>
      <c r="B8" s="72"/>
      <c r="C8" s="73"/>
      <c r="D8" s="71" t="s">
        <v>316</v>
      </c>
      <c r="E8" s="71" t="s">
        <v>66</v>
      </c>
      <c r="F8" s="71" t="s">
        <v>66</v>
      </c>
      <c r="G8" s="72" t="s">
        <v>66</v>
      </c>
      <c r="H8" s="71" t="s">
        <v>66</v>
      </c>
      <c r="I8" s="72" t="s">
        <v>66</v>
      </c>
      <c r="J8" s="72" t="s">
        <v>66</v>
      </c>
      <c r="K8" s="23" t="s">
        <v>66</v>
      </c>
    </row>
    <row r="9" ht="27.75" customHeight="1" spans="1:11">
      <c r="A9" s="63"/>
      <c r="B9" s="104"/>
      <c r="C9" s="63"/>
      <c r="D9" s="71" t="s">
        <v>66</v>
      </c>
      <c r="E9" s="71" t="s">
        <v>317</v>
      </c>
      <c r="F9" s="71" t="s">
        <v>66</v>
      </c>
      <c r="G9" s="72" t="s">
        <v>66</v>
      </c>
      <c r="H9" s="71" t="s">
        <v>66</v>
      </c>
      <c r="I9" s="72" t="s">
        <v>66</v>
      </c>
      <c r="J9" s="72" t="s">
        <v>66</v>
      </c>
      <c r="K9" s="23" t="s">
        <v>66</v>
      </c>
    </row>
    <row r="10" ht="27.75" customHeight="1" spans="1:11">
      <c r="A10" s="63"/>
      <c r="B10" s="104"/>
      <c r="C10" s="63"/>
      <c r="D10" s="71" t="s">
        <v>66</v>
      </c>
      <c r="E10" s="71" t="s">
        <v>66</v>
      </c>
      <c r="F10" s="71" t="s">
        <v>318</v>
      </c>
      <c r="G10" s="72" t="s">
        <v>319</v>
      </c>
      <c r="H10" s="71" t="s">
        <v>130</v>
      </c>
      <c r="I10" s="72" t="s">
        <v>320</v>
      </c>
      <c r="J10" s="72" t="s">
        <v>321</v>
      </c>
      <c r="K10" s="23" t="s">
        <v>322</v>
      </c>
    </row>
    <row r="11" ht="27.75" customHeight="1" spans="1:11">
      <c r="A11" s="63"/>
      <c r="B11" s="104"/>
      <c r="C11" s="63"/>
      <c r="D11" s="71" t="s">
        <v>66</v>
      </c>
      <c r="E11" s="71" t="s">
        <v>66</v>
      </c>
      <c r="F11" s="71" t="s">
        <v>323</v>
      </c>
      <c r="G11" s="72" t="s">
        <v>324</v>
      </c>
      <c r="H11" s="71" t="s">
        <v>325</v>
      </c>
      <c r="I11" s="72" t="s">
        <v>326</v>
      </c>
      <c r="J11" s="72" t="s">
        <v>321</v>
      </c>
      <c r="K11" s="23" t="s">
        <v>327</v>
      </c>
    </row>
    <row r="12" ht="27.75" customHeight="1" spans="1:11">
      <c r="A12" s="63"/>
      <c r="B12" s="104"/>
      <c r="C12" s="63"/>
      <c r="D12" s="71" t="s">
        <v>66</v>
      </c>
      <c r="E12" s="71" t="s">
        <v>66</v>
      </c>
      <c r="F12" s="71" t="s">
        <v>328</v>
      </c>
      <c r="G12" s="72" t="s">
        <v>324</v>
      </c>
      <c r="H12" s="71" t="s">
        <v>325</v>
      </c>
      <c r="I12" s="72" t="s">
        <v>329</v>
      </c>
      <c r="J12" s="72" t="s">
        <v>321</v>
      </c>
      <c r="K12" s="23" t="s">
        <v>330</v>
      </c>
    </row>
    <row r="13" ht="27.75" customHeight="1" spans="1:11">
      <c r="A13" s="63"/>
      <c r="B13" s="104"/>
      <c r="C13" s="63"/>
      <c r="D13" s="71" t="s">
        <v>66</v>
      </c>
      <c r="E13" s="71" t="s">
        <v>331</v>
      </c>
      <c r="F13" s="71" t="s">
        <v>66</v>
      </c>
      <c r="G13" s="72" t="s">
        <v>66</v>
      </c>
      <c r="H13" s="71" t="s">
        <v>66</v>
      </c>
      <c r="I13" s="72" t="s">
        <v>66</v>
      </c>
      <c r="J13" s="72" t="s">
        <v>66</v>
      </c>
      <c r="K13" s="23" t="s">
        <v>66</v>
      </c>
    </row>
    <row r="14" ht="27.75" customHeight="1" spans="1:11">
      <c r="A14" s="63"/>
      <c r="B14" s="104"/>
      <c r="C14" s="63"/>
      <c r="D14" s="71" t="s">
        <v>66</v>
      </c>
      <c r="E14" s="71" t="s">
        <v>66</v>
      </c>
      <c r="F14" s="71" t="s">
        <v>332</v>
      </c>
      <c r="G14" s="72" t="s">
        <v>319</v>
      </c>
      <c r="H14" s="71" t="s">
        <v>333</v>
      </c>
      <c r="I14" s="72" t="s">
        <v>334</v>
      </c>
      <c r="J14" s="72" t="s">
        <v>321</v>
      </c>
      <c r="K14" s="23" t="s">
        <v>335</v>
      </c>
    </row>
    <row r="15" ht="27.75" customHeight="1" spans="1:11">
      <c r="A15" s="63"/>
      <c r="B15" s="104"/>
      <c r="C15" s="63"/>
      <c r="D15" s="71" t="s">
        <v>66</v>
      </c>
      <c r="E15" s="71" t="s">
        <v>66</v>
      </c>
      <c r="F15" s="71" t="s">
        <v>336</v>
      </c>
      <c r="G15" s="72" t="s">
        <v>324</v>
      </c>
      <c r="H15" s="71" t="s">
        <v>337</v>
      </c>
      <c r="I15" s="72" t="s">
        <v>338</v>
      </c>
      <c r="J15" s="72" t="s">
        <v>339</v>
      </c>
      <c r="K15" s="23" t="s">
        <v>340</v>
      </c>
    </row>
    <row r="16" ht="27.75" customHeight="1" spans="1:11">
      <c r="A16" s="63"/>
      <c r="B16" s="104"/>
      <c r="C16" s="63"/>
      <c r="D16" s="71" t="s">
        <v>66</v>
      </c>
      <c r="E16" s="71" t="s">
        <v>66</v>
      </c>
      <c r="F16" s="71" t="s">
        <v>341</v>
      </c>
      <c r="G16" s="72" t="s">
        <v>342</v>
      </c>
      <c r="H16" s="71" t="s">
        <v>343</v>
      </c>
      <c r="I16" s="72" t="s">
        <v>334</v>
      </c>
      <c r="J16" s="72" t="s">
        <v>321</v>
      </c>
      <c r="K16" s="23" t="s">
        <v>344</v>
      </c>
    </row>
    <row r="17" ht="27.75" customHeight="1" spans="1:11">
      <c r="A17" s="63"/>
      <c r="B17" s="104"/>
      <c r="C17" s="63"/>
      <c r="D17" s="71" t="s">
        <v>66</v>
      </c>
      <c r="E17" s="71" t="s">
        <v>66</v>
      </c>
      <c r="F17" s="71" t="s">
        <v>345</v>
      </c>
      <c r="G17" s="72" t="s">
        <v>324</v>
      </c>
      <c r="H17" s="71" t="s">
        <v>346</v>
      </c>
      <c r="I17" s="72" t="s">
        <v>334</v>
      </c>
      <c r="J17" s="72" t="s">
        <v>321</v>
      </c>
      <c r="K17" s="23" t="s">
        <v>347</v>
      </c>
    </row>
    <row r="18" ht="27.75" customHeight="1" spans="1:11">
      <c r="A18" s="63"/>
      <c r="B18" s="104"/>
      <c r="C18" s="63"/>
      <c r="D18" s="71" t="s">
        <v>348</v>
      </c>
      <c r="E18" s="71" t="s">
        <v>66</v>
      </c>
      <c r="F18" s="71" t="s">
        <v>66</v>
      </c>
      <c r="G18" s="72" t="s">
        <v>66</v>
      </c>
      <c r="H18" s="71" t="s">
        <v>66</v>
      </c>
      <c r="I18" s="72" t="s">
        <v>66</v>
      </c>
      <c r="J18" s="72" t="s">
        <v>66</v>
      </c>
      <c r="K18" s="23" t="s">
        <v>66</v>
      </c>
    </row>
    <row r="19" ht="27.75" customHeight="1" spans="1:11">
      <c r="A19" s="63"/>
      <c r="B19" s="104"/>
      <c r="C19" s="63"/>
      <c r="D19" s="71" t="s">
        <v>66</v>
      </c>
      <c r="E19" s="71" t="s">
        <v>349</v>
      </c>
      <c r="F19" s="71" t="s">
        <v>66</v>
      </c>
      <c r="G19" s="72" t="s">
        <v>66</v>
      </c>
      <c r="H19" s="71" t="s">
        <v>66</v>
      </c>
      <c r="I19" s="72" t="s">
        <v>66</v>
      </c>
      <c r="J19" s="72" t="s">
        <v>66</v>
      </c>
      <c r="K19" s="23" t="s">
        <v>66</v>
      </c>
    </row>
    <row r="20" ht="27.75" customHeight="1" spans="1:11">
      <c r="A20" s="63"/>
      <c r="B20" s="104"/>
      <c r="C20" s="63"/>
      <c r="D20" s="71" t="s">
        <v>66</v>
      </c>
      <c r="E20" s="71" t="s">
        <v>66</v>
      </c>
      <c r="F20" s="71" t="s">
        <v>350</v>
      </c>
      <c r="G20" s="72" t="s">
        <v>319</v>
      </c>
      <c r="H20" s="71" t="s">
        <v>351</v>
      </c>
      <c r="I20" s="72" t="s">
        <v>334</v>
      </c>
      <c r="J20" s="72" t="s">
        <v>321</v>
      </c>
      <c r="K20" s="23" t="s">
        <v>352</v>
      </c>
    </row>
    <row r="21" ht="45" customHeight="1" spans="1:11">
      <c r="A21" s="63"/>
      <c r="B21" s="104"/>
      <c r="C21" s="63"/>
      <c r="D21" s="71" t="s">
        <v>66</v>
      </c>
      <c r="E21" s="71" t="s">
        <v>66</v>
      </c>
      <c r="F21" s="71" t="s">
        <v>353</v>
      </c>
      <c r="G21" s="72" t="s">
        <v>324</v>
      </c>
      <c r="H21" s="71" t="s">
        <v>346</v>
      </c>
      <c r="I21" s="72" t="s">
        <v>334</v>
      </c>
      <c r="J21" s="72" t="s">
        <v>321</v>
      </c>
      <c r="K21" s="23" t="s">
        <v>354</v>
      </c>
    </row>
    <row r="22" ht="27.75" customHeight="1" spans="1:11">
      <c r="A22" s="63"/>
      <c r="B22" s="104"/>
      <c r="C22" s="63"/>
      <c r="D22" s="71" t="s">
        <v>66</v>
      </c>
      <c r="E22" s="71" t="s">
        <v>66</v>
      </c>
      <c r="F22" s="71" t="s">
        <v>355</v>
      </c>
      <c r="G22" s="72" t="s">
        <v>319</v>
      </c>
      <c r="H22" s="71" t="s">
        <v>356</v>
      </c>
      <c r="I22" s="72" t="s">
        <v>357</v>
      </c>
      <c r="J22" s="72" t="s">
        <v>321</v>
      </c>
      <c r="K22" s="23" t="s">
        <v>358</v>
      </c>
    </row>
    <row r="23" ht="27.75" customHeight="1" spans="1:11">
      <c r="A23" s="63"/>
      <c r="B23" s="104"/>
      <c r="C23" s="63"/>
      <c r="D23" s="71" t="s">
        <v>66</v>
      </c>
      <c r="E23" s="71" t="s">
        <v>66</v>
      </c>
      <c r="F23" s="71" t="s">
        <v>359</v>
      </c>
      <c r="G23" s="72" t="s">
        <v>324</v>
      </c>
      <c r="H23" s="71" t="s">
        <v>346</v>
      </c>
      <c r="I23" s="72" t="s">
        <v>334</v>
      </c>
      <c r="J23" s="72" t="s">
        <v>339</v>
      </c>
      <c r="K23" s="23" t="s">
        <v>360</v>
      </c>
    </row>
    <row r="24" ht="27.75" customHeight="1" spans="1:11">
      <c r="A24" s="63"/>
      <c r="B24" s="104"/>
      <c r="C24" s="63"/>
      <c r="D24" s="71" t="s">
        <v>66</v>
      </c>
      <c r="E24" s="71" t="s">
        <v>66</v>
      </c>
      <c r="F24" s="71" t="s">
        <v>361</v>
      </c>
      <c r="G24" s="72" t="s">
        <v>319</v>
      </c>
      <c r="H24" s="71" t="s">
        <v>343</v>
      </c>
      <c r="I24" s="72" t="s">
        <v>334</v>
      </c>
      <c r="J24" s="72" t="s">
        <v>321</v>
      </c>
      <c r="K24" s="23" t="s">
        <v>362</v>
      </c>
    </row>
    <row r="25" ht="27.75" customHeight="1" spans="1:11">
      <c r="A25" s="63"/>
      <c r="B25" s="104"/>
      <c r="C25" s="63"/>
      <c r="D25" s="71" t="s">
        <v>66</v>
      </c>
      <c r="E25" s="71" t="s">
        <v>363</v>
      </c>
      <c r="F25" s="71" t="s">
        <v>66</v>
      </c>
      <c r="G25" s="72" t="s">
        <v>66</v>
      </c>
      <c r="H25" s="71" t="s">
        <v>66</v>
      </c>
      <c r="I25" s="72" t="s">
        <v>66</v>
      </c>
      <c r="J25" s="72" t="s">
        <v>66</v>
      </c>
      <c r="K25" s="23" t="s">
        <v>66</v>
      </c>
    </row>
    <row r="26" ht="34" customHeight="1" spans="1:11">
      <c r="A26" s="63"/>
      <c r="B26" s="104"/>
      <c r="C26" s="63"/>
      <c r="D26" s="71" t="s">
        <v>66</v>
      </c>
      <c r="E26" s="71" t="s">
        <v>66</v>
      </c>
      <c r="F26" s="71" t="s">
        <v>364</v>
      </c>
      <c r="G26" s="72" t="s">
        <v>324</v>
      </c>
      <c r="H26" s="71" t="s">
        <v>365</v>
      </c>
      <c r="I26" s="72" t="s">
        <v>320</v>
      </c>
      <c r="J26" s="72" t="s">
        <v>321</v>
      </c>
      <c r="K26" s="23" t="s">
        <v>366</v>
      </c>
    </row>
    <row r="27" ht="54" customHeight="1" spans="1:11">
      <c r="A27" s="63"/>
      <c r="B27" s="104"/>
      <c r="C27" s="63"/>
      <c r="D27" s="71" t="s">
        <v>66</v>
      </c>
      <c r="E27" s="71" t="s">
        <v>66</v>
      </c>
      <c r="F27" s="71" t="s">
        <v>367</v>
      </c>
      <c r="G27" s="72" t="s">
        <v>324</v>
      </c>
      <c r="H27" s="71" t="s">
        <v>365</v>
      </c>
      <c r="I27" s="72" t="s">
        <v>320</v>
      </c>
      <c r="J27" s="72" t="s">
        <v>321</v>
      </c>
      <c r="K27" s="23" t="s">
        <v>368</v>
      </c>
    </row>
    <row r="28" ht="27.75" customHeight="1" spans="1:11">
      <c r="A28" s="63"/>
      <c r="B28" s="104"/>
      <c r="C28" s="63"/>
      <c r="D28" s="71" t="s">
        <v>369</v>
      </c>
      <c r="E28" s="71" t="s">
        <v>66</v>
      </c>
      <c r="F28" s="71" t="s">
        <v>66</v>
      </c>
      <c r="G28" s="72" t="s">
        <v>66</v>
      </c>
      <c r="H28" s="71" t="s">
        <v>66</v>
      </c>
      <c r="I28" s="72" t="s">
        <v>66</v>
      </c>
      <c r="J28" s="72" t="s">
        <v>66</v>
      </c>
      <c r="K28" s="23" t="s">
        <v>66</v>
      </c>
    </row>
    <row r="29" ht="27.75" customHeight="1" spans="1:11">
      <c r="A29" s="63"/>
      <c r="B29" s="104"/>
      <c r="C29" s="63"/>
      <c r="D29" s="71" t="s">
        <v>66</v>
      </c>
      <c r="E29" s="71" t="s">
        <v>370</v>
      </c>
      <c r="F29" s="71" t="s">
        <v>66</v>
      </c>
      <c r="G29" s="72" t="s">
        <v>66</v>
      </c>
      <c r="H29" s="71" t="s">
        <v>66</v>
      </c>
      <c r="I29" s="72" t="s">
        <v>66</v>
      </c>
      <c r="J29" s="72" t="s">
        <v>66</v>
      </c>
      <c r="K29" s="23" t="s">
        <v>66</v>
      </c>
    </row>
    <row r="30" ht="27.75" customHeight="1" spans="1:11">
      <c r="A30" s="63"/>
      <c r="B30" s="104"/>
      <c r="C30" s="63"/>
      <c r="D30" s="71" t="s">
        <v>66</v>
      </c>
      <c r="E30" s="71" t="s">
        <v>66</v>
      </c>
      <c r="F30" s="71" t="s">
        <v>371</v>
      </c>
      <c r="G30" s="72" t="s">
        <v>319</v>
      </c>
      <c r="H30" s="71" t="s">
        <v>343</v>
      </c>
      <c r="I30" s="72" t="s">
        <v>334</v>
      </c>
      <c r="J30" s="72" t="s">
        <v>321</v>
      </c>
      <c r="K30" s="23" t="s">
        <v>372</v>
      </c>
    </row>
    <row r="31" ht="27.75" customHeight="1" spans="1:11">
      <c r="A31" s="63"/>
      <c r="B31" s="104"/>
      <c r="C31" s="63"/>
      <c r="D31" s="71" t="s">
        <v>66</v>
      </c>
      <c r="E31" s="71" t="s">
        <v>66</v>
      </c>
      <c r="F31" s="71" t="s">
        <v>373</v>
      </c>
      <c r="G31" s="72" t="s">
        <v>319</v>
      </c>
      <c r="H31" s="71" t="s">
        <v>333</v>
      </c>
      <c r="I31" s="72" t="s">
        <v>334</v>
      </c>
      <c r="J31" s="72" t="s">
        <v>321</v>
      </c>
      <c r="K31" s="23" t="s">
        <v>373</v>
      </c>
    </row>
    <row r="32" ht="156.75" customHeight="1" spans="1:11">
      <c r="A32" s="71" t="s">
        <v>374</v>
      </c>
      <c r="B32" s="23" t="s">
        <v>287</v>
      </c>
      <c r="C32" s="74" t="s">
        <v>375</v>
      </c>
      <c r="D32" s="63"/>
      <c r="E32" s="63"/>
      <c r="F32" s="63"/>
      <c r="G32" s="137"/>
      <c r="H32" s="63"/>
      <c r="I32" s="137"/>
      <c r="J32" s="137"/>
      <c r="K32" s="104"/>
    </row>
    <row r="33" ht="27.75" customHeight="1" spans="1:11">
      <c r="A33" s="63"/>
      <c r="B33" s="104"/>
      <c r="C33" s="63"/>
      <c r="D33" s="71" t="s">
        <v>316</v>
      </c>
      <c r="E33" s="71" t="s">
        <v>66</v>
      </c>
      <c r="F33" s="71" t="s">
        <v>66</v>
      </c>
      <c r="G33" s="72" t="s">
        <v>66</v>
      </c>
      <c r="H33" s="71" t="s">
        <v>66</v>
      </c>
      <c r="I33" s="72" t="s">
        <v>66</v>
      </c>
      <c r="J33" s="72" t="s">
        <v>66</v>
      </c>
      <c r="K33" s="23" t="s">
        <v>66</v>
      </c>
    </row>
    <row r="34" ht="27.75" customHeight="1" spans="1:11">
      <c r="A34" s="63"/>
      <c r="B34" s="104"/>
      <c r="C34" s="63"/>
      <c r="D34" s="71" t="s">
        <v>66</v>
      </c>
      <c r="E34" s="71" t="s">
        <v>331</v>
      </c>
      <c r="F34" s="71" t="s">
        <v>66</v>
      </c>
      <c r="G34" s="72" t="s">
        <v>66</v>
      </c>
      <c r="H34" s="71" t="s">
        <v>66</v>
      </c>
      <c r="I34" s="72" t="s">
        <v>66</v>
      </c>
      <c r="J34" s="72" t="s">
        <v>66</v>
      </c>
      <c r="K34" s="23" t="s">
        <v>66</v>
      </c>
    </row>
    <row r="35" ht="27.75" customHeight="1" spans="1:11">
      <c r="A35" s="63"/>
      <c r="B35" s="104"/>
      <c r="C35" s="63"/>
      <c r="D35" s="71" t="s">
        <v>66</v>
      </c>
      <c r="E35" s="71" t="s">
        <v>66</v>
      </c>
      <c r="F35" s="71" t="s">
        <v>376</v>
      </c>
      <c r="G35" s="72" t="s">
        <v>319</v>
      </c>
      <c r="H35" s="71" t="s">
        <v>377</v>
      </c>
      <c r="I35" s="72" t="s">
        <v>378</v>
      </c>
      <c r="J35" s="72" t="s">
        <v>321</v>
      </c>
      <c r="K35" s="23" t="s">
        <v>379</v>
      </c>
    </row>
    <row r="36" ht="27.75" customHeight="1" spans="1:11">
      <c r="A36" s="63"/>
      <c r="B36" s="104"/>
      <c r="C36" s="63"/>
      <c r="D36" s="71" t="s">
        <v>348</v>
      </c>
      <c r="E36" s="71" t="s">
        <v>66</v>
      </c>
      <c r="F36" s="71" t="s">
        <v>66</v>
      </c>
      <c r="G36" s="72" t="s">
        <v>66</v>
      </c>
      <c r="H36" s="71" t="s">
        <v>66</v>
      </c>
      <c r="I36" s="72" t="s">
        <v>66</v>
      </c>
      <c r="J36" s="72" t="s">
        <v>66</v>
      </c>
      <c r="K36" s="23" t="s">
        <v>66</v>
      </c>
    </row>
    <row r="37" ht="27.75" customHeight="1" spans="1:11">
      <c r="A37" s="63"/>
      <c r="B37" s="104"/>
      <c r="C37" s="63"/>
      <c r="D37" s="71" t="s">
        <v>66</v>
      </c>
      <c r="E37" s="71" t="s">
        <v>349</v>
      </c>
      <c r="F37" s="71" t="s">
        <v>66</v>
      </c>
      <c r="G37" s="72" t="s">
        <v>66</v>
      </c>
      <c r="H37" s="71" t="s">
        <v>66</v>
      </c>
      <c r="I37" s="72" t="s">
        <v>66</v>
      </c>
      <c r="J37" s="72" t="s">
        <v>66</v>
      </c>
      <c r="K37" s="23" t="s">
        <v>66</v>
      </c>
    </row>
    <row r="38" ht="27.75" customHeight="1" spans="1:11">
      <c r="A38" s="63"/>
      <c r="B38" s="104"/>
      <c r="C38" s="63"/>
      <c r="D38" s="71" t="s">
        <v>66</v>
      </c>
      <c r="E38" s="71" t="s">
        <v>66</v>
      </c>
      <c r="F38" s="71" t="s">
        <v>380</v>
      </c>
      <c r="G38" s="72" t="s">
        <v>319</v>
      </c>
      <c r="H38" s="71" t="s">
        <v>343</v>
      </c>
      <c r="I38" s="72" t="s">
        <v>334</v>
      </c>
      <c r="J38" s="72" t="s">
        <v>321</v>
      </c>
      <c r="K38" s="23" t="s">
        <v>381</v>
      </c>
    </row>
    <row r="39" ht="27.75" customHeight="1" spans="1:11">
      <c r="A39" s="63"/>
      <c r="B39" s="104"/>
      <c r="C39" s="63"/>
      <c r="D39" s="71" t="s">
        <v>369</v>
      </c>
      <c r="E39" s="71" t="s">
        <v>66</v>
      </c>
      <c r="F39" s="71" t="s">
        <v>66</v>
      </c>
      <c r="G39" s="72" t="s">
        <v>66</v>
      </c>
      <c r="H39" s="71" t="s">
        <v>66</v>
      </c>
      <c r="I39" s="72" t="s">
        <v>66</v>
      </c>
      <c r="J39" s="72" t="s">
        <v>66</v>
      </c>
      <c r="K39" s="23" t="s">
        <v>66</v>
      </c>
    </row>
    <row r="40" ht="27.75" customHeight="1" spans="1:11">
      <c r="A40" s="63"/>
      <c r="B40" s="104"/>
      <c r="C40" s="63"/>
      <c r="D40" s="71" t="s">
        <v>66</v>
      </c>
      <c r="E40" s="71" t="s">
        <v>370</v>
      </c>
      <c r="F40" s="71" t="s">
        <v>66</v>
      </c>
      <c r="G40" s="72" t="s">
        <v>66</v>
      </c>
      <c r="H40" s="71" t="s">
        <v>66</v>
      </c>
      <c r="I40" s="72" t="s">
        <v>66</v>
      </c>
      <c r="J40" s="72" t="s">
        <v>66</v>
      </c>
      <c r="K40" s="23" t="s">
        <v>66</v>
      </c>
    </row>
    <row r="41" ht="27.75" customHeight="1" spans="1:11">
      <c r="A41" s="63"/>
      <c r="B41" s="104"/>
      <c r="C41" s="63"/>
      <c r="D41" s="71" t="s">
        <v>66</v>
      </c>
      <c r="E41" s="71" t="s">
        <v>66</v>
      </c>
      <c r="F41" s="71" t="s">
        <v>382</v>
      </c>
      <c r="G41" s="72" t="s">
        <v>342</v>
      </c>
      <c r="H41" s="71" t="s">
        <v>383</v>
      </c>
      <c r="I41" s="72" t="s">
        <v>384</v>
      </c>
      <c r="J41" s="72" t="s">
        <v>321</v>
      </c>
      <c r="K41" s="23" t="s">
        <v>385</v>
      </c>
    </row>
    <row r="42" ht="156.75" customHeight="1" spans="1:11">
      <c r="A42" s="71" t="s">
        <v>386</v>
      </c>
      <c r="B42" s="23" t="s">
        <v>277</v>
      </c>
      <c r="C42" s="74" t="s">
        <v>387</v>
      </c>
      <c r="D42" s="63"/>
      <c r="E42" s="63"/>
      <c r="F42" s="63"/>
      <c r="G42" s="137"/>
      <c r="H42" s="63"/>
      <c r="I42" s="137"/>
      <c r="J42" s="137"/>
      <c r="K42" s="104"/>
    </row>
    <row r="43" ht="27.75" customHeight="1" spans="1:11">
      <c r="A43" s="63"/>
      <c r="B43" s="104"/>
      <c r="C43" s="63"/>
      <c r="D43" s="71" t="s">
        <v>316</v>
      </c>
      <c r="E43" s="71" t="s">
        <v>66</v>
      </c>
      <c r="F43" s="71" t="s">
        <v>66</v>
      </c>
      <c r="G43" s="72" t="s">
        <v>66</v>
      </c>
      <c r="H43" s="71" t="s">
        <v>66</v>
      </c>
      <c r="I43" s="72" t="s">
        <v>66</v>
      </c>
      <c r="J43" s="72" t="s">
        <v>66</v>
      </c>
      <c r="K43" s="23" t="s">
        <v>66</v>
      </c>
    </row>
    <row r="44" ht="27.75" customHeight="1" spans="1:11">
      <c r="A44" s="63"/>
      <c r="B44" s="104"/>
      <c r="C44" s="63"/>
      <c r="D44" s="71" t="s">
        <v>66</v>
      </c>
      <c r="E44" s="71" t="s">
        <v>317</v>
      </c>
      <c r="F44" s="71" t="s">
        <v>66</v>
      </c>
      <c r="G44" s="72" t="s">
        <v>66</v>
      </c>
      <c r="H44" s="71" t="s">
        <v>66</v>
      </c>
      <c r="I44" s="72" t="s">
        <v>66</v>
      </c>
      <c r="J44" s="72" t="s">
        <v>66</v>
      </c>
      <c r="K44" s="23" t="s">
        <v>66</v>
      </c>
    </row>
    <row r="45" ht="27.75" customHeight="1" spans="1:11">
      <c r="A45" s="63"/>
      <c r="B45" s="104"/>
      <c r="C45" s="63"/>
      <c r="D45" s="71" t="s">
        <v>66</v>
      </c>
      <c r="E45" s="71" t="s">
        <v>66</v>
      </c>
      <c r="F45" s="71" t="s">
        <v>388</v>
      </c>
      <c r="G45" s="72" t="s">
        <v>319</v>
      </c>
      <c r="H45" s="71" t="s">
        <v>333</v>
      </c>
      <c r="I45" s="72" t="s">
        <v>334</v>
      </c>
      <c r="J45" s="72" t="s">
        <v>321</v>
      </c>
      <c r="K45" s="23" t="s">
        <v>389</v>
      </c>
    </row>
    <row r="46" ht="27.75" customHeight="1" spans="1:11">
      <c r="A46" s="63"/>
      <c r="B46" s="104"/>
      <c r="C46" s="63"/>
      <c r="D46" s="71" t="s">
        <v>66</v>
      </c>
      <c r="E46" s="71" t="s">
        <v>66</v>
      </c>
      <c r="F46" s="71" t="s">
        <v>390</v>
      </c>
      <c r="G46" s="72" t="s">
        <v>319</v>
      </c>
      <c r="H46" s="71" t="s">
        <v>135</v>
      </c>
      <c r="I46" s="72" t="s">
        <v>384</v>
      </c>
      <c r="J46" s="72" t="s">
        <v>321</v>
      </c>
      <c r="K46" s="23" t="s">
        <v>391</v>
      </c>
    </row>
    <row r="47" ht="27.75" customHeight="1" spans="1:11">
      <c r="A47" s="63"/>
      <c r="B47" s="104"/>
      <c r="C47" s="63"/>
      <c r="D47" s="71" t="s">
        <v>66</v>
      </c>
      <c r="E47" s="71" t="s">
        <v>331</v>
      </c>
      <c r="F47" s="71" t="s">
        <v>66</v>
      </c>
      <c r="G47" s="72" t="s">
        <v>66</v>
      </c>
      <c r="H47" s="71" t="s">
        <v>66</v>
      </c>
      <c r="I47" s="72" t="s">
        <v>66</v>
      </c>
      <c r="J47" s="72" t="s">
        <v>66</v>
      </c>
      <c r="K47" s="23" t="s">
        <v>66</v>
      </c>
    </row>
    <row r="48" ht="45" customHeight="1" spans="1:11">
      <c r="A48" s="63"/>
      <c r="B48" s="104"/>
      <c r="C48" s="63"/>
      <c r="D48" s="71" t="s">
        <v>66</v>
      </c>
      <c r="E48" s="71" t="s">
        <v>66</v>
      </c>
      <c r="F48" s="71" t="s">
        <v>392</v>
      </c>
      <c r="G48" s="72" t="s">
        <v>319</v>
      </c>
      <c r="H48" s="71" t="s">
        <v>346</v>
      </c>
      <c r="I48" s="72" t="s">
        <v>334</v>
      </c>
      <c r="J48" s="72" t="s">
        <v>321</v>
      </c>
      <c r="K48" s="23" t="s">
        <v>393</v>
      </c>
    </row>
    <row r="49" ht="27.75" customHeight="1" spans="1:11">
      <c r="A49" s="63"/>
      <c r="B49" s="104"/>
      <c r="C49" s="63"/>
      <c r="D49" s="71" t="s">
        <v>66</v>
      </c>
      <c r="E49" s="71" t="s">
        <v>394</v>
      </c>
      <c r="F49" s="71" t="s">
        <v>66</v>
      </c>
      <c r="G49" s="72" t="s">
        <v>66</v>
      </c>
      <c r="H49" s="71" t="s">
        <v>66</v>
      </c>
      <c r="I49" s="72" t="s">
        <v>66</v>
      </c>
      <c r="J49" s="72" t="s">
        <v>66</v>
      </c>
      <c r="K49" s="23" t="s">
        <v>66</v>
      </c>
    </row>
    <row r="50" ht="41" customHeight="1" spans="1:11">
      <c r="A50" s="63"/>
      <c r="B50" s="104"/>
      <c r="C50" s="63"/>
      <c r="D50" s="71" t="s">
        <v>66</v>
      </c>
      <c r="E50" s="71" t="s">
        <v>66</v>
      </c>
      <c r="F50" s="71" t="s">
        <v>395</v>
      </c>
      <c r="G50" s="72" t="s">
        <v>324</v>
      </c>
      <c r="H50" s="71" t="s">
        <v>346</v>
      </c>
      <c r="I50" s="72" t="s">
        <v>334</v>
      </c>
      <c r="J50" s="72" t="s">
        <v>339</v>
      </c>
      <c r="K50" s="23" t="s">
        <v>396</v>
      </c>
    </row>
    <row r="51" ht="27.75" customHeight="1" spans="1:11">
      <c r="A51" s="63"/>
      <c r="B51" s="104"/>
      <c r="C51" s="63"/>
      <c r="D51" s="71" t="s">
        <v>66</v>
      </c>
      <c r="E51" s="71" t="s">
        <v>66</v>
      </c>
      <c r="F51" s="71" t="s">
        <v>397</v>
      </c>
      <c r="G51" s="72" t="s">
        <v>319</v>
      </c>
      <c r="H51" s="71" t="s">
        <v>333</v>
      </c>
      <c r="I51" s="72" t="s">
        <v>334</v>
      </c>
      <c r="J51" s="72" t="s">
        <v>321</v>
      </c>
      <c r="K51" s="23" t="s">
        <v>398</v>
      </c>
    </row>
    <row r="52" ht="27.75" customHeight="1" spans="1:11">
      <c r="A52" s="63"/>
      <c r="B52" s="104"/>
      <c r="C52" s="63"/>
      <c r="D52" s="71" t="s">
        <v>348</v>
      </c>
      <c r="E52" s="71" t="s">
        <v>66</v>
      </c>
      <c r="F52" s="71" t="s">
        <v>66</v>
      </c>
      <c r="G52" s="72" t="s">
        <v>66</v>
      </c>
      <c r="H52" s="71" t="s">
        <v>66</v>
      </c>
      <c r="I52" s="72" t="s">
        <v>66</v>
      </c>
      <c r="J52" s="72" t="s">
        <v>66</v>
      </c>
      <c r="K52" s="23" t="s">
        <v>66</v>
      </c>
    </row>
    <row r="53" ht="27.75" customHeight="1" spans="1:11">
      <c r="A53" s="63"/>
      <c r="B53" s="104"/>
      <c r="C53" s="63"/>
      <c r="D53" s="71" t="s">
        <v>66</v>
      </c>
      <c r="E53" s="71" t="s">
        <v>349</v>
      </c>
      <c r="F53" s="71" t="s">
        <v>66</v>
      </c>
      <c r="G53" s="72" t="s">
        <v>66</v>
      </c>
      <c r="H53" s="71" t="s">
        <v>66</v>
      </c>
      <c r="I53" s="72" t="s">
        <v>66</v>
      </c>
      <c r="J53" s="72" t="s">
        <v>66</v>
      </c>
      <c r="K53" s="23" t="s">
        <v>66</v>
      </c>
    </row>
    <row r="54" ht="34" customHeight="1" spans="1:11">
      <c r="A54" s="63"/>
      <c r="B54" s="104"/>
      <c r="C54" s="63"/>
      <c r="D54" s="71" t="s">
        <v>66</v>
      </c>
      <c r="E54" s="71" t="s">
        <v>66</v>
      </c>
      <c r="F54" s="71" t="s">
        <v>399</v>
      </c>
      <c r="G54" s="72" t="s">
        <v>319</v>
      </c>
      <c r="H54" s="71" t="s">
        <v>400</v>
      </c>
      <c r="I54" s="72" t="s">
        <v>334</v>
      </c>
      <c r="J54" s="72" t="s">
        <v>339</v>
      </c>
      <c r="K54" s="23" t="s">
        <v>401</v>
      </c>
    </row>
    <row r="55" ht="27.75" customHeight="1" spans="1:11">
      <c r="A55" s="63"/>
      <c r="B55" s="104"/>
      <c r="C55" s="63"/>
      <c r="D55" s="71" t="s">
        <v>66</v>
      </c>
      <c r="E55" s="71" t="s">
        <v>66</v>
      </c>
      <c r="F55" s="71" t="s">
        <v>402</v>
      </c>
      <c r="G55" s="72" t="s">
        <v>319</v>
      </c>
      <c r="H55" s="71" t="s">
        <v>333</v>
      </c>
      <c r="I55" s="72" t="s">
        <v>334</v>
      </c>
      <c r="J55" s="72" t="s">
        <v>321</v>
      </c>
      <c r="K55" s="23" t="s">
        <v>403</v>
      </c>
    </row>
    <row r="56" ht="27.75" customHeight="1" spans="1:11">
      <c r="A56" s="63"/>
      <c r="B56" s="104"/>
      <c r="C56" s="63"/>
      <c r="D56" s="71" t="s">
        <v>66</v>
      </c>
      <c r="E56" s="71" t="s">
        <v>66</v>
      </c>
      <c r="F56" s="71" t="s">
        <v>404</v>
      </c>
      <c r="G56" s="72" t="s">
        <v>319</v>
      </c>
      <c r="H56" s="71" t="s">
        <v>343</v>
      </c>
      <c r="I56" s="72" t="s">
        <v>334</v>
      </c>
      <c r="J56" s="72" t="s">
        <v>321</v>
      </c>
      <c r="K56" s="23" t="s">
        <v>405</v>
      </c>
    </row>
    <row r="57" ht="42" customHeight="1" spans="1:11">
      <c r="A57" s="63"/>
      <c r="B57" s="104"/>
      <c r="C57" s="63"/>
      <c r="D57" s="71" t="s">
        <v>66</v>
      </c>
      <c r="E57" s="71" t="s">
        <v>66</v>
      </c>
      <c r="F57" s="71" t="s">
        <v>406</v>
      </c>
      <c r="G57" s="72" t="s">
        <v>324</v>
      </c>
      <c r="H57" s="71" t="s">
        <v>346</v>
      </c>
      <c r="I57" s="72" t="s">
        <v>334</v>
      </c>
      <c r="J57" s="72" t="s">
        <v>321</v>
      </c>
      <c r="K57" s="23" t="s">
        <v>393</v>
      </c>
    </row>
    <row r="58" ht="27.75" customHeight="1" spans="1:11">
      <c r="A58" s="63"/>
      <c r="B58" s="104"/>
      <c r="C58" s="63"/>
      <c r="D58" s="71" t="s">
        <v>369</v>
      </c>
      <c r="E58" s="71" t="s">
        <v>66</v>
      </c>
      <c r="F58" s="71" t="s">
        <v>66</v>
      </c>
      <c r="G58" s="72" t="s">
        <v>66</v>
      </c>
      <c r="H58" s="71" t="s">
        <v>66</v>
      </c>
      <c r="I58" s="72" t="s">
        <v>66</v>
      </c>
      <c r="J58" s="72" t="s">
        <v>66</v>
      </c>
      <c r="K58" s="23" t="s">
        <v>66</v>
      </c>
    </row>
    <row r="59" ht="27.75" customHeight="1" spans="1:11">
      <c r="A59" s="63"/>
      <c r="B59" s="104"/>
      <c r="C59" s="63"/>
      <c r="D59" s="71" t="s">
        <v>66</v>
      </c>
      <c r="E59" s="71" t="s">
        <v>370</v>
      </c>
      <c r="F59" s="71" t="s">
        <v>66</v>
      </c>
      <c r="G59" s="72" t="s">
        <v>66</v>
      </c>
      <c r="H59" s="71" t="s">
        <v>66</v>
      </c>
      <c r="I59" s="72" t="s">
        <v>66</v>
      </c>
      <c r="J59" s="72" t="s">
        <v>66</v>
      </c>
      <c r="K59" s="23" t="s">
        <v>66</v>
      </c>
    </row>
    <row r="60" ht="27.75" customHeight="1" spans="1:11">
      <c r="A60" s="63"/>
      <c r="B60" s="104"/>
      <c r="C60" s="63"/>
      <c r="D60" s="71" t="s">
        <v>66</v>
      </c>
      <c r="E60" s="71" t="s">
        <v>66</v>
      </c>
      <c r="F60" s="71" t="s">
        <v>407</v>
      </c>
      <c r="G60" s="72" t="s">
        <v>324</v>
      </c>
      <c r="H60" s="71" t="s">
        <v>337</v>
      </c>
      <c r="I60" s="72" t="s">
        <v>408</v>
      </c>
      <c r="J60" s="72" t="s">
        <v>339</v>
      </c>
      <c r="K60" s="23" t="s">
        <v>409</v>
      </c>
    </row>
    <row r="61" ht="27.75" customHeight="1" spans="1:11">
      <c r="A61" s="63"/>
      <c r="B61" s="104"/>
      <c r="C61" s="63"/>
      <c r="D61" s="71" t="s">
        <v>66</v>
      </c>
      <c r="E61" s="71" t="s">
        <v>66</v>
      </c>
      <c r="F61" s="71" t="s">
        <v>410</v>
      </c>
      <c r="G61" s="72" t="s">
        <v>319</v>
      </c>
      <c r="H61" s="71" t="s">
        <v>333</v>
      </c>
      <c r="I61" s="72" t="s">
        <v>334</v>
      </c>
      <c r="J61" s="72" t="s">
        <v>321</v>
      </c>
      <c r="K61" s="23" t="s">
        <v>398</v>
      </c>
    </row>
    <row r="62" ht="156.75" customHeight="1" spans="1:11">
      <c r="A62" s="71" t="s">
        <v>411</v>
      </c>
      <c r="B62" s="23" t="s">
        <v>290</v>
      </c>
      <c r="C62" s="74" t="s">
        <v>412</v>
      </c>
      <c r="D62" s="63"/>
      <c r="E62" s="63"/>
      <c r="F62" s="63"/>
      <c r="G62" s="137"/>
      <c r="H62" s="63"/>
      <c r="I62" s="137"/>
      <c r="J62" s="137"/>
      <c r="K62" s="104"/>
    </row>
    <row r="63" ht="27.75" customHeight="1" spans="1:11">
      <c r="A63" s="63"/>
      <c r="B63" s="104"/>
      <c r="C63" s="63"/>
      <c r="D63" s="71" t="s">
        <v>316</v>
      </c>
      <c r="E63" s="71" t="s">
        <v>66</v>
      </c>
      <c r="F63" s="71" t="s">
        <v>66</v>
      </c>
      <c r="G63" s="72" t="s">
        <v>66</v>
      </c>
      <c r="H63" s="71" t="s">
        <v>66</v>
      </c>
      <c r="I63" s="72" t="s">
        <v>66</v>
      </c>
      <c r="J63" s="72" t="s">
        <v>66</v>
      </c>
      <c r="K63" s="23" t="s">
        <v>66</v>
      </c>
    </row>
    <row r="64" ht="27.75" customHeight="1" spans="1:11">
      <c r="A64" s="63"/>
      <c r="B64" s="104"/>
      <c r="C64" s="63"/>
      <c r="D64" s="71" t="s">
        <v>66</v>
      </c>
      <c r="E64" s="71" t="s">
        <v>317</v>
      </c>
      <c r="F64" s="71" t="s">
        <v>66</v>
      </c>
      <c r="G64" s="72" t="s">
        <v>66</v>
      </c>
      <c r="H64" s="71" t="s">
        <v>66</v>
      </c>
      <c r="I64" s="72" t="s">
        <v>66</v>
      </c>
      <c r="J64" s="72" t="s">
        <v>66</v>
      </c>
      <c r="K64" s="23" t="s">
        <v>66</v>
      </c>
    </row>
    <row r="65" ht="58" customHeight="1" spans="1:11">
      <c r="A65" s="63"/>
      <c r="B65" s="104"/>
      <c r="C65" s="63"/>
      <c r="D65" s="71" t="s">
        <v>66</v>
      </c>
      <c r="E65" s="71" t="s">
        <v>66</v>
      </c>
      <c r="F65" s="71" t="s">
        <v>413</v>
      </c>
      <c r="G65" s="72" t="s">
        <v>319</v>
      </c>
      <c r="H65" s="71" t="s">
        <v>400</v>
      </c>
      <c r="I65" s="72" t="s">
        <v>320</v>
      </c>
      <c r="J65" s="72" t="s">
        <v>321</v>
      </c>
      <c r="K65" s="23" t="s">
        <v>414</v>
      </c>
    </row>
    <row r="66" ht="59" customHeight="1" spans="1:11">
      <c r="A66" s="63"/>
      <c r="B66" s="104"/>
      <c r="C66" s="63"/>
      <c r="D66" s="71" t="s">
        <v>66</v>
      </c>
      <c r="E66" s="71" t="s">
        <v>66</v>
      </c>
      <c r="F66" s="71" t="s">
        <v>415</v>
      </c>
      <c r="G66" s="72" t="s">
        <v>319</v>
      </c>
      <c r="H66" s="71" t="s">
        <v>416</v>
      </c>
      <c r="I66" s="72" t="s">
        <v>384</v>
      </c>
      <c r="J66" s="72" t="s">
        <v>321</v>
      </c>
      <c r="K66" s="23" t="s">
        <v>417</v>
      </c>
    </row>
    <row r="67" ht="36" customHeight="1" spans="1:11">
      <c r="A67" s="63"/>
      <c r="B67" s="104"/>
      <c r="C67" s="63"/>
      <c r="D67" s="71" t="s">
        <v>66</v>
      </c>
      <c r="E67" s="71" t="s">
        <v>66</v>
      </c>
      <c r="F67" s="71" t="s">
        <v>418</v>
      </c>
      <c r="G67" s="72" t="s">
        <v>319</v>
      </c>
      <c r="H67" s="71" t="s">
        <v>419</v>
      </c>
      <c r="I67" s="72" t="s">
        <v>420</v>
      </c>
      <c r="J67" s="72" t="s">
        <v>321</v>
      </c>
      <c r="K67" s="23" t="s">
        <v>421</v>
      </c>
    </row>
    <row r="68" ht="27.75" customHeight="1" spans="1:11">
      <c r="A68" s="63"/>
      <c r="B68" s="104"/>
      <c r="C68" s="63"/>
      <c r="D68" s="71" t="s">
        <v>66</v>
      </c>
      <c r="E68" s="71" t="s">
        <v>66</v>
      </c>
      <c r="F68" s="71" t="s">
        <v>422</v>
      </c>
      <c r="G68" s="72" t="s">
        <v>319</v>
      </c>
      <c r="H68" s="71" t="s">
        <v>383</v>
      </c>
      <c r="I68" s="72" t="s">
        <v>384</v>
      </c>
      <c r="J68" s="72" t="s">
        <v>321</v>
      </c>
      <c r="K68" s="23" t="s">
        <v>423</v>
      </c>
    </row>
    <row r="69" ht="27.75" customHeight="1" spans="1:11">
      <c r="A69" s="63"/>
      <c r="B69" s="104"/>
      <c r="C69" s="63"/>
      <c r="D69" s="71" t="s">
        <v>66</v>
      </c>
      <c r="E69" s="71" t="s">
        <v>66</v>
      </c>
      <c r="F69" s="71" t="s">
        <v>424</v>
      </c>
      <c r="G69" s="72" t="s">
        <v>319</v>
      </c>
      <c r="H69" s="71" t="s">
        <v>425</v>
      </c>
      <c r="I69" s="72" t="s">
        <v>426</v>
      </c>
      <c r="J69" s="72" t="s">
        <v>321</v>
      </c>
      <c r="K69" s="23" t="s">
        <v>427</v>
      </c>
    </row>
    <row r="70" ht="27.75" customHeight="1" spans="1:11">
      <c r="A70" s="63"/>
      <c r="B70" s="104"/>
      <c r="C70" s="63"/>
      <c r="D70" s="71" t="s">
        <v>66</v>
      </c>
      <c r="E70" s="71" t="s">
        <v>66</v>
      </c>
      <c r="F70" s="71" t="s">
        <v>428</v>
      </c>
      <c r="G70" s="72" t="s">
        <v>319</v>
      </c>
      <c r="H70" s="71" t="s">
        <v>429</v>
      </c>
      <c r="I70" s="72" t="s">
        <v>338</v>
      </c>
      <c r="J70" s="72" t="s">
        <v>321</v>
      </c>
      <c r="K70" s="23" t="s">
        <v>429</v>
      </c>
    </row>
    <row r="71" ht="27.75" customHeight="1" spans="1:11">
      <c r="A71" s="63"/>
      <c r="B71" s="104"/>
      <c r="C71" s="63"/>
      <c r="D71" s="71" t="s">
        <v>66</v>
      </c>
      <c r="E71" s="71" t="s">
        <v>331</v>
      </c>
      <c r="F71" s="71" t="s">
        <v>66</v>
      </c>
      <c r="G71" s="72" t="s">
        <v>66</v>
      </c>
      <c r="H71" s="71" t="s">
        <v>66</v>
      </c>
      <c r="I71" s="72" t="s">
        <v>66</v>
      </c>
      <c r="J71" s="72" t="s">
        <v>66</v>
      </c>
      <c r="K71" s="23" t="s">
        <v>66</v>
      </c>
    </row>
    <row r="72" ht="54" customHeight="1" spans="1:11">
      <c r="A72" s="63"/>
      <c r="B72" s="104"/>
      <c r="C72" s="63"/>
      <c r="D72" s="71" t="s">
        <v>66</v>
      </c>
      <c r="E72" s="71" t="s">
        <v>66</v>
      </c>
      <c r="F72" s="71" t="s">
        <v>430</v>
      </c>
      <c r="G72" s="72" t="s">
        <v>319</v>
      </c>
      <c r="H72" s="71" t="s">
        <v>343</v>
      </c>
      <c r="I72" s="72" t="s">
        <v>334</v>
      </c>
      <c r="J72" s="72" t="s">
        <v>321</v>
      </c>
      <c r="K72" s="23" t="s">
        <v>431</v>
      </c>
    </row>
    <row r="73" ht="54" customHeight="1" spans="1:11">
      <c r="A73" s="63"/>
      <c r="B73" s="104"/>
      <c r="C73" s="63"/>
      <c r="D73" s="71" t="s">
        <v>66</v>
      </c>
      <c r="E73" s="71" t="s">
        <v>66</v>
      </c>
      <c r="F73" s="71" t="s">
        <v>432</v>
      </c>
      <c r="G73" s="72" t="s">
        <v>319</v>
      </c>
      <c r="H73" s="71" t="s">
        <v>433</v>
      </c>
      <c r="I73" s="72" t="s">
        <v>334</v>
      </c>
      <c r="J73" s="72" t="s">
        <v>321</v>
      </c>
      <c r="K73" s="23" t="s">
        <v>434</v>
      </c>
    </row>
    <row r="74" ht="73" customHeight="1" spans="1:11">
      <c r="A74" s="63"/>
      <c r="B74" s="104"/>
      <c r="C74" s="63"/>
      <c r="D74" s="71" t="s">
        <v>66</v>
      </c>
      <c r="E74" s="71" t="s">
        <v>66</v>
      </c>
      <c r="F74" s="71" t="s">
        <v>435</v>
      </c>
      <c r="G74" s="72" t="s">
        <v>319</v>
      </c>
      <c r="H74" s="71" t="s">
        <v>343</v>
      </c>
      <c r="I74" s="72" t="s">
        <v>334</v>
      </c>
      <c r="J74" s="72" t="s">
        <v>321</v>
      </c>
      <c r="K74" s="23" t="s">
        <v>436</v>
      </c>
    </row>
    <row r="75" ht="54" customHeight="1" spans="1:11">
      <c r="A75" s="63"/>
      <c r="B75" s="104"/>
      <c r="C75" s="63"/>
      <c r="D75" s="71" t="s">
        <v>66</v>
      </c>
      <c r="E75" s="71" t="s">
        <v>66</v>
      </c>
      <c r="F75" s="71" t="s">
        <v>437</v>
      </c>
      <c r="G75" s="72" t="s">
        <v>324</v>
      </c>
      <c r="H75" s="71" t="s">
        <v>346</v>
      </c>
      <c r="I75" s="72" t="s">
        <v>334</v>
      </c>
      <c r="J75" s="72" t="s">
        <v>321</v>
      </c>
      <c r="K75" s="23" t="s">
        <v>438</v>
      </c>
    </row>
    <row r="76" ht="27.75" customHeight="1" spans="1:11">
      <c r="A76" s="63"/>
      <c r="B76" s="104"/>
      <c r="C76" s="63"/>
      <c r="D76" s="71" t="s">
        <v>66</v>
      </c>
      <c r="E76" s="71" t="s">
        <v>394</v>
      </c>
      <c r="F76" s="71" t="s">
        <v>66</v>
      </c>
      <c r="G76" s="72" t="s">
        <v>66</v>
      </c>
      <c r="H76" s="71" t="s">
        <v>66</v>
      </c>
      <c r="I76" s="72" t="s">
        <v>66</v>
      </c>
      <c r="J76" s="72" t="s">
        <v>66</v>
      </c>
      <c r="K76" s="23" t="s">
        <v>66</v>
      </c>
    </row>
    <row r="77" ht="55" customHeight="1" spans="1:11">
      <c r="A77" s="63"/>
      <c r="B77" s="104"/>
      <c r="C77" s="63"/>
      <c r="D77" s="71" t="s">
        <v>66</v>
      </c>
      <c r="E77" s="71" t="s">
        <v>66</v>
      </c>
      <c r="F77" s="71" t="s">
        <v>439</v>
      </c>
      <c r="G77" s="72" t="s">
        <v>319</v>
      </c>
      <c r="H77" s="71" t="s">
        <v>400</v>
      </c>
      <c r="I77" s="72" t="s">
        <v>326</v>
      </c>
      <c r="J77" s="72" t="s">
        <v>321</v>
      </c>
      <c r="K77" s="23" t="s">
        <v>440</v>
      </c>
    </row>
    <row r="78" ht="27.75" customHeight="1" spans="1:11">
      <c r="A78" s="63"/>
      <c r="B78" s="104"/>
      <c r="C78" s="63"/>
      <c r="D78" s="71" t="s">
        <v>66</v>
      </c>
      <c r="E78" s="71" t="s">
        <v>66</v>
      </c>
      <c r="F78" s="71" t="s">
        <v>441</v>
      </c>
      <c r="G78" s="72" t="s">
        <v>442</v>
      </c>
      <c r="H78" s="71" t="s">
        <v>135</v>
      </c>
      <c r="I78" s="72" t="s">
        <v>443</v>
      </c>
      <c r="J78" s="72" t="s">
        <v>321</v>
      </c>
      <c r="K78" s="23" t="s">
        <v>444</v>
      </c>
    </row>
    <row r="79" ht="27.75" customHeight="1" spans="1:11">
      <c r="A79" s="63"/>
      <c r="B79" s="104"/>
      <c r="C79" s="63"/>
      <c r="D79" s="71" t="s">
        <v>66</v>
      </c>
      <c r="E79" s="71" t="s">
        <v>66</v>
      </c>
      <c r="F79" s="71" t="s">
        <v>445</v>
      </c>
      <c r="G79" s="72" t="s">
        <v>319</v>
      </c>
      <c r="H79" s="71" t="s">
        <v>343</v>
      </c>
      <c r="I79" s="72" t="s">
        <v>334</v>
      </c>
      <c r="J79" s="72" t="s">
        <v>321</v>
      </c>
      <c r="K79" s="23" t="s">
        <v>446</v>
      </c>
    </row>
    <row r="80" ht="27.75" customHeight="1" spans="1:11">
      <c r="A80" s="63"/>
      <c r="B80" s="104"/>
      <c r="C80" s="63"/>
      <c r="D80" s="71" t="s">
        <v>66</v>
      </c>
      <c r="E80" s="71" t="s">
        <v>66</v>
      </c>
      <c r="F80" s="71" t="s">
        <v>447</v>
      </c>
      <c r="G80" s="72" t="s">
        <v>319</v>
      </c>
      <c r="H80" s="71" t="s">
        <v>343</v>
      </c>
      <c r="I80" s="72" t="s">
        <v>334</v>
      </c>
      <c r="J80" s="72" t="s">
        <v>321</v>
      </c>
      <c r="K80" s="23" t="s">
        <v>448</v>
      </c>
    </row>
    <row r="81" ht="27.75" customHeight="1" spans="1:11">
      <c r="A81" s="63"/>
      <c r="B81" s="104"/>
      <c r="C81" s="63"/>
      <c r="D81" s="71" t="s">
        <v>66</v>
      </c>
      <c r="E81" s="71" t="s">
        <v>66</v>
      </c>
      <c r="F81" s="71" t="s">
        <v>449</v>
      </c>
      <c r="G81" s="72" t="s">
        <v>319</v>
      </c>
      <c r="H81" s="71" t="s">
        <v>450</v>
      </c>
      <c r="I81" s="72" t="s">
        <v>338</v>
      </c>
      <c r="J81" s="72" t="s">
        <v>321</v>
      </c>
      <c r="K81" s="23" t="s">
        <v>451</v>
      </c>
    </row>
    <row r="82" ht="27.75" customHeight="1" spans="1:11">
      <c r="A82" s="63"/>
      <c r="B82" s="104"/>
      <c r="C82" s="63"/>
      <c r="D82" s="71" t="s">
        <v>348</v>
      </c>
      <c r="E82" s="71" t="s">
        <v>66</v>
      </c>
      <c r="F82" s="71" t="s">
        <v>66</v>
      </c>
      <c r="G82" s="72" t="s">
        <v>66</v>
      </c>
      <c r="H82" s="71" t="s">
        <v>66</v>
      </c>
      <c r="I82" s="72" t="s">
        <v>66</v>
      </c>
      <c r="J82" s="72" t="s">
        <v>66</v>
      </c>
      <c r="K82" s="23" t="s">
        <v>66</v>
      </c>
    </row>
    <row r="83" ht="27.75" customHeight="1" spans="1:11">
      <c r="A83" s="63"/>
      <c r="B83" s="104"/>
      <c r="C83" s="63"/>
      <c r="D83" s="71" t="s">
        <v>66</v>
      </c>
      <c r="E83" s="71" t="s">
        <v>349</v>
      </c>
      <c r="F83" s="71" t="s">
        <v>66</v>
      </c>
      <c r="G83" s="72" t="s">
        <v>66</v>
      </c>
      <c r="H83" s="71" t="s">
        <v>66</v>
      </c>
      <c r="I83" s="72" t="s">
        <v>66</v>
      </c>
      <c r="J83" s="72" t="s">
        <v>66</v>
      </c>
      <c r="K83" s="23" t="s">
        <v>66</v>
      </c>
    </row>
    <row r="84" ht="27.75" customHeight="1" spans="1:11">
      <c r="A84" s="63"/>
      <c r="B84" s="104"/>
      <c r="C84" s="63"/>
      <c r="D84" s="71" t="s">
        <v>66</v>
      </c>
      <c r="E84" s="71" t="s">
        <v>66</v>
      </c>
      <c r="F84" s="71" t="s">
        <v>452</v>
      </c>
      <c r="G84" s="72" t="s">
        <v>319</v>
      </c>
      <c r="H84" s="71" t="s">
        <v>453</v>
      </c>
      <c r="I84" s="72" t="s">
        <v>334</v>
      </c>
      <c r="J84" s="72" t="s">
        <v>321</v>
      </c>
      <c r="K84" s="23" t="s">
        <v>454</v>
      </c>
    </row>
    <row r="85" ht="27.75" customHeight="1" spans="1:11">
      <c r="A85" s="63"/>
      <c r="B85" s="104"/>
      <c r="C85" s="63"/>
      <c r="D85" s="71" t="s">
        <v>66</v>
      </c>
      <c r="E85" s="71" t="s">
        <v>66</v>
      </c>
      <c r="F85" s="71" t="s">
        <v>455</v>
      </c>
      <c r="G85" s="72" t="s">
        <v>442</v>
      </c>
      <c r="H85" s="71" t="s">
        <v>134</v>
      </c>
      <c r="I85" s="72" t="s">
        <v>334</v>
      </c>
      <c r="J85" s="72" t="s">
        <v>321</v>
      </c>
      <c r="K85" s="23" t="s">
        <v>456</v>
      </c>
    </row>
    <row r="86" ht="64" customHeight="1" spans="1:11">
      <c r="A86" s="63"/>
      <c r="B86" s="104"/>
      <c r="C86" s="63"/>
      <c r="D86" s="71" t="s">
        <v>66</v>
      </c>
      <c r="E86" s="71" t="s">
        <v>66</v>
      </c>
      <c r="F86" s="71" t="s">
        <v>457</v>
      </c>
      <c r="G86" s="72" t="s">
        <v>319</v>
      </c>
      <c r="H86" s="71" t="s">
        <v>356</v>
      </c>
      <c r="I86" s="72" t="s">
        <v>329</v>
      </c>
      <c r="J86" s="72" t="s">
        <v>321</v>
      </c>
      <c r="K86" s="23" t="s">
        <v>458</v>
      </c>
    </row>
    <row r="87" ht="27.75" customHeight="1" spans="1:11">
      <c r="A87" s="63"/>
      <c r="B87" s="104"/>
      <c r="C87" s="63"/>
      <c r="D87" s="71" t="s">
        <v>66</v>
      </c>
      <c r="E87" s="71" t="s">
        <v>66</v>
      </c>
      <c r="F87" s="71" t="s">
        <v>459</v>
      </c>
      <c r="G87" s="72" t="s">
        <v>324</v>
      </c>
      <c r="H87" s="71" t="s">
        <v>460</v>
      </c>
      <c r="I87" s="72" t="s">
        <v>338</v>
      </c>
      <c r="J87" s="72" t="s">
        <v>339</v>
      </c>
      <c r="K87" s="23" t="s">
        <v>459</v>
      </c>
    </row>
    <row r="88" ht="27.75" customHeight="1" spans="1:11">
      <c r="A88" s="63"/>
      <c r="B88" s="104"/>
      <c r="C88" s="63"/>
      <c r="D88" s="71" t="s">
        <v>369</v>
      </c>
      <c r="E88" s="71" t="s">
        <v>66</v>
      </c>
      <c r="F88" s="71" t="s">
        <v>66</v>
      </c>
      <c r="G88" s="72" t="s">
        <v>66</v>
      </c>
      <c r="H88" s="71" t="s">
        <v>66</v>
      </c>
      <c r="I88" s="72" t="s">
        <v>66</v>
      </c>
      <c r="J88" s="72" t="s">
        <v>66</v>
      </c>
      <c r="K88" s="23" t="s">
        <v>66</v>
      </c>
    </row>
    <row r="89" ht="27.75" customHeight="1" spans="1:11">
      <c r="A89" s="63"/>
      <c r="B89" s="104"/>
      <c r="C89" s="63"/>
      <c r="D89" s="71" t="s">
        <v>66</v>
      </c>
      <c r="E89" s="71" t="s">
        <v>370</v>
      </c>
      <c r="F89" s="71" t="s">
        <v>66</v>
      </c>
      <c r="G89" s="72" t="s">
        <v>66</v>
      </c>
      <c r="H89" s="71" t="s">
        <v>66</v>
      </c>
      <c r="I89" s="72" t="s">
        <v>66</v>
      </c>
      <c r="J89" s="72" t="s">
        <v>66</v>
      </c>
      <c r="K89" s="23" t="s">
        <v>66</v>
      </c>
    </row>
    <row r="90" ht="27.75" customHeight="1" spans="1:11">
      <c r="A90" s="63"/>
      <c r="B90" s="104"/>
      <c r="C90" s="63"/>
      <c r="D90" s="71" t="s">
        <v>66</v>
      </c>
      <c r="E90" s="71" t="s">
        <v>66</v>
      </c>
      <c r="F90" s="71" t="s">
        <v>461</v>
      </c>
      <c r="G90" s="72" t="s">
        <v>319</v>
      </c>
      <c r="H90" s="71" t="s">
        <v>333</v>
      </c>
      <c r="I90" s="72" t="s">
        <v>334</v>
      </c>
      <c r="J90" s="72" t="s">
        <v>321</v>
      </c>
      <c r="K90" s="23" t="s">
        <v>462</v>
      </c>
    </row>
    <row r="91" ht="27.75" customHeight="1" spans="1:11">
      <c r="A91" s="63"/>
      <c r="B91" s="104"/>
      <c r="C91" s="63"/>
      <c r="D91" s="71" t="s">
        <v>66</v>
      </c>
      <c r="E91" s="71" t="s">
        <v>66</v>
      </c>
      <c r="F91" s="71" t="s">
        <v>463</v>
      </c>
      <c r="G91" s="72" t="s">
        <v>319</v>
      </c>
      <c r="H91" s="71" t="s">
        <v>333</v>
      </c>
      <c r="I91" s="72" t="s">
        <v>334</v>
      </c>
      <c r="J91" s="72" t="s">
        <v>321</v>
      </c>
      <c r="K91" s="23" t="s">
        <v>464</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8" sqref="A8"/>
    </sheetView>
  </sheetViews>
  <sheetFormatPr defaultColWidth="9.13333333333333" defaultRowHeight="14.25" customHeight="1" outlineLevelRow="7" outlineLevelCol="5"/>
  <cols>
    <col min="1" max="1" width="32.1333333333333" style="28" customWidth="1"/>
    <col min="2" max="2" width="13.5714285714286" style="115" customWidth="1"/>
    <col min="3" max="3" width="40.5714285714286" style="28" customWidth="1"/>
    <col min="4" max="6" width="22.5714285714286" style="28" customWidth="1"/>
    <col min="7" max="16384" width="9.13333333333333" style="28" customWidth="1"/>
  </cols>
  <sheetData>
    <row r="1" ht="15.75" customHeight="1" spans="1:6">
      <c r="A1" s="116"/>
      <c r="B1" s="117">
        <v>0</v>
      </c>
      <c r="C1" s="118">
        <v>1</v>
      </c>
      <c r="D1" s="119"/>
      <c r="E1" s="119"/>
      <c r="F1" s="120" t="s">
        <v>465</v>
      </c>
    </row>
    <row r="2" ht="45" customHeight="1" spans="1:6">
      <c r="A2" s="30" t="s">
        <v>466</v>
      </c>
      <c r="B2" s="121"/>
      <c r="C2" s="122"/>
      <c r="D2" s="122"/>
      <c r="E2" s="122"/>
      <c r="F2" s="122"/>
    </row>
    <row r="3" ht="19.5" customHeight="1" spans="1:6">
      <c r="A3" s="123" t="s">
        <v>2</v>
      </c>
      <c r="B3" s="124"/>
      <c r="C3" s="125"/>
      <c r="D3" s="126"/>
      <c r="E3" s="119"/>
      <c r="F3" s="120" t="s">
        <v>3</v>
      </c>
    </row>
    <row r="4" ht="19.5" customHeight="1" spans="1:6">
      <c r="A4" s="36" t="s">
        <v>467</v>
      </c>
      <c r="B4" s="127" t="s">
        <v>53</v>
      </c>
      <c r="C4" s="36" t="s">
        <v>54</v>
      </c>
      <c r="D4" s="43" t="s">
        <v>468</v>
      </c>
      <c r="E4" s="44"/>
      <c r="F4" s="45"/>
    </row>
    <row r="5" ht="18.75" customHeight="1" spans="1:6">
      <c r="A5" s="80"/>
      <c r="B5" s="128"/>
      <c r="C5" s="80"/>
      <c r="D5" s="36" t="s">
        <v>35</v>
      </c>
      <c r="E5" s="43" t="s">
        <v>56</v>
      </c>
      <c r="F5" s="36" t="s">
        <v>57</v>
      </c>
    </row>
    <row r="6" ht="17.25" customHeight="1" spans="1:6">
      <c r="A6" s="39">
        <v>1</v>
      </c>
      <c r="B6" s="129" t="s">
        <v>131</v>
      </c>
      <c r="C6" s="39">
        <v>3</v>
      </c>
      <c r="D6" s="39">
        <v>4</v>
      </c>
      <c r="E6" s="39">
        <v>5</v>
      </c>
      <c r="F6" s="39">
        <v>6</v>
      </c>
    </row>
    <row r="7" ht="22.5" customHeight="1" spans="1:6">
      <c r="A7" s="130" t="s">
        <v>35</v>
      </c>
      <c r="B7" s="131"/>
      <c r="C7" s="132"/>
      <c r="D7" s="133"/>
      <c r="E7" s="133"/>
      <c r="F7" s="133"/>
    </row>
    <row r="8" customHeight="1" spans="1:1">
      <c r="A8" s="28" t="s">
        <v>469</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24"/>
  <sheetViews>
    <sheetView showGridLines="0" topLeftCell="B1" workbookViewId="0">
      <selection activeCell="G17" sqref="G17"/>
    </sheetView>
  </sheetViews>
  <sheetFormatPr defaultColWidth="8.57142857142857" defaultRowHeight="12.75" customHeight="1"/>
  <cols>
    <col min="1" max="1" width="60.2952380952381" style="1" customWidth="1"/>
    <col min="2" max="3" width="53" style="1" customWidth="1"/>
    <col min="4" max="5" width="9" style="1" customWidth="1"/>
    <col min="6" max="6" width="13" style="3" customWidth="1"/>
    <col min="7" max="8" width="13" style="1" customWidth="1"/>
    <col min="9" max="10" width="13" style="2" customWidth="1"/>
    <col min="11" max="12" width="13" style="1" customWidth="1"/>
    <col min="13" max="18" width="13" style="3" customWidth="1"/>
    <col min="19" max="16384" width="8.57142857142857" style="3" customWidth="1"/>
  </cols>
  <sheetData>
    <row r="1" ht="17.25" customHeight="1" spans="1:18">
      <c r="A1" s="4"/>
      <c r="B1" s="91"/>
      <c r="C1" s="91"/>
      <c r="D1" s="91"/>
      <c r="E1" s="91"/>
      <c r="F1" s="92"/>
      <c r="G1" s="91"/>
      <c r="H1" s="91"/>
      <c r="I1" s="75"/>
      <c r="J1" s="75"/>
      <c r="K1" s="91"/>
      <c r="L1" s="109"/>
      <c r="M1" s="96"/>
      <c r="N1" s="96"/>
      <c r="O1" s="96"/>
      <c r="P1" s="96"/>
      <c r="Q1" s="96"/>
      <c r="R1" s="75" t="s">
        <v>470</v>
      </c>
    </row>
    <row r="2" ht="45" customHeight="1" spans="1:18">
      <c r="A2" s="93" t="s">
        <v>471</v>
      </c>
      <c r="B2" s="94"/>
      <c r="C2" s="94"/>
      <c r="D2" s="94"/>
      <c r="E2" s="94"/>
      <c r="F2" s="95"/>
      <c r="G2" s="94"/>
      <c r="H2" s="94"/>
      <c r="I2" s="110"/>
      <c r="J2" s="110"/>
      <c r="K2" s="94"/>
      <c r="L2" s="94"/>
      <c r="M2" s="95"/>
      <c r="N2" s="95"/>
      <c r="O2" s="95"/>
      <c r="P2" s="95"/>
      <c r="Q2" s="95"/>
      <c r="R2" s="95"/>
    </row>
    <row r="3" ht="18.75" customHeight="1" spans="1:18">
      <c r="A3" s="32" t="s">
        <v>2</v>
      </c>
      <c r="B3" s="4"/>
      <c r="C3" s="4"/>
      <c r="D3" s="4"/>
      <c r="E3" s="4"/>
      <c r="F3" s="96"/>
      <c r="G3" s="4"/>
      <c r="H3" s="4"/>
      <c r="I3" s="4"/>
      <c r="J3" s="4"/>
      <c r="K3" s="4"/>
      <c r="L3" s="4"/>
      <c r="M3" s="96"/>
      <c r="N3" s="96"/>
      <c r="O3" s="96"/>
      <c r="P3" s="96"/>
      <c r="Q3" s="96"/>
      <c r="R3" s="75" t="s">
        <v>138</v>
      </c>
    </row>
    <row r="4" ht="21.75" customHeight="1" spans="1:18">
      <c r="A4" s="97" t="s">
        <v>472</v>
      </c>
      <c r="B4" s="97" t="s">
        <v>473</v>
      </c>
      <c r="C4" s="97" t="s">
        <v>474</v>
      </c>
      <c r="D4" s="37" t="s">
        <v>475</v>
      </c>
      <c r="E4" s="37" t="s">
        <v>476</v>
      </c>
      <c r="F4" s="98" t="s">
        <v>477</v>
      </c>
      <c r="G4" s="99" t="s">
        <v>154</v>
      </c>
      <c r="H4" s="44"/>
      <c r="I4" s="111"/>
      <c r="J4" s="111"/>
      <c r="K4" s="44"/>
      <c r="L4" s="44"/>
      <c r="M4" s="111"/>
      <c r="N4" s="111"/>
      <c r="O4" s="111"/>
      <c r="P4" s="111"/>
      <c r="Q4" s="111"/>
      <c r="R4" s="14"/>
    </row>
    <row r="5" ht="21.75" customHeight="1" spans="1:18">
      <c r="A5" s="100"/>
      <c r="B5" s="100" t="s">
        <v>478</v>
      </c>
      <c r="C5" s="100" t="s">
        <v>479</v>
      </c>
      <c r="D5" s="100" t="s">
        <v>475</v>
      </c>
      <c r="E5" s="100" t="s">
        <v>480</v>
      </c>
      <c r="F5" s="101"/>
      <c r="G5" s="100" t="s">
        <v>35</v>
      </c>
      <c r="H5" s="98" t="s">
        <v>38</v>
      </c>
      <c r="I5" s="98" t="s">
        <v>481</v>
      </c>
      <c r="J5" s="98" t="s">
        <v>482</v>
      </c>
      <c r="K5" s="112" t="s">
        <v>483</v>
      </c>
      <c r="L5" s="12" t="s">
        <v>42</v>
      </c>
      <c r="M5" s="111"/>
      <c r="N5" s="111"/>
      <c r="O5" s="111"/>
      <c r="P5" s="111"/>
      <c r="Q5" s="111"/>
      <c r="R5" s="14"/>
    </row>
    <row r="6" ht="36" customHeight="1" spans="1:18">
      <c r="A6" s="15"/>
      <c r="B6" s="15"/>
      <c r="C6" s="15"/>
      <c r="D6" s="15"/>
      <c r="E6" s="15"/>
      <c r="F6" s="16"/>
      <c r="G6" s="100"/>
      <c r="H6" s="15"/>
      <c r="I6" s="15" t="s">
        <v>37</v>
      </c>
      <c r="J6" s="15"/>
      <c r="K6" s="113"/>
      <c r="L6" s="15" t="s">
        <v>37</v>
      </c>
      <c r="M6" s="15" t="s">
        <v>43</v>
      </c>
      <c r="N6" s="15" t="s">
        <v>163</v>
      </c>
      <c r="O6" s="15" t="s">
        <v>45</v>
      </c>
      <c r="P6" s="15" t="s">
        <v>46</v>
      </c>
      <c r="Q6" s="15" t="s">
        <v>47</v>
      </c>
      <c r="R6" s="15" t="s">
        <v>48</v>
      </c>
    </row>
    <row r="7" ht="15" customHeight="1" spans="1:18">
      <c r="A7" s="102">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1" t="s">
        <v>281</v>
      </c>
      <c r="B8" s="73"/>
      <c r="C8" s="73"/>
      <c r="D8" s="73"/>
      <c r="E8" s="73"/>
      <c r="F8" s="22"/>
      <c r="G8" s="21">
        <v>36</v>
      </c>
      <c r="H8" s="21">
        <v>36</v>
      </c>
      <c r="I8" s="22"/>
      <c r="J8" s="22"/>
      <c r="K8" s="114"/>
      <c r="L8" s="21"/>
      <c r="M8" s="22"/>
      <c r="N8" s="22"/>
      <c r="O8" s="22"/>
      <c r="P8" s="22"/>
      <c r="Q8" s="22"/>
      <c r="R8" s="22"/>
    </row>
    <row r="9" ht="26.25" customHeight="1" spans="1:18">
      <c r="A9" s="71"/>
      <c r="B9" s="71" t="s">
        <v>484</v>
      </c>
      <c r="C9" s="71" t="s">
        <v>485</v>
      </c>
      <c r="D9" s="73" t="s">
        <v>486</v>
      </c>
      <c r="E9" s="73" t="s">
        <v>130</v>
      </c>
      <c r="F9" s="22"/>
      <c r="G9" s="21">
        <v>36</v>
      </c>
      <c r="H9" s="21">
        <v>36</v>
      </c>
      <c r="I9" s="22"/>
      <c r="J9" s="22"/>
      <c r="K9" s="114"/>
      <c r="L9" s="21"/>
      <c r="M9" s="22"/>
      <c r="N9" s="22"/>
      <c r="O9" s="22"/>
      <c r="P9" s="22"/>
      <c r="Q9" s="22"/>
      <c r="R9" s="22"/>
    </row>
    <row r="10" ht="26.25" customHeight="1" spans="1:18">
      <c r="A10" s="71" t="s">
        <v>218</v>
      </c>
      <c r="B10" s="24"/>
      <c r="C10" s="24"/>
      <c r="D10" s="24"/>
      <c r="E10" s="24"/>
      <c r="F10" s="22"/>
      <c r="G10" s="21">
        <v>2</v>
      </c>
      <c r="H10" s="21">
        <v>2</v>
      </c>
      <c r="I10" s="22"/>
      <c r="J10" s="22"/>
      <c r="K10" s="114"/>
      <c r="L10" s="21"/>
      <c r="M10" s="22"/>
      <c r="N10" s="22"/>
      <c r="O10" s="22"/>
      <c r="P10" s="22"/>
      <c r="Q10" s="22"/>
      <c r="R10" s="22"/>
    </row>
    <row r="11" ht="26.25" customHeight="1" spans="1:18">
      <c r="A11" s="24"/>
      <c r="B11" s="71" t="s">
        <v>487</v>
      </c>
      <c r="C11" s="71" t="s">
        <v>488</v>
      </c>
      <c r="D11" s="73" t="s">
        <v>489</v>
      </c>
      <c r="E11" s="73" t="s">
        <v>130</v>
      </c>
      <c r="F11" s="22"/>
      <c r="G11" s="21">
        <v>2</v>
      </c>
      <c r="H11" s="21">
        <v>2</v>
      </c>
      <c r="I11" s="22"/>
      <c r="J11" s="22"/>
      <c r="K11" s="114"/>
      <c r="L11" s="21"/>
      <c r="M11" s="22"/>
      <c r="N11" s="22"/>
      <c r="O11" s="22"/>
      <c r="P11" s="22"/>
      <c r="Q11" s="22"/>
      <c r="R11" s="22"/>
    </row>
    <row r="12" ht="26.25" customHeight="1" spans="1:18">
      <c r="A12" s="71" t="s">
        <v>288</v>
      </c>
      <c r="B12" s="24"/>
      <c r="C12" s="24"/>
      <c r="D12" s="24"/>
      <c r="E12" s="24"/>
      <c r="F12" s="22"/>
      <c r="G12" s="21">
        <v>45.32</v>
      </c>
      <c r="H12" s="21">
        <v>45.32</v>
      </c>
      <c r="I12" s="22"/>
      <c r="J12" s="22"/>
      <c r="K12" s="114"/>
      <c r="L12" s="21"/>
      <c r="M12" s="22"/>
      <c r="N12" s="22"/>
      <c r="O12" s="22"/>
      <c r="P12" s="22"/>
      <c r="Q12" s="22"/>
      <c r="R12" s="22"/>
    </row>
    <row r="13" ht="26.25" customHeight="1" spans="1:18">
      <c r="A13" s="24"/>
      <c r="B13" s="71" t="s">
        <v>490</v>
      </c>
      <c r="C13" s="71" t="s">
        <v>491</v>
      </c>
      <c r="D13" s="73" t="s">
        <v>489</v>
      </c>
      <c r="E13" s="73" t="s">
        <v>130</v>
      </c>
      <c r="F13" s="22"/>
      <c r="G13" s="21">
        <v>4.7</v>
      </c>
      <c r="H13" s="21">
        <v>4.7</v>
      </c>
      <c r="I13" s="22"/>
      <c r="J13" s="22"/>
      <c r="K13" s="114"/>
      <c r="L13" s="21"/>
      <c r="M13" s="22"/>
      <c r="N13" s="22"/>
      <c r="O13" s="22"/>
      <c r="P13" s="22"/>
      <c r="Q13" s="22"/>
      <c r="R13" s="22"/>
    </row>
    <row r="14" ht="26.25" customHeight="1" spans="1:18">
      <c r="A14" s="24"/>
      <c r="B14" s="71" t="s">
        <v>492</v>
      </c>
      <c r="C14" s="71" t="s">
        <v>493</v>
      </c>
      <c r="D14" s="73" t="s">
        <v>494</v>
      </c>
      <c r="E14" s="73" t="s">
        <v>130</v>
      </c>
      <c r="F14" s="22"/>
      <c r="G14" s="21">
        <v>2</v>
      </c>
      <c r="H14" s="21">
        <v>2</v>
      </c>
      <c r="I14" s="22"/>
      <c r="J14" s="22"/>
      <c r="K14" s="114"/>
      <c r="L14" s="21"/>
      <c r="M14" s="22"/>
      <c r="N14" s="22"/>
      <c r="O14" s="22"/>
      <c r="P14" s="22"/>
      <c r="Q14" s="22"/>
      <c r="R14" s="22"/>
    </row>
    <row r="15" ht="26.25" customHeight="1" spans="1:18">
      <c r="A15" s="24"/>
      <c r="B15" s="71" t="s">
        <v>495</v>
      </c>
      <c r="C15" s="71" t="s">
        <v>496</v>
      </c>
      <c r="D15" s="73" t="s">
        <v>494</v>
      </c>
      <c r="E15" s="73" t="s">
        <v>130</v>
      </c>
      <c r="F15" s="22"/>
      <c r="G15" s="21">
        <v>1</v>
      </c>
      <c r="H15" s="21">
        <v>1</v>
      </c>
      <c r="I15" s="22"/>
      <c r="J15" s="22"/>
      <c r="K15" s="114"/>
      <c r="L15" s="21"/>
      <c r="M15" s="22"/>
      <c r="N15" s="22"/>
      <c r="O15" s="22"/>
      <c r="P15" s="22"/>
      <c r="Q15" s="22"/>
      <c r="R15" s="22"/>
    </row>
    <row r="16" ht="26.25" customHeight="1" spans="1:18">
      <c r="A16" s="24"/>
      <c r="B16" s="71" t="s">
        <v>497</v>
      </c>
      <c r="C16" s="71" t="s">
        <v>498</v>
      </c>
      <c r="D16" s="73" t="s">
        <v>338</v>
      </c>
      <c r="E16" s="73" t="s">
        <v>130</v>
      </c>
      <c r="F16" s="22"/>
      <c r="G16" s="21">
        <v>12.2</v>
      </c>
      <c r="H16" s="21">
        <v>12.2</v>
      </c>
      <c r="I16" s="22"/>
      <c r="J16" s="22"/>
      <c r="K16" s="114"/>
      <c r="L16" s="21"/>
      <c r="M16" s="22"/>
      <c r="N16" s="22"/>
      <c r="O16" s="22"/>
      <c r="P16" s="22"/>
      <c r="Q16" s="22"/>
      <c r="R16" s="22"/>
    </row>
    <row r="17" ht="26.25" customHeight="1" spans="1:18">
      <c r="A17" s="24"/>
      <c r="B17" s="71" t="s">
        <v>499</v>
      </c>
      <c r="C17" s="71" t="s">
        <v>500</v>
      </c>
      <c r="D17" s="73" t="s">
        <v>338</v>
      </c>
      <c r="E17" s="73" t="s">
        <v>130</v>
      </c>
      <c r="F17" s="22"/>
      <c r="G17" s="21">
        <v>5.8</v>
      </c>
      <c r="H17" s="21">
        <v>5.8</v>
      </c>
      <c r="I17" s="22"/>
      <c r="J17" s="22"/>
      <c r="K17" s="114"/>
      <c r="L17" s="21"/>
      <c r="M17" s="22"/>
      <c r="N17" s="22"/>
      <c r="O17" s="22"/>
      <c r="P17" s="22"/>
      <c r="Q17" s="22"/>
      <c r="R17" s="22"/>
    </row>
    <row r="18" ht="26.25" customHeight="1" spans="1:18">
      <c r="A18" s="24"/>
      <c r="B18" s="71" t="s">
        <v>501</v>
      </c>
      <c r="C18" s="71" t="s">
        <v>502</v>
      </c>
      <c r="D18" s="73" t="s">
        <v>338</v>
      </c>
      <c r="E18" s="73" t="s">
        <v>130</v>
      </c>
      <c r="F18" s="22"/>
      <c r="G18" s="21">
        <v>11</v>
      </c>
      <c r="H18" s="21">
        <v>11</v>
      </c>
      <c r="I18" s="22"/>
      <c r="J18" s="22"/>
      <c r="K18" s="114"/>
      <c r="L18" s="21"/>
      <c r="M18" s="22"/>
      <c r="N18" s="22"/>
      <c r="O18" s="22"/>
      <c r="P18" s="22"/>
      <c r="Q18" s="22"/>
      <c r="R18" s="22"/>
    </row>
    <row r="19" ht="26.25" customHeight="1" spans="1:18">
      <c r="A19" s="24"/>
      <c r="B19" s="71" t="s">
        <v>503</v>
      </c>
      <c r="C19" s="71" t="s">
        <v>504</v>
      </c>
      <c r="D19" s="73" t="s">
        <v>489</v>
      </c>
      <c r="E19" s="73" t="s">
        <v>130</v>
      </c>
      <c r="F19" s="22"/>
      <c r="G19" s="21">
        <v>1.4</v>
      </c>
      <c r="H19" s="21">
        <v>1.4</v>
      </c>
      <c r="I19" s="22"/>
      <c r="J19" s="22"/>
      <c r="K19" s="114"/>
      <c r="L19" s="21"/>
      <c r="M19" s="22"/>
      <c r="N19" s="22"/>
      <c r="O19" s="22"/>
      <c r="P19" s="22"/>
      <c r="Q19" s="22"/>
      <c r="R19" s="22"/>
    </row>
    <row r="20" ht="26.25" customHeight="1" spans="1:18">
      <c r="A20" s="24"/>
      <c r="B20" s="71" t="s">
        <v>501</v>
      </c>
      <c r="C20" s="71" t="s">
        <v>502</v>
      </c>
      <c r="D20" s="73" t="s">
        <v>338</v>
      </c>
      <c r="E20" s="73" t="s">
        <v>130</v>
      </c>
      <c r="F20" s="22"/>
      <c r="G20" s="21">
        <v>7</v>
      </c>
      <c r="H20" s="21">
        <v>7</v>
      </c>
      <c r="I20" s="22"/>
      <c r="J20" s="22"/>
      <c r="K20" s="114"/>
      <c r="L20" s="21"/>
      <c r="M20" s="22"/>
      <c r="N20" s="22"/>
      <c r="O20" s="22"/>
      <c r="P20" s="22"/>
      <c r="Q20" s="22"/>
      <c r="R20" s="22"/>
    </row>
    <row r="21" ht="26.25" customHeight="1" spans="1:18">
      <c r="A21" s="24"/>
      <c r="B21" s="71" t="s">
        <v>505</v>
      </c>
      <c r="C21" s="71" t="s">
        <v>506</v>
      </c>
      <c r="D21" s="73" t="s">
        <v>489</v>
      </c>
      <c r="E21" s="73" t="s">
        <v>130</v>
      </c>
      <c r="F21" s="22"/>
      <c r="G21" s="21">
        <v>0.22</v>
      </c>
      <c r="H21" s="21">
        <v>0.22</v>
      </c>
      <c r="I21" s="22"/>
      <c r="J21" s="22"/>
      <c r="K21" s="114"/>
      <c r="L21" s="21"/>
      <c r="M21" s="22"/>
      <c r="N21" s="22"/>
      <c r="O21" s="22"/>
      <c r="P21" s="22"/>
      <c r="Q21" s="22"/>
      <c r="R21" s="22"/>
    </row>
    <row r="22" ht="26.25" customHeight="1" spans="1:18">
      <c r="A22" s="71" t="s">
        <v>214</v>
      </c>
      <c r="B22" s="24"/>
      <c r="C22" s="24"/>
      <c r="D22" s="24"/>
      <c r="E22" s="24"/>
      <c r="F22" s="22"/>
      <c r="G22" s="21">
        <v>13.9</v>
      </c>
      <c r="H22" s="21">
        <v>13.9</v>
      </c>
      <c r="I22" s="22"/>
      <c r="J22" s="22"/>
      <c r="K22" s="114"/>
      <c r="L22" s="21"/>
      <c r="M22" s="22"/>
      <c r="N22" s="22"/>
      <c r="O22" s="22"/>
      <c r="P22" s="22"/>
      <c r="Q22" s="22"/>
      <c r="R22" s="22"/>
    </row>
    <row r="23" ht="26.25" customHeight="1" spans="1:18">
      <c r="A23" s="24"/>
      <c r="B23" s="71" t="s">
        <v>497</v>
      </c>
      <c r="C23" s="71" t="s">
        <v>498</v>
      </c>
      <c r="D23" s="73" t="s">
        <v>338</v>
      </c>
      <c r="E23" s="73" t="s">
        <v>130</v>
      </c>
      <c r="F23" s="22"/>
      <c r="G23" s="21">
        <v>13.9</v>
      </c>
      <c r="H23" s="21">
        <v>13.9</v>
      </c>
      <c r="I23" s="22"/>
      <c r="J23" s="22"/>
      <c r="K23" s="114"/>
      <c r="L23" s="21"/>
      <c r="M23" s="22"/>
      <c r="N23" s="22"/>
      <c r="O23" s="22"/>
      <c r="P23" s="22"/>
      <c r="Q23" s="22"/>
      <c r="R23" s="22"/>
    </row>
    <row r="24" ht="26.25" customHeight="1" spans="1:18">
      <c r="A24" s="105" t="s">
        <v>35</v>
      </c>
      <c r="B24" s="106"/>
      <c r="C24" s="106"/>
      <c r="D24" s="107"/>
      <c r="E24" s="108"/>
      <c r="F24" s="22"/>
      <c r="G24" s="21">
        <v>97.22</v>
      </c>
      <c r="H24" s="21">
        <v>97.22</v>
      </c>
      <c r="I24" s="22"/>
      <c r="J24" s="22"/>
      <c r="K24" s="114"/>
      <c r="L24" s="21"/>
      <c r="M24" s="22"/>
      <c r="N24" s="22"/>
      <c r="O24" s="22"/>
      <c r="P24" s="22"/>
      <c r="Q24" s="22"/>
      <c r="R24" s="22"/>
    </row>
  </sheetData>
  <mergeCells count="15">
    <mergeCell ref="A2:R2"/>
    <mergeCell ref="G4:R4"/>
    <mergeCell ref="L5:R5"/>
    <mergeCell ref="A24:E24"/>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4"/>
  <sheetViews>
    <sheetView showGridLines="0" topLeftCell="C1" workbookViewId="0">
      <selection activeCell="H10" sqref="H10"/>
    </sheetView>
  </sheetViews>
  <sheetFormatPr defaultColWidth="8.57142857142857" defaultRowHeight="12.75" customHeight="1"/>
  <cols>
    <col min="1" max="1" width="60.2952380952381" style="1" customWidth="1"/>
    <col min="2" max="5" width="32.2952380952381" style="1" customWidth="1"/>
    <col min="6" max="6" width="32.2952380952381" style="3" customWidth="1"/>
    <col min="7" max="8" width="13" style="1" customWidth="1"/>
    <col min="9" max="10" width="13" style="2" customWidth="1"/>
    <col min="11" max="12" width="13" style="1" customWidth="1"/>
    <col min="13" max="18" width="13" style="3" customWidth="1"/>
    <col min="19" max="16384" width="8.57142857142857" style="3" customWidth="1"/>
  </cols>
  <sheetData>
    <row r="1" ht="17.25" customHeight="1" spans="1:18">
      <c r="A1" s="4"/>
      <c r="B1" s="91"/>
      <c r="C1" s="91"/>
      <c r="D1" s="91"/>
      <c r="E1" s="91"/>
      <c r="F1" s="92"/>
      <c r="G1" s="91"/>
      <c r="H1" s="91"/>
      <c r="I1" s="75"/>
      <c r="J1" s="75"/>
      <c r="K1" s="91"/>
      <c r="L1" s="109"/>
      <c r="M1" s="96"/>
      <c r="N1" s="96"/>
      <c r="O1" s="96"/>
      <c r="P1" s="96"/>
      <c r="Q1" s="96"/>
      <c r="R1" s="75" t="s">
        <v>507</v>
      </c>
    </row>
    <row r="2" ht="45" customHeight="1" spans="1:18">
      <c r="A2" s="93" t="s">
        <v>508</v>
      </c>
      <c r="B2" s="94"/>
      <c r="C2" s="94"/>
      <c r="D2" s="94"/>
      <c r="E2" s="94"/>
      <c r="F2" s="95"/>
      <c r="G2" s="94"/>
      <c r="H2" s="94"/>
      <c r="I2" s="110"/>
      <c r="J2" s="110"/>
      <c r="K2" s="94"/>
      <c r="L2" s="94"/>
      <c r="M2" s="95"/>
      <c r="N2" s="95"/>
      <c r="O2" s="95"/>
      <c r="P2" s="95"/>
      <c r="Q2" s="95"/>
      <c r="R2" s="95"/>
    </row>
    <row r="3" ht="18.75" customHeight="1" spans="1:18">
      <c r="A3" s="32" t="s">
        <v>2</v>
      </c>
      <c r="B3" s="4"/>
      <c r="C3" s="4"/>
      <c r="D3" s="4"/>
      <c r="E3" s="4"/>
      <c r="F3" s="96"/>
      <c r="G3" s="4"/>
      <c r="H3" s="4"/>
      <c r="I3" s="4"/>
      <c r="J3" s="4"/>
      <c r="K3" s="4"/>
      <c r="L3" s="4"/>
      <c r="M3" s="96"/>
      <c r="N3" s="96"/>
      <c r="O3" s="96"/>
      <c r="P3" s="96"/>
      <c r="Q3" s="96"/>
      <c r="R3" s="75" t="s">
        <v>138</v>
      </c>
    </row>
    <row r="4" ht="21.75" customHeight="1" spans="1:18">
      <c r="A4" s="97" t="s">
        <v>472</v>
      </c>
      <c r="B4" s="97" t="s">
        <v>509</v>
      </c>
      <c r="C4" s="97" t="s">
        <v>510</v>
      </c>
      <c r="D4" s="37" t="s">
        <v>511</v>
      </c>
      <c r="E4" s="37" t="s">
        <v>512</v>
      </c>
      <c r="F4" s="98" t="s">
        <v>513</v>
      </c>
      <c r="G4" s="99" t="s">
        <v>154</v>
      </c>
      <c r="H4" s="44"/>
      <c r="I4" s="111"/>
      <c r="J4" s="111"/>
      <c r="K4" s="44"/>
      <c r="L4" s="44"/>
      <c r="M4" s="111"/>
      <c r="N4" s="111"/>
      <c r="O4" s="111"/>
      <c r="P4" s="111"/>
      <c r="Q4" s="111"/>
      <c r="R4" s="14"/>
    </row>
    <row r="5" ht="21.75" customHeight="1" spans="1:18">
      <c r="A5" s="100"/>
      <c r="B5" s="100" t="s">
        <v>478</v>
      </c>
      <c r="C5" s="100" t="s">
        <v>479</v>
      </c>
      <c r="D5" s="100" t="s">
        <v>475</v>
      </c>
      <c r="E5" s="100" t="s">
        <v>480</v>
      </c>
      <c r="F5" s="101"/>
      <c r="G5" s="100" t="s">
        <v>35</v>
      </c>
      <c r="H5" s="98" t="s">
        <v>38</v>
      </c>
      <c r="I5" s="98" t="s">
        <v>481</v>
      </c>
      <c r="J5" s="98" t="s">
        <v>482</v>
      </c>
      <c r="K5" s="112" t="s">
        <v>483</v>
      </c>
      <c r="L5" s="12" t="s">
        <v>514</v>
      </c>
      <c r="M5" s="111"/>
      <c r="N5" s="111"/>
      <c r="O5" s="111"/>
      <c r="P5" s="111"/>
      <c r="Q5" s="111"/>
      <c r="R5" s="14"/>
    </row>
    <row r="6" ht="36" customHeight="1" spans="1:18">
      <c r="A6" s="15"/>
      <c r="B6" s="15"/>
      <c r="C6" s="15"/>
      <c r="D6" s="15"/>
      <c r="E6" s="15"/>
      <c r="F6" s="16"/>
      <c r="G6" s="100"/>
      <c r="H6" s="15"/>
      <c r="I6" s="15" t="s">
        <v>37</v>
      </c>
      <c r="J6" s="15"/>
      <c r="K6" s="113"/>
      <c r="L6" s="15" t="s">
        <v>37</v>
      </c>
      <c r="M6" s="15" t="s">
        <v>43</v>
      </c>
      <c r="N6" s="15" t="s">
        <v>163</v>
      </c>
      <c r="O6" s="15" t="s">
        <v>45</v>
      </c>
      <c r="P6" s="15" t="s">
        <v>46</v>
      </c>
      <c r="Q6" s="15" t="s">
        <v>47</v>
      </c>
      <c r="R6" s="15" t="s">
        <v>48</v>
      </c>
    </row>
    <row r="7" ht="15" customHeight="1" spans="1:18">
      <c r="A7" s="102">
        <v>1</v>
      </c>
      <c r="B7" s="102">
        <v>2</v>
      </c>
      <c r="C7" s="102">
        <v>3</v>
      </c>
      <c r="D7" s="103">
        <v>4</v>
      </c>
      <c r="E7" s="103">
        <v>5</v>
      </c>
      <c r="F7" s="103">
        <v>6</v>
      </c>
      <c r="G7" s="103">
        <v>7</v>
      </c>
      <c r="H7" s="103">
        <v>8</v>
      </c>
      <c r="I7" s="103">
        <v>9</v>
      </c>
      <c r="J7" s="103">
        <v>10</v>
      </c>
      <c r="K7" s="103">
        <v>11</v>
      </c>
      <c r="L7" s="103">
        <v>12</v>
      </c>
      <c r="M7" s="103">
        <v>13</v>
      </c>
      <c r="N7" s="103">
        <v>14</v>
      </c>
      <c r="O7" s="103">
        <v>15</v>
      </c>
      <c r="P7" s="103">
        <v>16</v>
      </c>
      <c r="Q7" s="103">
        <v>17</v>
      </c>
      <c r="R7" s="103">
        <v>18</v>
      </c>
    </row>
    <row r="8" ht="26.25" customHeight="1" spans="1:18">
      <c r="A8" s="71" t="s">
        <v>281</v>
      </c>
      <c r="B8" s="73"/>
      <c r="C8" s="73"/>
      <c r="D8" s="73"/>
      <c r="E8" s="73"/>
      <c r="F8" s="83"/>
      <c r="G8" s="21">
        <v>36</v>
      </c>
      <c r="H8" s="21">
        <v>36</v>
      </c>
      <c r="I8" s="22"/>
      <c r="J8" s="22"/>
      <c r="K8" s="114"/>
      <c r="L8" s="21"/>
      <c r="M8" s="22"/>
      <c r="N8" s="22"/>
      <c r="O8" s="22"/>
      <c r="P8" s="22"/>
      <c r="Q8" s="22"/>
      <c r="R8" s="22"/>
    </row>
    <row r="9" ht="26.25" customHeight="1" spans="1:18">
      <c r="A9" s="71"/>
      <c r="B9" s="71" t="s">
        <v>515</v>
      </c>
      <c r="C9" s="71" t="s">
        <v>516</v>
      </c>
      <c r="D9" s="71" t="s">
        <v>517</v>
      </c>
      <c r="E9" s="71" t="s">
        <v>518</v>
      </c>
      <c r="F9" s="23" t="s">
        <v>515</v>
      </c>
      <c r="G9" s="21">
        <v>36</v>
      </c>
      <c r="H9" s="21">
        <v>36</v>
      </c>
      <c r="I9" s="22"/>
      <c r="J9" s="22"/>
      <c r="K9" s="114"/>
      <c r="L9" s="21"/>
      <c r="M9" s="22"/>
      <c r="N9" s="22"/>
      <c r="O9" s="22"/>
      <c r="P9" s="22"/>
      <c r="Q9" s="22"/>
      <c r="R9" s="22"/>
    </row>
    <row r="10" ht="26.25" customHeight="1" spans="1:18">
      <c r="A10" s="71" t="s">
        <v>288</v>
      </c>
      <c r="B10" s="24"/>
      <c r="C10" s="24"/>
      <c r="D10" s="24"/>
      <c r="E10" s="24"/>
      <c r="F10" s="104"/>
      <c r="G10" s="21">
        <v>33</v>
      </c>
      <c r="H10" s="21">
        <v>33</v>
      </c>
      <c r="I10" s="22"/>
      <c r="J10" s="22"/>
      <c r="K10" s="114"/>
      <c r="L10" s="21"/>
      <c r="M10" s="22"/>
      <c r="N10" s="22"/>
      <c r="O10" s="22"/>
      <c r="P10" s="22"/>
      <c r="Q10" s="22"/>
      <c r="R10" s="22"/>
    </row>
    <row r="11" ht="26.25" customHeight="1" spans="1:18">
      <c r="A11" s="24"/>
      <c r="B11" s="71" t="s">
        <v>501</v>
      </c>
      <c r="C11" s="71" t="s">
        <v>519</v>
      </c>
      <c r="D11" s="71" t="s">
        <v>520</v>
      </c>
      <c r="E11" s="71" t="s">
        <v>518</v>
      </c>
      <c r="F11" s="23" t="s">
        <v>501</v>
      </c>
      <c r="G11" s="21">
        <v>18</v>
      </c>
      <c r="H11" s="21">
        <v>18</v>
      </c>
      <c r="I11" s="22"/>
      <c r="J11" s="22"/>
      <c r="K11" s="114"/>
      <c r="L11" s="21"/>
      <c r="M11" s="22"/>
      <c r="N11" s="22"/>
      <c r="O11" s="22"/>
      <c r="P11" s="22"/>
      <c r="Q11" s="22"/>
      <c r="R11" s="22"/>
    </row>
    <row r="12" ht="26.25" customHeight="1" spans="1:18">
      <c r="A12" s="24"/>
      <c r="B12" s="71" t="s">
        <v>521</v>
      </c>
      <c r="C12" s="71" t="s">
        <v>522</v>
      </c>
      <c r="D12" s="71" t="s">
        <v>517</v>
      </c>
      <c r="E12" s="71" t="s">
        <v>518</v>
      </c>
      <c r="F12" s="23" t="s">
        <v>521</v>
      </c>
      <c r="G12" s="21">
        <v>14</v>
      </c>
      <c r="H12" s="21">
        <v>14</v>
      </c>
      <c r="I12" s="22"/>
      <c r="J12" s="22"/>
      <c r="K12" s="114"/>
      <c r="L12" s="21"/>
      <c r="M12" s="22"/>
      <c r="N12" s="22"/>
      <c r="O12" s="22"/>
      <c r="P12" s="22"/>
      <c r="Q12" s="22"/>
      <c r="R12" s="22"/>
    </row>
    <row r="13" ht="26.25" customHeight="1" spans="1:18">
      <c r="A13" s="24"/>
      <c r="B13" s="71" t="s">
        <v>523</v>
      </c>
      <c r="C13" s="71" t="s">
        <v>524</v>
      </c>
      <c r="D13" s="71" t="s">
        <v>517</v>
      </c>
      <c r="E13" s="71" t="s">
        <v>518</v>
      </c>
      <c r="F13" s="23" t="s">
        <v>523</v>
      </c>
      <c r="G13" s="21">
        <v>1</v>
      </c>
      <c r="H13" s="21">
        <v>1</v>
      </c>
      <c r="I13" s="22"/>
      <c r="J13" s="22"/>
      <c r="K13" s="114"/>
      <c r="L13" s="21"/>
      <c r="M13" s="22"/>
      <c r="N13" s="22"/>
      <c r="O13" s="22"/>
      <c r="P13" s="22"/>
      <c r="Q13" s="22"/>
      <c r="R13" s="22"/>
    </row>
    <row r="14" ht="26.25" customHeight="1" spans="1:18">
      <c r="A14" s="105" t="s">
        <v>35</v>
      </c>
      <c r="B14" s="106"/>
      <c r="C14" s="106"/>
      <c r="D14" s="107"/>
      <c r="E14" s="108"/>
      <c r="F14" s="83"/>
      <c r="G14" s="21">
        <v>69</v>
      </c>
      <c r="H14" s="21">
        <v>69</v>
      </c>
      <c r="I14" s="22"/>
      <c r="J14" s="22"/>
      <c r="K14" s="114"/>
      <c r="L14" s="21"/>
      <c r="M14" s="22"/>
      <c r="N14" s="22"/>
      <c r="O14" s="22"/>
      <c r="P14" s="22"/>
      <c r="Q14" s="22"/>
      <c r="R14" s="22"/>
    </row>
  </sheetData>
  <mergeCells count="15">
    <mergeCell ref="A2:R2"/>
    <mergeCell ref="G4:R4"/>
    <mergeCell ref="L5:R5"/>
    <mergeCell ref="A14:E14"/>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0" sqref="A10"/>
    </sheetView>
  </sheetViews>
  <sheetFormatPr defaultColWidth="9.13333333333333" defaultRowHeight="14.25" customHeight="1"/>
  <cols>
    <col min="1" max="1" width="37.7047619047619" style="28" customWidth="1"/>
    <col min="2" max="13" width="18.4285714285714" style="28" customWidth="1"/>
    <col min="14" max="14" width="18.4285714285714" style="2" customWidth="1"/>
    <col min="15" max="16384" width="9.13333333333333" style="2" customWidth="1"/>
  </cols>
  <sheetData>
    <row r="1" ht="13.5" customHeight="1" spans="1:14">
      <c r="A1" s="29"/>
      <c r="B1" s="29"/>
      <c r="C1" s="29"/>
      <c r="D1" s="76"/>
      <c r="M1" s="75"/>
      <c r="N1" s="75" t="s">
        <v>525</v>
      </c>
    </row>
    <row r="2" ht="45" customHeight="1" spans="1:14">
      <c r="A2" s="50" t="s">
        <v>526</v>
      </c>
      <c r="B2" s="31"/>
      <c r="C2" s="31"/>
      <c r="D2" s="31"/>
      <c r="E2" s="31"/>
      <c r="F2" s="31"/>
      <c r="G2" s="31"/>
      <c r="H2" s="31"/>
      <c r="I2" s="31"/>
      <c r="J2" s="31"/>
      <c r="K2" s="31"/>
      <c r="L2" s="31"/>
      <c r="M2" s="31"/>
      <c r="N2" s="87"/>
    </row>
    <row r="3" ht="18" customHeight="1" spans="1:14">
      <c r="A3" s="77" t="s">
        <v>2</v>
      </c>
      <c r="B3" s="78"/>
      <c r="C3" s="78"/>
      <c r="D3" s="79"/>
      <c r="E3" s="34"/>
      <c r="F3" s="34"/>
      <c r="G3" s="34"/>
      <c r="H3" s="34"/>
      <c r="M3" s="88"/>
      <c r="N3" s="88" t="s">
        <v>138</v>
      </c>
    </row>
    <row r="4" ht="19.5" customHeight="1" spans="1:14">
      <c r="A4" s="36" t="s">
        <v>527</v>
      </c>
      <c r="B4" s="43" t="s">
        <v>154</v>
      </c>
      <c r="C4" s="44"/>
      <c r="D4" s="44"/>
      <c r="E4" s="44" t="s">
        <v>528</v>
      </c>
      <c r="F4" s="44"/>
      <c r="G4" s="44"/>
      <c r="H4" s="44"/>
      <c r="I4" s="44"/>
      <c r="J4" s="44"/>
      <c r="K4" s="44"/>
      <c r="L4" s="44"/>
      <c r="M4" s="44"/>
      <c r="N4" s="89"/>
    </row>
    <row r="5" ht="40.5" customHeight="1" spans="1:14">
      <c r="A5" s="38"/>
      <c r="B5" s="80" t="s">
        <v>35</v>
      </c>
      <c r="C5" s="35" t="s">
        <v>38</v>
      </c>
      <c r="D5" s="81" t="s">
        <v>481</v>
      </c>
      <c r="E5" s="39" t="s">
        <v>529</v>
      </c>
      <c r="F5" s="39" t="s">
        <v>530</v>
      </c>
      <c r="G5" s="39" t="s">
        <v>531</v>
      </c>
      <c r="H5" s="39" t="s">
        <v>532</v>
      </c>
      <c r="I5" s="39" t="s">
        <v>533</v>
      </c>
      <c r="J5" s="39" t="s">
        <v>534</v>
      </c>
      <c r="K5" s="39" t="s">
        <v>535</v>
      </c>
      <c r="L5" s="39" t="s">
        <v>536</v>
      </c>
      <c r="M5" s="39" t="s">
        <v>537</v>
      </c>
      <c r="N5" s="90" t="s">
        <v>538</v>
      </c>
    </row>
    <row r="6" ht="19.5" customHeight="1" spans="1:14">
      <c r="A6" s="39">
        <v>1</v>
      </c>
      <c r="B6" s="39">
        <v>2</v>
      </c>
      <c r="C6" s="39">
        <v>3</v>
      </c>
      <c r="D6" s="82">
        <v>4</v>
      </c>
      <c r="E6" s="39">
        <v>5</v>
      </c>
      <c r="F6" s="39">
        <v>6</v>
      </c>
      <c r="G6" s="82">
        <v>7</v>
      </c>
      <c r="H6" s="39">
        <v>8</v>
      </c>
      <c r="I6" s="39">
        <v>9</v>
      </c>
      <c r="J6" s="82">
        <v>10</v>
      </c>
      <c r="K6" s="39">
        <v>11</v>
      </c>
      <c r="L6" s="39">
        <v>12</v>
      </c>
      <c r="M6" s="82">
        <v>13</v>
      </c>
      <c r="N6" s="39">
        <v>14</v>
      </c>
    </row>
    <row r="7" ht="19.5" customHeight="1" spans="1:14">
      <c r="A7" s="74" t="s">
        <v>66</v>
      </c>
      <c r="B7" s="83" t="s">
        <v>66</v>
      </c>
      <c r="C7" s="83" t="s">
        <v>66</v>
      </c>
      <c r="D7" s="84" t="s">
        <v>66</v>
      </c>
      <c r="E7" s="83" t="s">
        <v>66</v>
      </c>
      <c r="F7" s="83" t="s">
        <v>66</v>
      </c>
      <c r="G7" s="83" t="s">
        <v>66</v>
      </c>
      <c r="H7" s="83" t="s">
        <v>66</v>
      </c>
      <c r="I7" s="83" t="s">
        <v>66</v>
      </c>
      <c r="J7" s="83" t="s">
        <v>66</v>
      </c>
      <c r="K7" s="83" t="s">
        <v>66</v>
      </c>
      <c r="L7" s="83" t="s">
        <v>66</v>
      </c>
      <c r="M7" s="83" t="s">
        <v>66</v>
      </c>
      <c r="N7" s="83" t="s">
        <v>66</v>
      </c>
    </row>
    <row r="8" ht="19.5" customHeight="1" spans="1:14">
      <c r="A8" s="85" t="s">
        <v>66</v>
      </c>
      <c r="B8" s="83" t="s">
        <v>66</v>
      </c>
      <c r="C8" s="83" t="s">
        <v>66</v>
      </c>
      <c r="D8" s="84" t="s">
        <v>66</v>
      </c>
      <c r="E8" s="83" t="s">
        <v>66</v>
      </c>
      <c r="F8" s="83" t="s">
        <v>66</v>
      </c>
      <c r="G8" s="83" t="s">
        <v>66</v>
      </c>
      <c r="H8" s="83" t="s">
        <v>66</v>
      </c>
      <c r="I8" s="83" t="s">
        <v>66</v>
      </c>
      <c r="J8" s="83" t="s">
        <v>66</v>
      </c>
      <c r="K8" s="83" t="s">
        <v>66</v>
      </c>
      <c r="L8" s="83" t="s">
        <v>66</v>
      </c>
      <c r="M8" s="83" t="s">
        <v>66</v>
      </c>
      <c r="N8" s="83" t="s">
        <v>66</v>
      </c>
    </row>
    <row r="9" ht="19.5" customHeight="1" spans="1:14">
      <c r="A9" s="86" t="s">
        <v>35</v>
      </c>
      <c r="B9" s="83" t="s">
        <v>66</v>
      </c>
      <c r="C9" s="83" t="s">
        <v>66</v>
      </c>
      <c r="D9" s="84" t="s">
        <v>66</v>
      </c>
      <c r="E9" s="83" t="s">
        <v>66</v>
      </c>
      <c r="F9" s="83" t="s">
        <v>66</v>
      </c>
      <c r="G9" s="83" t="s">
        <v>66</v>
      </c>
      <c r="H9" s="83" t="s">
        <v>66</v>
      </c>
      <c r="I9" s="83" t="s">
        <v>66</v>
      </c>
      <c r="J9" s="83" t="s">
        <v>66</v>
      </c>
      <c r="K9" s="83" t="s">
        <v>66</v>
      </c>
      <c r="L9" s="83" t="s">
        <v>66</v>
      </c>
      <c r="M9" s="83" t="s">
        <v>66</v>
      </c>
      <c r="N9" s="83" t="s">
        <v>66</v>
      </c>
    </row>
    <row r="10" customHeight="1" spans="1:1">
      <c r="A10" s="28" t="s">
        <v>539</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C23" sqref="C23"/>
    </sheetView>
  </sheetViews>
  <sheetFormatPr defaultColWidth="9.13333333333333" defaultRowHeight="12" customHeight="1"/>
  <cols>
    <col min="1" max="1" width="59.4285714285714" style="49" customWidth="1"/>
    <col min="2" max="2" width="35.2952380952381" style="3" customWidth="1"/>
    <col min="3" max="3" width="59.4285714285714" style="49" customWidth="1"/>
    <col min="4" max="5" width="23.5714285714286" style="49" customWidth="1"/>
    <col min="6" max="6" width="47.1333333333333" style="49" customWidth="1"/>
    <col min="7" max="7" width="8.86666666666667" style="2" customWidth="1"/>
    <col min="8" max="8" width="16" style="49" customWidth="1"/>
    <col min="9" max="9" width="8.42857142857143" style="2" customWidth="1"/>
    <col min="10" max="10" width="14.4285714285714" style="2" customWidth="1"/>
    <col min="11" max="11" width="45.4285714285714" style="3" customWidth="1"/>
    <col min="12" max="16384" width="9.13333333333333" style="3" customWidth="1"/>
  </cols>
  <sheetData>
    <row r="1" ht="15.75" customHeight="1" spans="11:11">
      <c r="K1" s="75" t="s">
        <v>540</v>
      </c>
    </row>
    <row r="2" s="65" customFormat="1" ht="45" customHeight="1" spans="1:11">
      <c r="A2" s="30" t="s">
        <v>541</v>
      </c>
      <c r="B2" s="67"/>
      <c r="C2" s="68"/>
      <c r="D2" s="68"/>
      <c r="E2" s="68"/>
      <c r="F2" s="68"/>
      <c r="G2" s="67"/>
      <c r="H2" s="68"/>
      <c r="I2" s="67"/>
      <c r="J2" s="67"/>
      <c r="K2" s="67"/>
    </row>
    <row r="3" s="66" customFormat="1" ht="15.75" customHeight="1" spans="1:11">
      <c r="A3" s="10" t="s">
        <v>2</v>
      </c>
      <c r="B3" s="69"/>
      <c r="C3" s="70"/>
      <c r="D3" s="70"/>
      <c r="E3" s="70"/>
      <c r="F3" s="70"/>
      <c r="G3" s="69"/>
      <c r="H3" s="70"/>
      <c r="I3" s="69"/>
      <c r="J3" s="69"/>
      <c r="K3" s="69"/>
    </row>
    <row r="4" ht="60" customHeight="1" spans="1:11">
      <c r="A4" s="58" t="s">
        <v>542</v>
      </c>
      <c r="B4" s="18" t="s">
        <v>148</v>
      </c>
      <c r="C4" s="58" t="s">
        <v>305</v>
      </c>
      <c r="D4" s="58" t="s">
        <v>306</v>
      </c>
      <c r="E4" s="58" t="s">
        <v>307</v>
      </c>
      <c r="F4" s="58" t="s">
        <v>308</v>
      </c>
      <c r="G4" s="17" t="s">
        <v>309</v>
      </c>
      <c r="H4" s="58" t="s">
        <v>310</v>
      </c>
      <c r="I4" s="17" t="s">
        <v>311</v>
      </c>
      <c r="J4" s="17" t="s">
        <v>312</v>
      </c>
      <c r="K4" s="18" t="s">
        <v>313</v>
      </c>
    </row>
    <row r="5" ht="15" customHeight="1" spans="1:11">
      <c r="A5" s="39">
        <v>1</v>
      </c>
      <c r="B5" s="18">
        <v>2</v>
      </c>
      <c r="C5" s="39">
        <v>3</v>
      </c>
      <c r="D5" s="18">
        <v>4</v>
      </c>
      <c r="E5" s="39">
        <v>5</v>
      </c>
      <c r="F5" s="18">
        <v>6</v>
      </c>
      <c r="G5" s="39">
        <v>7</v>
      </c>
      <c r="H5" s="18">
        <v>8</v>
      </c>
      <c r="I5" s="39">
        <v>9</v>
      </c>
      <c r="J5" s="18">
        <v>10</v>
      </c>
      <c r="K5" s="18">
        <v>11</v>
      </c>
    </row>
    <row r="6" ht="28.5" customHeight="1" spans="1:11">
      <c r="A6" s="71" t="s">
        <v>66</v>
      </c>
      <c r="B6" s="72"/>
      <c r="C6" s="73"/>
      <c r="D6" s="73"/>
      <c r="E6" s="73"/>
      <c r="F6" s="73"/>
      <c r="G6" s="72"/>
      <c r="H6" s="73"/>
      <c r="I6" s="72"/>
      <c r="J6" s="72"/>
      <c r="K6" s="72"/>
    </row>
    <row r="7" ht="34" customHeight="1" spans="1:11">
      <c r="A7" s="71" t="s">
        <v>66</v>
      </c>
      <c r="B7" s="23" t="s">
        <v>66</v>
      </c>
      <c r="C7" s="74" t="s">
        <v>66</v>
      </c>
      <c r="D7" s="73"/>
      <c r="E7" s="73"/>
      <c r="F7" s="73"/>
      <c r="G7" s="72"/>
      <c r="H7" s="73"/>
      <c r="I7" s="72"/>
      <c r="J7" s="72"/>
      <c r="K7" s="72"/>
    </row>
    <row r="8" ht="27.75" customHeight="1" spans="1:11">
      <c r="A8" s="73"/>
      <c r="B8" s="72"/>
      <c r="C8" s="73"/>
      <c r="D8" s="71" t="s">
        <v>66</v>
      </c>
      <c r="E8" s="71" t="s">
        <v>66</v>
      </c>
      <c r="F8" s="71" t="s">
        <v>66</v>
      </c>
      <c r="G8" s="72" t="s">
        <v>66</v>
      </c>
      <c r="H8" s="71" t="s">
        <v>66</v>
      </c>
      <c r="I8" s="72" t="s">
        <v>66</v>
      </c>
      <c r="J8" s="72" t="s">
        <v>66</v>
      </c>
      <c r="K8" s="23" t="s">
        <v>66</v>
      </c>
    </row>
    <row r="9" customHeight="1" spans="1:1">
      <c r="A9" s="49" t="s">
        <v>539</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H10" sqref="H10"/>
    </sheetView>
  </sheetViews>
  <sheetFormatPr defaultColWidth="9.13333333333333" defaultRowHeight="12" customHeight="1" outlineLevelCol="7"/>
  <cols>
    <col min="1" max="1" width="29" style="49" customWidth="1"/>
    <col min="2" max="3" width="33.5714285714286" style="49" customWidth="1"/>
    <col min="4" max="4" width="20.5714285714286" style="49" customWidth="1"/>
    <col min="5" max="5" width="6.7047619047619" style="49" customWidth="1"/>
    <col min="6" max="6" width="9.42857142857143" style="49" customWidth="1"/>
    <col min="7" max="8" width="16.4285714285714" style="49" customWidth="1"/>
    <col min="9" max="16384" width="9.13333333333333" style="2" customWidth="1"/>
  </cols>
  <sheetData>
    <row r="1" ht="14.25" customHeight="1" spans="8:8">
      <c r="H1" s="47" t="s">
        <v>543</v>
      </c>
    </row>
    <row r="2" ht="45" customHeight="1" spans="1:8">
      <c r="A2" s="50" t="s">
        <v>544</v>
      </c>
      <c r="B2" s="31"/>
      <c r="C2" s="31"/>
      <c r="D2" s="31"/>
      <c r="E2" s="31"/>
      <c r="F2" s="31"/>
      <c r="G2" s="31"/>
      <c r="H2" s="31"/>
    </row>
    <row r="3" ht="13.5" customHeight="1" spans="1:8">
      <c r="A3" s="51" t="s">
        <v>2</v>
      </c>
      <c r="B3" s="52"/>
      <c r="C3" s="53"/>
      <c r="H3" s="54" t="s">
        <v>138</v>
      </c>
    </row>
    <row r="4" ht="18" customHeight="1" spans="1:8">
      <c r="A4" s="35" t="s">
        <v>467</v>
      </c>
      <c r="B4" s="35" t="s">
        <v>545</v>
      </c>
      <c r="C4" s="35" t="s">
        <v>546</v>
      </c>
      <c r="D4" s="35" t="s">
        <v>547</v>
      </c>
      <c r="E4" s="35" t="s">
        <v>475</v>
      </c>
      <c r="F4" s="55" t="s">
        <v>548</v>
      </c>
      <c r="G4" s="48"/>
      <c r="H4" s="56"/>
    </row>
    <row r="5" ht="18" customHeight="1" spans="1:8">
      <c r="A5" s="57"/>
      <c r="B5" s="57"/>
      <c r="C5" s="57"/>
      <c r="D5" s="57"/>
      <c r="E5" s="57"/>
      <c r="F5" s="58" t="s">
        <v>476</v>
      </c>
      <c r="G5" s="58" t="s">
        <v>549</v>
      </c>
      <c r="H5" s="58" t="s">
        <v>550</v>
      </c>
    </row>
    <row r="6" ht="21" customHeight="1" spans="1:8">
      <c r="A6" s="59">
        <v>1</v>
      </c>
      <c r="B6" s="59">
        <v>2</v>
      </c>
      <c r="C6" s="59">
        <v>3</v>
      </c>
      <c r="D6" s="59">
        <v>4</v>
      </c>
      <c r="E6" s="59">
        <v>5</v>
      </c>
      <c r="F6" s="59">
        <v>6</v>
      </c>
      <c r="G6" s="59">
        <v>7</v>
      </c>
      <c r="H6" s="59">
        <v>8</v>
      </c>
    </row>
    <row r="7" ht="23.25" customHeight="1" spans="1:8">
      <c r="A7" s="60" t="s">
        <v>50</v>
      </c>
      <c r="B7" s="60"/>
      <c r="C7" s="60"/>
      <c r="D7" s="60"/>
      <c r="E7" s="60"/>
      <c r="F7" s="61">
        <v>2</v>
      </c>
      <c r="G7" s="46"/>
      <c r="H7" s="61">
        <v>2.25</v>
      </c>
    </row>
    <row r="8" ht="23.25" customHeight="1" spans="1:8">
      <c r="A8" s="39"/>
      <c r="B8" s="62" t="s">
        <v>551</v>
      </c>
      <c r="C8" s="62" t="s">
        <v>552</v>
      </c>
      <c r="D8" s="62" t="s">
        <v>553</v>
      </c>
      <c r="E8" s="56" t="s">
        <v>554</v>
      </c>
      <c r="F8" s="61">
        <v>1</v>
      </c>
      <c r="G8" s="61">
        <v>0.25</v>
      </c>
      <c r="H8" s="61">
        <v>0.25</v>
      </c>
    </row>
    <row r="9" ht="23.25" customHeight="1" spans="1:8">
      <c r="A9" s="63"/>
      <c r="B9" s="62" t="s">
        <v>551</v>
      </c>
      <c r="C9" s="62" t="s">
        <v>555</v>
      </c>
      <c r="D9" s="62" t="s">
        <v>487</v>
      </c>
      <c r="E9" s="56" t="s">
        <v>489</v>
      </c>
      <c r="F9" s="61">
        <v>1</v>
      </c>
      <c r="G9" s="61">
        <v>2</v>
      </c>
      <c r="H9" s="61">
        <v>2</v>
      </c>
    </row>
    <row r="10" ht="23.25" customHeight="1" spans="1:8">
      <c r="A10" s="12" t="s">
        <v>35</v>
      </c>
      <c r="B10" s="13"/>
      <c r="C10" s="13"/>
      <c r="D10" s="13"/>
      <c r="E10" s="64"/>
      <c r="F10" s="61">
        <v>2</v>
      </c>
      <c r="G10" s="46"/>
      <c r="H10" s="61">
        <v>2.25</v>
      </c>
    </row>
  </sheetData>
  <mergeCells count="9">
    <mergeCell ref="A2:H2"/>
    <mergeCell ref="A3:C3"/>
    <mergeCell ref="F4:H4"/>
    <mergeCell ref="A10:E10"/>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J28" sqref="J28"/>
    </sheetView>
  </sheetViews>
  <sheetFormatPr defaultColWidth="9.13333333333333" defaultRowHeight="14.25" customHeight="1"/>
  <cols>
    <col min="1" max="11" width="15" style="28" customWidth="1"/>
    <col min="12" max="16384" width="9.13333333333333" style="28" customWidth="1"/>
  </cols>
  <sheetData>
    <row r="1" ht="15.75" customHeight="1" spans="1:11">
      <c r="A1" s="29"/>
      <c r="B1" s="29"/>
      <c r="C1" s="29"/>
      <c r="D1" s="29"/>
      <c r="E1" s="29"/>
      <c r="F1" s="29"/>
      <c r="G1" s="29"/>
      <c r="H1" s="29"/>
      <c r="I1" s="29"/>
      <c r="J1" s="29"/>
      <c r="K1" s="47" t="s">
        <v>556</v>
      </c>
    </row>
    <row r="2" ht="45" customHeight="1" spans="1:11">
      <c r="A2" s="30" t="s">
        <v>557</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270</v>
      </c>
      <c r="B4" s="35" t="s">
        <v>149</v>
      </c>
      <c r="C4" s="36" t="s">
        <v>147</v>
      </c>
      <c r="D4" s="36" t="s">
        <v>150</v>
      </c>
      <c r="E4" s="36" t="s">
        <v>151</v>
      </c>
      <c r="F4" s="37" t="s">
        <v>271</v>
      </c>
      <c r="G4" s="35" t="s">
        <v>272</v>
      </c>
      <c r="H4" s="36" t="s">
        <v>35</v>
      </c>
      <c r="I4" s="48" t="s">
        <v>558</v>
      </c>
      <c r="J4" s="48"/>
      <c r="K4" s="48"/>
    </row>
    <row r="5" ht="26.25" customHeight="1" spans="1:11">
      <c r="A5" s="38"/>
      <c r="B5" s="38"/>
      <c r="C5" s="38"/>
      <c r="D5" s="38"/>
      <c r="E5" s="38"/>
      <c r="F5" s="38"/>
      <c r="G5" s="38"/>
      <c r="H5" s="38" t="s">
        <v>37</v>
      </c>
      <c r="I5" s="17" t="s">
        <v>38</v>
      </c>
      <c r="J5" s="17" t="s">
        <v>39</v>
      </c>
      <c r="K5" s="17" t="s">
        <v>40</v>
      </c>
    </row>
    <row r="6" ht="16.5" customHeight="1" spans="1:11">
      <c r="A6" s="39">
        <v>1</v>
      </c>
      <c r="B6" s="39">
        <v>2</v>
      </c>
      <c r="C6" s="39">
        <v>3</v>
      </c>
      <c r="D6" s="40">
        <v>4</v>
      </c>
      <c r="E6" s="40">
        <v>5</v>
      </c>
      <c r="F6" s="40">
        <v>6</v>
      </c>
      <c r="G6" s="40">
        <v>7</v>
      </c>
      <c r="H6" s="40">
        <v>8</v>
      </c>
      <c r="I6" s="40">
        <v>9</v>
      </c>
      <c r="J6" s="40">
        <v>10</v>
      </c>
      <c r="K6" s="40">
        <v>11</v>
      </c>
    </row>
    <row r="7" customHeight="1" spans="1:11">
      <c r="A7" s="41" t="s">
        <v>66</v>
      </c>
      <c r="B7" s="41" t="s">
        <v>66</v>
      </c>
      <c r="C7" s="41" t="s">
        <v>66</v>
      </c>
      <c r="D7" s="41"/>
      <c r="E7" s="41"/>
      <c r="F7" s="41"/>
      <c r="G7" s="41"/>
      <c r="H7" s="42" t="s">
        <v>66</v>
      </c>
      <c r="I7" s="42" t="s">
        <v>66</v>
      </c>
      <c r="J7" s="42" t="s">
        <v>66</v>
      </c>
      <c r="K7" s="42" t="s">
        <v>66</v>
      </c>
    </row>
    <row r="8" customHeight="1" spans="1:11">
      <c r="A8" s="41"/>
      <c r="B8" s="41"/>
      <c r="C8" s="41"/>
      <c r="D8" s="41" t="s">
        <v>66</v>
      </c>
      <c r="E8" s="41" t="s">
        <v>66</v>
      </c>
      <c r="F8" s="41" t="s">
        <v>66</v>
      </c>
      <c r="G8" s="41" t="s">
        <v>66</v>
      </c>
      <c r="H8" s="42" t="s">
        <v>66</v>
      </c>
      <c r="I8" s="42" t="s">
        <v>66</v>
      </c>
      <c r="J8" s="42" t="s">
        <v>66</v>
      </c>
      <c r="K8" s="42" t="s">
        <v>66</v>
      </c>
    </row>
    <row r="9" customHeight="1" spans="1:11">
      <c r="A9" s="43" t="s">
        <v>35</v>
      </c>
      <c r="B9" s="44"/>
      <c r="C9" s="44"/>
      <c r="D9" s="44"/>
      <c r="E9" s="44"/>
      <c r="F9" s="44"/>
      <c r="G9" s="45"/>
      <c r="H9" s="46" t="s">
        <v>66</v>
      </c>
      <c r="I9" s="46" t="s">
        <v>66</v>
      </c>
      <c r="J9" s="46" t="s">
        <v>66</v>
      </c>
      <c r="K9" s="46" t="s">
        <v>66</v>
      </c>
    </row>
    <row r="10" customHeight="1" spans="1:1">
      <c r="A10" s="28" t="s">
        <v>559</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showGridLines="0" workbookViewId="0">
      <selection activeCell="C7" sqref="C7"/>
    </sheetView>
  </sheetViews>
  <sheetFormatPr defaultColWidth="8.57142857142857" defaultRowHeight="12.75" customHeight="1" outlineLevelCol="6"/>
  <cols>
    <col min="1" max="1" width="42" style="1" customWidth="1"/>
    <col min="2" max="2" width="16.4285714285714" style="2" customWidth="1"/>
    <col min="3" max="3" width="55.1333333333333" style="2" customWidth="1"/>
    <col min="4" max="4" width="7.42857142857143" style="2" customWidth="1"/>
    <col min="5" max="6" width="17.5714285714286" style="1" customWidth="1"/>
    <col min="7" max="7" width="17.5714285714286" style="2" customWidth="1"/>
    <col min="8" max="16384" width="8.57142857142857" style="3" customWidth="1"/>
  </cols>
  <sheetData>
    <row r="1" ht="15" customHeight="1" spans="1:7">
      <c r="A1" s="4"/>
      <c r="G1" s="5" t="s">
        <v>560</v>
      </c>
    </row>
    <row r="2" ht="45" customHeight="1" spans="1:7">
      <c r="A2" s="6" t="s">
        <v>561</v>
      </c>
      <c r="B2" s="7"/>
      <c r="C2" s="7"/>
      <c r="D2" s="7"/>
      <c r="E2" s="8"/>
      <c r="F2" s="8"/>
      <c r="G2" s="7"/>
    </row>
    <row r="3" ht="15" customHeight="1" spans="1:7">
      <c r="A3" s="9" t="s">
        <v>2</v>
      </c>
      <c r="B3" s="10"/>
      <c r="C3" s="10"/>
      <c r="D3" s="10"/>
      <c r="G3" s="5" t="s">
        <v>138</v>
      </c>
    </row>
    <row r="4" ht="45" customHeight="1" spans="1:7">
      <c r="A4" s="11" t="s">
        <v>147</v>
      </c>
      <c r="B4" s="11" t="s">
        <v>270</v>
      </c>
      <c r="C4" s="11" t="s">
        <v>149</v>
      </c>
      <c r="D4" s="11" t="s">
        <v>562</v>
      </c>
      <c r="E4" s="12" t="s">
        <v>38</v>
      </c>
      <c r="F4" s="13"/>
      <c r="G4" s="14"/>
    </row>
    <row r="5" ht="45" customHeight="1" spans="1:7">
      <c r="A5" s="15"/>
      <c r="B5" s="16"/>
      <c r="C5" s="15"/>
      <c r="D5" s="16"/>
      <c r="E5" s="17" t="s">
        <v>563</v>
      </c>
      <c r="F5" s="17" t="s">
        <v>564</v>
      </c>
      <c r="G5" s="17" t="s">
        <v>565</v>
      </c>
    </row>
    <row r="6" ht="15" customHeight="1" spans="1:7">
      <c r="A6" s="18">
        <v>1</v>
      </c>
      <c r="B6" s="18">
        <v>2</v>
      </c>
      <c r="C6" s="18">
        <v>3</v>
      </c>
      <c r="D6" s="18">
        <v>4</v>
      </c>
      <c r="E6" s="18">
        <v>5</v>
      </c>
      <c r="F6" s="18">
        <v>6</v>
      </c>
      <c r="G6" s="18">
        <v>7</v>
      </c>
    </row>
    <row r="7" ht="30" customHeight="1" spans="1:7">
      <c r="A7" s="19" t="s">
        <v>50</v>
      </c>
      <c r="B7" s="20"/>
      <c r="C7" s="20"/>
      <c r="D7" s="20"/>
      <c r="E7" s="21">
        <v>380</v>
      </c>
      <c r="F7" s="21">
        <v>347</v>
      </c>
      <c r="G7" s="22"/>
    </row>
    <row r="8" ht="30" customHeight="1" spans="1:7">
      <c r="A8" s="19"/>
      <c r="B8" s="23" t="s">
        <v>282</v>
      </c>
      <c r="C8" s="23" t="s">
        <v>281</v>
      </c>
      <c r="D8" s="20" t="s">
        <v>566</v>
      </c>
      <c r="E8" s="21">
        <v>169.6</v>
      </c>
      <c r="F8" s="21">
        <v>184.05</v>
      </c>
      <c r="G8" s="22"/>
    </row>
    <row r="9" ht="30" customHeight="1" spans="1:7">
      <c r="A9" s="24"/>
      <c r="B9" s="23" t="s">
        <v>276</v>
      </c>
      <c r="C9" s="23" t="s">
        <v>286</v>
      </c>
      <c r="D9" s="20" t="s">
        <v>566</v>
      </c>
      <c r="E9" s="21">
        <v>1</v>
      </c>
      <c r="F9" s="21"/>
      <c r="G9" s="22"/>
    </row>
    <row r="10" ht="30" customHeight="1" spans="1:7">
      <c r="A10" s="24"/>
      <c r="B10" s="23" t="s">
        <v>276</v>
      </c>
      <c r="C10" s="23" t="s">
        <v>275</v>
      </c>
      <c r="D10" s="20" t="s">
        <v>566</v>
      </c>
      <c r="E10" s="21">
        <v>26.99</v>
      </c>
      <c r="F10" s="21">
        <v>33.8</v>
      </c>
      <c r="G10" s="22"/>
    </row>
    <row r="11" ht="30" customHeight="1" spans="1:7">
      <c r="A11" s="24"/>
      <c r="B11" s="23" t="s">
        <v>289</v>
      </c>
      <c r="C11" s="23" t="s">
        <v>288</v>
      </c>
      <c r="D11" s="20" t="s">
        <v>566</v>
      </c>
      <c r="E11" s="21">
        <v>182.41</v>
      </c>
      <c r="F11" s="21">
        <v>129.15</v>
      </c>
      <c r="G11" s="22"/>
    </row>
    <row r="12" ht="30" customHeight="1" spans="1:7">
      <c r="A12" s="25" t="s">
        <v>35</v>
      </c>
      <c r="B12" s="26"/>
      <c r="C12" s="26"/>
      <c r="D12" s="27"/>
      <c r="E12" s="21">
        <v>380</v>
      </c>
      <c r="F12" s="21">
        <v>347</v>
      </c>
      <c r="G12" s="22"/>
    </row>
  </sheetData>
  <mergeCells count="7">
    <mergeCell ref="A2:G2"/>
    <mergeCell ref="E4:G4"/>
    <mergeCell ref="A12:D12"/>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项目支出绩效目标表05-2</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2023-03-16T06:39:00Z</dcterms:created>
  <dcterms:modified xsi:type="dcterms:W3CDTF">2023-03-17T01:01:05Z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9271CF156E6F4BD58C79E0B268CF80C7</vt:lpwstr>
  </property>
</Properties>
</file>