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<sst xmlns="http://schemas.openxmlformats.org/spreadsheetml/2006/main" count="1873" uniqueCount="645">
  <si>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</si>
  <si>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</si>
  <si>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</si>
  <si>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</si>
  <si>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</si>
  <si>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</si>
  <si>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</si>
  <si>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</si>
  <si>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</si>
  <si>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</si>
  <si>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</si>
  <si>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</si>
  <si>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</si>
  <si>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</si>
  <si>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</si>
  <si>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</si>
  <si>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</si>
  <si>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</si>
  <si>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</si>
  <si>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</si>
  <si>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</si>
  <si>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</si>
  <si>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</si>
  <si>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</si>
  <si>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</si>
  <si>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</si>
  <si>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</si>
  <si>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</si>
  <si>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</si>
  <si>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</si>
  <si>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</si>
  <si>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</si>
  <si>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</si>
  <si>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</si>
  <si>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</si>
  <si>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</si>
  <si>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</si>
  <si>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</si>
  <si>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</si>
  <si>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</si>
  <si>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</si>
  <si>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</si>
  <si>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</si>
  <si>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</si>
  <si>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</si>
  <si>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</si>
  <si>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</si>
  <si>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</si>
  <si>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</si>
  <si>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</si>
  <si>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</si>
  <si>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</si>
  <si>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</si>
  <si>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</si>
  <si>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</si>
  <si>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</si>
  <si>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</si>
  <si>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</si>
  <si>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</si>
  <si>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</si>
  <si>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</si>
  <si>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</si>
  <si>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</si>
  <si>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</si>
  <si>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</si>
  <si>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</si>
  <si>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</si>
  <si>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</si>
  <si>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</si>
  <si>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</si>
  <si>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124001</t>
  </si>
  <si>
    <t>楚雄彝族自治州工业和信息化局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</si>
  <si>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</si>
  <si>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</si>
  <si>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</si>
  <si>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</si>
  <si>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</si>
  <si>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</si>
  <si>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</si>
  <si>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</si>
  <si>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</si>
  <si>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</si>
  <si>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</si>
  <si>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</si>
  <si>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</si>
  <si>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</si>
  <si>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</si>
  <si>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</si>
  <si>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</si>
  <si>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</si>
  <si>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</si>
  <si>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</si>
  <si>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</si>
  <si>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</si>
  <si>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</si>
  <si>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</si>
  <si>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</si>
  <si>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</si>
  <si>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</si>
  <si>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</si>
  <si>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</si>
  <si>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</si>
  <si>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</si>
  <si>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</si>
  <si>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</si>
  <si>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</si>
  <si>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</si>
  <si>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</si>
  <si>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</si>
  <si>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</si>
  <si>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</si>
  <si>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</si>
  <si>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</si>
  <si>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</si>
  <si>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</si>
  <si>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</si>
  <si>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</si>
  <si>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</si>
  <si>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</si>
  <si>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</si>
  <si>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</si>
  <si>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</si>
  <si>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</si>
  <si>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</si>
  <si>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</si>
  <si>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</si>
  <si>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</si>
  <si>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</si>
  <si>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</si>
  <si>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2150501</t>
  </si>
  <si>
    <t>行政运行</t>
  </si>
  <si>
    <t>2150502</t>
  </si>
  <si>
    <t>一般行政管理事务</t>
  </si>
  <si>
    <t>2150508</t>
  </si>
  <si>
    <t>无线电及信息通信监管</t>
  </si>
  <si>
    <t>2150517</t>
  </si>
  <si>
    <t>产业发展</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</si>
  <si>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</si>
  <si>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</si>
  <si>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</si>
  <si>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</si>
  <si>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</si>
  <si>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</si>
  <si>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</si>
  <si>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</si>
  <si>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</si>
  <si>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</si>
  <si>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</si>
  <si>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</si>
  <si>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</si>
  <si>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</si>
  <si>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</si>
  <si>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</si>
  <si>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</si>
  <si>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</si>
  <si>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</si>
  <si>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</si>
  <si>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</si>
  <si>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</si>
  <si>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</si>
  <si>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</si>
  <si>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</si>
  <si>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</si>
  <si>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</si>
  <si>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</si>
  <si>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</si>
  <si>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</si>
  <si>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</si>
  <si>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</si>
  <si>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</si>
  <si>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</si>
  <si>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</si>
  <si>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</si>
  <si>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</si>
  <si>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</si>
  <si>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</si>
  <si>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</si>
  <si>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</si>
  <si>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</si>
  <si>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</si>
  <si>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</si>
  <si>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</si>
  <si>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</si>
  <si>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</si>
  <si>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</si>
  <si>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</si>
  <si>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</si>
  <si>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</si>
  <si>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</si>
  <si>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</si>
  <si>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</si>
  <si>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</si>
  <si>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</si>
  <si>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</si>
  <si>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</si>
  <si>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</si>
  <si>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</si>
  <si>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</si>
  <si>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</si>
  <si>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</si>
  <si>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</si>
  <si>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</si>
  <si>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</si>
  <si>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</si>
  <si>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</si>
  <si>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</si>
  <si>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</si>
  <si>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</si>
  <si>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</si>
  <si>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</si>
  <si>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</si>
  <si>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</si>
  <si>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</si>
  <si>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</si>
  <si>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</si>
  <si>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</si>
  <si>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</si>
  <si>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532300210000000016787</t>
  </si>
  <si>
    <t>行政人员工资支出</t>
  </si>
  <si>
    <t>30101</t>
  </si>
  <si>
    <t>基本工资</t>
  </si>
  <si>
    <t>532300210000000016788</t>
  </si>
  <si>
    <t>事业人员工资支出</t>
  </si>
  <si>
    <t>30102</t>
  </si>
  <si>
    <t>津贴补贴</t>
  </si>
  <si>
    <t>30103</t>
  </si>
  <si>
    <t>奖金</t>
  </si>
  <si>
    <t>532300210000000016786</t>
  </si>
  <si>
    <t>机关综合绩效支出</t>
  </si>
  <si>
    <t>532300231100001535515</t>
  </si>
  <si>
    <t>事业人员绩效工资</t>
  </si>
  <si>
    <t>30107</t>
  </si>
  <si>
    <t>绩效工资</t>
  </si>
  <si>
    <t>532300210000000016789</t>
  </si>
  <si>
    <t>事业综合绩效支出</t>
  </si>
  <si>
    <t>532300210000000016790</t>
  </si>
  <si>
    <t>机关事业单位基本养老保险缴费</t>
  </si>
  <si>
    <t>30108</t>
  </si>
  <si>
    <t>532300210000000016791</t>
  </si>
  <si>
    <t>社会保障缴费</t>
  </si>
  <si>
    <t>30110</t>
  </si>
  <si>
    <t>职工基本医疗保险缴费</t>
  </si>
  <si>
    <t>30111</t>
  </si>
  <si>
    <t>公务员医疗补助缴费</t>
  </si>
  <si>
    <t>30112</t>
  </si>
  <si>
    <t>其他社会保障缴费</t>
  </si>
  <si>
    <t>532300241100002096285</t>
  </si>
  <si>
    <t>工伤保险</t>
  </si>
  <si>
    <t>532300221100000578224</t>
  </si>
  <si>
    <t>失业保险</t>
  </si>
  <si>
    <t>532300210000000016792</t>
  </si>
  <si>
    <t>30113</t>
  </si>
  <si>
    <t>532300241100002096288</t>
  </si>
  <si>
    <t>编外聘用人员支出</t>
  </si>
  <si>
    <t>30199</t>
  </si>
  <si>
    <t>其他工资福利支出</t>
  </si>
  <si>
    <t>532300221100000256453</t>
  </si>
  <si>
    <t>工会经费</t>
  </si>
  <si>
    <t>30228</t>
  </si>
  <si>
    <t>532300231100001538483</t>
  </si>
  <si>
    <t>福利费</t>
  </si>
  <si>
    <t>30229</t>
  </si>
  <si>
    <t>532300210000000016502</t>
  </si>
  <si>
    <t>车辆使用费</t>
  </si>
  <si>
    <t>30231</t>
  </si>
  <si>
    <t>公务用车运行维护费</t>
  </si>
  <si>
    <t>532300210000000016796</t>
  </si>
  <si>
    <t>行政人员公务交通补贴</t>
  </si>
  <si>
    <t>30239</t>
  </si>
  <si>
    <t>其他交通费用</t>
  </si>
  <si>
    <t>532300210000000016798</t>
  </si>
  <si>
    <t>公务交通专项经费</t>
  </si>
  <si>
    <t>532300210000000016800</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</si>
  <si>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</si>
  <si>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</si>
  <si>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</si>
  <si>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</si>
  <si>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</si>
  <si>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</si>
  <si>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</si>
  <si>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</si>
  <si>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</si>
  <si>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</si>
  <si>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</si>
  <si>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</si>
  <si>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</si>
  <si>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</si>
  <si>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</si>
  <si>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</si>
  <si>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</si>
  <si>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30215</t>
  </si>
  <si>
    <t>会议费</t>
  </si>
  <si>
    <t>30216</t>
  </si>
  <si>
    <t>培训费</t>
  </si>
  <si>
    <t>30226</t>
  </si>
  <si>
    <t>劳务费</t>
  </si>
  <si>
    <t>532300221100000256451</t>
  </si>
  <si>
    <t>30217</t>
  </si>
  <si>
    <t>532300221100000256447</t>
  </si>
  <si>
    <t>考核优秀奖</t>
  </si>
  <si>
    <t>31002</t>
  </si>
  <si>
    <t>办公设备购置</t>
  </si>
  <si>
    <t>532300210000000016799</t>
  </si>
  <si>
    <t>离退休公用经费</t>
  </si>
  <si>
    <t>532300231100001542607</t>
  </si>
  <si>
    <t>离休特需费</t>
  </si>
  <si>
    <t>532300210000000016793</t>
  </si>
  <si>
    <t>对个人和家庭的补助</t>
  </si>
  <si>
    <t>30301</t>
  </si>
  <si>
    <t>离休费</t>
  </si>
  <si>
    <t>30302</t>
  </si>
  <si>
    <t>退休费</t>
  </si>
  <si>
    <t>532300251100003581060</t>
  </si>
  <si>
    <t>楚雄州工业和信息化局2025年职业年金缴费资金</t>
  </si>
  <si>
    <t>30109</t>
  </si>
  <si>
    <t>职业年金缴费</t>
  </si>
  <si>
    <t>532300251100003581577</t>
  </si>
  <si>
    <t>楚雄州工业和信息化局2025年遗属困难生活补助资金</t>
  </si>
  <si>
    <t>30305</t>
  </si>
  <si>
    <t>生活补助</t>
  </si>
  <si>
    <t>532300251100004015092</t>
  </si>
  <si>
    <t>楚雄州优秀青年人才招引人员补助经费</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</si>
  <si>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</si>
  <si>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</si>
  <si>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</si>
  <si>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</si>
  <si>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</si>
  <si>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</si>
  <si>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</si>
  <si>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</si>
  <si>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</si>
  <si>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2025年“兴楚英才”人员培养经费</t>
  </si>
  <si>
    <t>313 事业发展类</t>
  </si>
  <si>
    <t>532300251100004016871</t>
  </si>
  <si>
    <t>2025年州属单位老干部党支部工作经费</t>
  </si>
  <si>
    <t>311 专项业务类</t>
  </si>
  <si>
    <t>532300251100003973096</t>
  </si>
  <si>
    <t>对企业的政策性及奖励性补助资金</t>
  </si>
  <si>
    <t>323 事业发展类</t>
  </si>
  <si>
    <t>532300221100000451538</t>
  </si>
  <si>
    <t>39999</t>
  </si>
  <si>
    <t>绿色钛、绿色钒钛产业建设专班工作经费</t>
  </si>
  <si>
    <t>532300251100003972645</t>
  </si>
  <si>
    <t>30227</t>
  </si>
  <si>
    <t>委托业务费</t>
  </si>
  <si>
    <t>运行维护费专项资金</t>
  </si>
  <si>
    <t>532300210000000017810</t>
  </si>
  <si>
    <t>31007</t>
  </si>
  <si>
    <t>信息网络及软件购置更新</t>
  </si>
  <si>
    <t>专项业务费专项资金</t>
  </si>
  <si>
    <t>532300210000000017855</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</si>
  <si>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</si>
  <si>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</si>
  <si>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</si>
  <si>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</si>
  <si>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</si>
  <si>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</si>
  <si>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</si>
  <si>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</si>
  <si>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</si>
  <si>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</si>
  <si>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</si>
  <si>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</si>
  <si>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培养“兴楚企业家”8名</t>
  </si>
  <si>
    <t>产出指标</t>
  </si>
  <si>
    <t>数量指标</t>
  </si>
  <si>
    <t>补助人数</t>
  </si>
  <si>
    <t>=</t>
  </si>
  <si>
    <t>人</t>
  </si>
  <si>
    <t>定量指标</t>
  </si>
  <si>
    <t>培养“兴楚英才”8名</t>
  </si>
  <si>
    <t>效益指标</t>
  </si>
  <si>
    <t>社会效益</t>
  </si>
  <si>
    <t>兴楚企业家影响力</t>
  </si>
  <si>
    <t>打造素质优良的企业家队伍，提升企业家影响力</t>
  </si>
  <si>
    <t>定性指标</t>
  </si>
  <si>
    <t>满意度指标</t>
  </si>
  <si>
    <t>服务对象满意度</t>
  </si>
  <si>
    <t>补助对象满意度</t>
  </si>
  <si>
    <t>&gt;=</t>
  </si>
  <si>
    <t>90</t>
  </si>
  <si>
    <t>元</t>
  </si>
  <si>
    <t>补助对象满意度≥90%</t>
  </si>
  <si>
    <t xml:space="preserve">推动重大项目投产2个；加快推动中州禄丰炭材料有限公司煅后石油焦项目二期、云南东锆新材料公司3万吨电熔氧化锆二期2万吨/年生产线项目建成投产、云南德胜钢铁有限公司转型升级改造钒钛金属生态产业园项目二期开工建设；绿色钛产业实现产值增长≥10%；增加就业岗位指标值≥500个；
</t>
  </si>
  <si>
    <t>推动重大项目投产</t>
  </si>
  <si>
    <t>个</t>
  </si>
  <si>
    <t>推动重大项目投产2个</t>
  </si>
  <si>
    <t>时效指标</t>
  </si>
  <si>
    <t>中州禄丰炭材料有限公司煅后石油焦二期项目</t>
  </si>
  <si>
    <t>建成投产</t>
  </si>
  <si>
    <t>推动中州禄丰炭材料有限公司煅后石油焦项目二期建成投产</t>
  </si>
  <si>
    <t>推动云南东锆新材料公司3万吨电熔氧化锆二期2万吨/年生产线项目</t>
  </si>
  <si>
    <t>云南东锆新材料公司3万吨电熔氧化锆二期2万吨/年生产线项目建成投产</t>
  </si>
  <si>
    <t>云南德胜钢铁有限公司转型升级改造钒钛金属生态产业园项目二期项目</t>
  </si>
  <si>
    <t>开工建设</t>
  </si>
  <si>
    <t>云南德胜钢铁有限公司转型升级改造钒钛金属生态产业园项目二期项目开工建设</t>
  </si>
  <si>
    <t>经济效益</t>
  </si>
  <si>
    <t xml:space="preserve">	绿色钛产业实现产值增长</t>
  </si>
  <si>
    <t>%</t>
  </si>
  <si>
    <t>绿色钛产业实现产值增长≥10%</t>
  </si>
  <si>
    <t>增加就业岗位</t>
  </si>
  <si>
    <t>500</t>
  </si>
  <si>
    <t>增加就业岗位指标值≥500个</t>
  </si>
  <si>
    <t>服务对象满意度90%以上</t>
  </si>
  <si>
    <t>对两个退休党支部进行补助，每个支部补助6000元，切实做好离退休干部党组织管理工作。</t>
  </si>
  <si>
    <t>受补助的离退休党支部</t>
  </si>
  <si>
    <t>受补助的离退休党支部数量为2个</t>
  </si>
  <si>
    <t>资金拨付及时率</t>
  </si>
  <si>
    <t>100</t>
  </si>
  <si>
    <t>资金拨付及时率100%</t>
  </si>
  <si>
    <t>州级机关事业离退休干部及时了解掌握政策程度</t>
  </si>
  <si>
    <t>明显提升</t>
  </si>
  <si>
    <t>州级机关事业离退休干部及时了解掌握政策程度明显提升</t>
  </si>
  <si>
    <t>离退休干部党员满意度</t>
  </si>
  <si>
    <t>离退休干部党员满意度≥90%</t>
  </si>
  <si>
    <t>全面完成省州政府下达的目标任务，主要工作目标有规模以上工业增加值增长率，工业投资增长率，新增加规模以上工业企业户数，民营经济发展，生物医药产业发展，新材料和先进装备制造业发展。2025年项目工作经费预计197.86万元。</t>
  </si>
  <si>
    <t>项目中期检查服务</t>
  </si>
  <si>
    <t>场次</t>
  </si>
  <si>
    <t>项目中期检查服务达11场次</t>
  </si>
  <si>
    <t>项目专项评审服务</t>
  </si>
  <si>
    <t>项目专项评审服务11场次</t>
  </si>
  <si>
    <t>项目实地核查服务</t>
  </si>
  <si>
    <t>项目实地核查服务达10场次</t>
  </si>
  <si>
    <t>新增规模以上工业企业</t>
  </si>
  <si>
    <t>20</t>
  </si>
  <si>
    <t>户</t>
  </si>
  <si>
    <t>新增规模以上工业企业户数</t>
  </si>
  <si>
    <t>项目验收管理服务</t>
  </si>
  <si>
    <t>项目验收管理服务达8场次</t>
  </si>
  <si>
    <t>全年党员培训人数</t>
  </si>
  <si>
    <t>130</t>
  </si>
  <si>
    <t>全年培训党员达130人以上</t>
  </si>
  <si>
    <t>化工（危险化学品）生产企业安全检查户数</t>
  </si>
  <si>
    <t>化工（危险化学品）生产企业安全检查次数</t>
  </si>
  <si>
    <t>次</t>
  </si>
  <si>
    <t>购买专家服务对化工（危险化学品）生产企业安全隐患排查</t>
  </si>
  <si>
    <t>21</t>
  </si>
  <si>
    <t>购买专家服务对化工（危险化学品）生产企业安全隐患排查户数</t>
  </si>
  <si>
    <t>企业申报辅导服务</t>
  </si>
  <si>
    <t>完成企业申报辅导服务11场次</t>
  </si>
  <si>
    <t>民营经济增加值占GDP的比重</t>
  </si>
  <si>
    <t>48</t>
  </si>
  <si>
    <t>民营经济增加值占GDP的比重大于等于48%</t>
  </si>
  <si>
    <t>能源以外固定资产投资</t>
  </si>
  <si>
    <t>能源以外固定资产投资达5%</t>
  </si>
  <si>
    <t>规模以上工业增加值增长</t>
  </si>
  <si>
    <t>规模以上工业增加值增长达5%以上</t>
  </si>
  <si>
    <t>工业投资增长率</t>
  </si>
  <si>
    <t>工业投资增长率达5%以上</t>
  </si>
  <si>
    <t>制造业增加值</t>
  </si>
  <si>
    <t>制造业增加值达5%以上</t>
  </si>
  <si>
    <t>推进绿色制造（创建国家或省级绿色工厂）</t>
  </si>
  <si>
    <t>推进绿色制造（创建国家或省级绿色工厂）户数</t>
  </si>
  <si>
    <t>①满意度≥90%，得权重的100%；②90%＞满意度≥80%，得权重的90%；③80%＞满意度≥70%，得权重的80%；④70%＞满意度≥60%，得权重的70%；⑤满意度＜60%不得分。</t>
  </si>
  <si>
    <t>接入使用电子政务外网和协同办公系统单位≥1400家；2.电子政务外网和协同办公系统稳定安全运行，电子政务外网年通畅率≥95%;3.协同办公系统正常运转率≥95%。4.协同办公系统使用人员大于6000人以上；协同办公系统平台正常运行率在95%以上；服务对象满意度在90%以上。5.楚雄州电子政务协同办公系统平台三级等保测评、密码应用安全性测评通过；楚雄州电子政务协同办公系统平台安全性提升。</t>
  </si>
  <si>
    <t>新增专精特新中小企业数</t>
  </si>
  <si>
    <t>41</t>
  </si>
  <si>
    <t>新增专精特新中小企业数达41户</t>
  </si>
  <si>
    <t>新增专精特新“小巨人”企业数</t>
  </si>
  <si>
    <t>1.00</t>
  </si>
  <si>
    <t>新增专精特新“小巨人”企业数达1户。</t>
  </si>
  <si>
    <t>新增创新型中小企业数</t>
  </si>
  <si>
    <t>33</t>
  </si>
  <si>
    <t>新增创新型中小企业数达33户。</t>
  </si>
  <si>
    <t>基础网络线路</t>
  </si>
  <si>
    <t>630</t>
  </si>
  <si>
    <t>条</t>
  </si>
  <si>
    <t>反映全州电子政务协同办公系统租用光纤数量情况。</t>
  </si>
  <si>
    <t>优质中小企业培训数</t>
  </si>
  <si>
    <t>场</t>
  </si>
  <si>
    <t>优质中小企业培训数达18场次及以上。</t>
  </si>
  <si>
    <t>全州电子政务视频会议传输保障场次</t>
  </si>
  <si>
    <t>60</t>
  </si>
  <si>
    <t>反映全州电子政务视频会议传输保障场次</t>
  </si>
  <si>
    <t>协同办公系统使用人员</t>
  </si>
  <si>
    <t>6000</t>
  </si>
  <si>
    <t>反映全州电子政务协同办公系统使用人数</t>
  </si>
  <si>
    <t>使用单位数量</t>
  </si>
  <si>
    <t>1400</t>
  </si>
  <si>
    <t>家</t>
  </si>
  <si>
    <t>反映使用单位数量</t>
  </si>
  <si>
    <t>质量指标</t>
  </si>
  <si>
    <t>电子政务外网年通畅率</t>
  </si>
  <si>
    <t>95</t>
  </si>
  <si>
    <t>反映全州电子政务外网基础网络年通畅率</t>
  </si>
  <si>
    <t>正常传输率</t>
  </si>
  <si>
    <t>反映全州电子政务视频会议正常传输率</t>
  </si>
  <si>
    <t>视频会议成功保障场次率</t>
  </si>
  <si>
    <t>98</t>
  </si>
  <si>
    <t>反映全州电子政务视频会议传输保障质量</t>
  </si>
  <si>
    <t>故障响应率</t>
  </si>
  <si>
    <t>楚雄州电子政务协同办公系统平台三级等保测评、密码应用安全性测评通过率</t>
  </si>
  <si>
    <t>楚雄州电子政务协同办公系统平台安全性提升率</t>
  </si>
  <si>
    <t>资金拨付率</t>
  </si>
  <si>
    <t>资金拨付率达到100%</t>
  </si>
  <si>
    <t>故障发生率</t>
  </si>
  <si>
    <t>&lt;</t>
  </si>
  <si>
    <t>故障发生率小于5%</t>
  </si>
  <si>
    <t>用户满意度</t>
  </si>
  <si>
    <t>①满意度≥95%，得权重的100%；②95%＞满意度≥90%，得权重的90%；③90%＞满意度≥80%，得权重的80%；④80%＞满意度≥70%，得权重的70%；⑤70%＞满意度≥60%，得权重的60%；⑥满意度＜60%不得分。</t>
  </si>
  <si>
    <t>预算05-3表</t>
  </si>
  <si>
    <t>说明：我部门无另文下达的项目支出，该表无公开数据</t>
  </si>
  <si>
    <t>预算06表</t>
  </si>
  <si>
    <t>2025年部门政府性基金预算支出预算表</t>
  </si>
  <si>
    <t>单位名称</t>
  </si>
  <si>
    <t>本年政府性基金预算支出</t>
  </si>
  <si>
    <t>说明：我部门无政府性基金预算支出，该表无公开数据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</si>
  <si>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</si>
  <si>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</si>
  <si>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</si>
  <si>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</si>
  <si>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</si>
  <si>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</si>
  <si>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</si>
  <si>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</si>
  <si>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</si>
  <si>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</si>
  <si>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</si>
  <si>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</si>
  <si>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</si>
  <si>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</si>
  <si>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人事档案保险柜</t>
  </si>
  <si>
    <t>保密柜</t>
  </si>
  <si>
    <t>车辆保险</t>
  </si>
  <si>
    <t>机动车保险服务</t>
  </si>
  <si>
    <t>辆</t>
  </si>
  <si>
    <t>车辆加油</t>
  </si>
  <si>
    <t>车辆加油、添加燃料服务</t>
  </si>
  <si>
    <t>升</t>
  </si>
  <si>
    <t>车辆维修和保养服务</t>
  </si>
  <si>
    <t>楚雄州电子政务外网基础网络租用费</t>
  </si>
  <si>
    <t>基础电信服务</t>
  </si>
  <si>
    <t>项</t>
  </si>
  <si>
    <t>电子政务外网功能提升及运行维护费</t>
  </si>
  <si>
    <t>安全运维服务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</si>
  <si>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</si>
  <si>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</si>
  <si>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</si>
  <si>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</si>
  <si>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</si>
  <si>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</si>
  <si>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</si>
  <si>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</si>
  <si>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</si>
  <si>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</si>
  <si>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</si>
  <si>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</si>
  <si>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</si>
  <si>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车辆维修保养服务</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</si>
  <si>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</si>
  <si>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</si>
  <si>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</si>
  <si>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</si>
  <si>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</si>
  <si>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</si>
  <si>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</si>
  <si>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</si>
  <si>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</si>
  <si>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</si>
  <si>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</si>
  <si>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</si>
  <si>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</si>
  <si>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</si>
  <si>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</si>
  <si>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</si>
  <si>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</si>
  <si>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</si>
  <si>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</si>
  <si>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对新纳入规模以上工业企业及规上企业上台阶奖励；对省州认定技术中心给予补助；生物医药企业绩效考核奖励。通过这些项目的实施，鼓励企业做大做强，增强企业实力，提升竞争力，做大工业经济总量，促进工业经济增长。完成州委州政府下达的年度目标任务。</t>
  </si>
  <si>
    <t>新培育规模以上工业企业</t>
  </si>
  <si>
    <t>新培育规模以上工业企业20户以上</t>
  </si>
  <si>
    <t>省级、州级认定企业技术中心户数</t>
  </si>
  <si>
    <t>省级2户、州级2户</t>
  </si>
  <si>
    <t>反映通过省级、州级认定的企业技术中心户数</t>
  </si>
  <si>
    <t>新培育主营业务收入5亿元以上规模以上工业企业</t>
  </si>
  <si>
    <t>25</t>
  </si>
  <si>
    <t>新培育主营业务收入5亿元以上规模以上工业企业25户</t>
  </si>
  <si>
    <t>生物医药工业产值</t>
  </si>
  <si>
    <t>35</t>
  </si>
  <si>
    <t>亿元</t>
  </si>
  <si>
    <t>生物医药工业产值达到115亿元</t>
  </si>
  <si>
    <t>支持重大工业项目</t>
  </si>
  <si>
    <t>支持重大工业项目2户</t>
  </si>
  <si>
    <t>完成云南证监局辅导备案企业</t>
  </si>
  <si>
    <t>完成云南证监局辅导备案企业达到2户；</t>
  </si>
  <si>
    <t>省股权交易中心挂牌企业数量</t>
  </si>
  <si>
    <t>省股权交易中心挂牌企业数量达到15户</t>
  </si>
  <si>
    <t>补贴精准率</t>
  </si>
  <si>
    <t>补贴精准率大于95%</t>
  </si>
  <si>
    <t>民营经济增加值增速</t>
  </si>
  <si>
    <t>&gt;</t>
  </si>
  <si>
    <t>增速高于全州GDP增速</t>
  </si>
  <si>
    <t>民营经济增加值增速增速高于全州GDP增速</t>
  </si>
  <si>
    <t>资金及时拨付</t>
  </si>
  <si>
    <t>经济效益指标</t>
  </si>
  <si>
    <t>反映规模以上企业工业增加值的增长率</t>
  </si>
  <si>
    <t>新培育规模以上工业企业每户主营业务收入</t>
  </si>
  <si>
    <t>2000</t>
  </si>
  <si>
    <t>万元</t>
  </si>
  <si>
    <t>新培育规模以上工业企业每户主营业务收入大于等于2000万元</t>
  </si>
  <si>
    <t>生物医药工业增加值年均增长</t>
  </si>
  <si>
    <t>反映生物医药工业增加值年均增长</t>
  </si>
  <si>
    <t>生物医药工业主营业务收入</t>
  </si>
  <si>
    <t>30</t>
  </si>
  <si>
    <t>生物医药工业主营业务收入达到30亿元以上</t>
  </si>
  <si>
    <t>社会效益指标</t>
  </si>
  <si>
    <t>提供就业岗位</t>
  </si>
  <si>
    <t>8000</t>
  </si>
  <si>
    <t>提供就业岗位个数</t>
  </si>
  <si>
    <t>打造云南省新型工业化产业示范基地</t>
  </si>
  <si>
    <t>可持续影响</t>
  </si>
  <si>
    <t>企业利用资本市场迅速做强做大，增强市场竞争力、可持续发展能力和对工业经济的支撑力</t>
  </si>
  <si>
    <t>明显</t>
  </si>
  <si>
    <t>企业利用资本市场迅速做强做大，增强市场竞争力、可持续发展能力和对工业经济的支撑力效果明显</t>
  </si>
  <si>
    <t>服务对象满意度指标</t>
  </si>
  <si>
    <t>达规企业满意度</t>
  </si>
  <si>
    <t>达规企业满意度达90%以上</t>
  </si>
  <si>
    <t>获得上市企业奖补资金企业满意度</t>
  </si>
  <si>
    <t>获得国家或省级专精特新小巨人企业满意度</t>
  </si>
  <si>
    <t>获得省级、州级认定企业技术中心的企业满意度</t>
  </si>
  <si>
    <t>生物医药工业企业对项目的满意度</t>
  </si>
  <si>
    <t>预算10表</t>
  </si>
  <si>
    <t>2025年新增资产配置表</t>
  </si>
  <si>
    <t>资产类别</t>
  </si>
  <si>
    <t>资产分类代码.名称</t>
  </si>
  <si>
    <t>资产名称</t>
  </si>
  <si>
    <t>财政部门批复数（元）</t>
  </si>
  <si>
    <t>单价</t>
  </si>
  <si>
    <t>金额</t>
  </si>
  <si>
    <t/>
  </si>
  <si>
    <t>家具和用品</t>
  </si>
  <si>
    <t>A05010504 保密柜</t>
  </si>
  <si>
    <t>预算11表</t>
  </si>
  <si>
    <t>2025年上级补助项目支出预算表</t>
  </si>
  <si>
    <t>上级补助</t>
  </si>
  <si>
    <t>说明：我部门无上级补助项目支出预算，该表无公开数据</t>
  </si>
  <si>
    <t>预算12表</t>
  </si>
  <si>
    <t>2025年部门项目支出中期规划预算表</t>
  </si>
  <si>
    <t>项目级次</t>
  </si>
  <si>
    <t>2025年</t>
  </si>
  <si>
    <t>2026年</t>
  </si>
  <si>
    <t>2027年</t>
  </si>
  <si>
    <t>本级</t>
  </si>
  <si>
    <t>下级</t>
  </si>
  <si>
    <t>说明：2025年“兴楚英才”人员培养经费80000.00元，实施期限为2022年-2025年,2026年不再实施，故2026年、2027年无数据填列。绿色钛、绿色钒钛产业建设专班工作经费200000.00元，2025年州属单位老干部党支部工作经费12000.00元，为一年期项目，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</si>
</sst>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6">
    <xf numFmtId="0" fontId="0" fillId="0" borderId="0" xfId="0" applyFont="1">
      <alignment vertical="center"/>
    </xf>
    <xf numFmtId="0" fontId="0" fillId="0" borderId="0" xfId="0" applyFont="1" applyAlignment="1">
      <alignment horizontal="lef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0" fontId="0" fillId="0" borderId="0" xfId="0" applyFont="1" applyAlignment="1">
      <alignment horizontal="left"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B7" sqref="B7"/>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1"/>
      <c r="B1" s="21"/>
      <c r="C1" s="21"/>
      <c r="D1" s="25" t="s">
        <v>0</v>
      </c>
    </row>
    <row r="2" ht="45" customHeight="1" spans="1:4">
      <c r="A2" s="22" t="s">
        <v>1</v>
      </c>
      <c r="B2" s="22"/>
      <c r="C2" s="22"/>
      <c r="D2" s="22"/>
    </row>
    <row r="3" ht="21" customHeight="1" spans="1:4">
      <c r="A3" s="21" t="str">
        <f>"单位名称："&amp;"楚雄彝族自治州工业和信息化局"</f>
        <v>单位名称：楚雄彝族自治州工业和信息化局</v>
      </c>
      <c r="B3" s="21"/>
      <c r="C3" s="21"/>
      <c r="D3" s="25"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 customHeight="1" spans="1:4">
      <c r="A7" s="8" t="s">
        <v>7</v>
      </c>
      <c r="B7" s="9">
        <v>46041422.97</v>
      </c>
      <c r="C7" s="8" t="s">
        <v>8</v>
      </c>
      <c r="D7" s="9"/>
    </row>
    <row r="8" ht="25.3" customHeight="1" spans="1:4">
      <c r="A8" s="8" t="s">
        <v>9</v>
      </c>
      <c r="B8" s="9"/>
      <c r="C8" s="8" t="s">
        <v>10</v>
      </c>
      <c r="D8" s="9"/>
    </row>
    <row r="9" ht="25.3" customHeight="1" spans="1:4">
      <c r="A9" s="8" t="s">
        <v>11</v>
      </c>
      <c r="B9" s="9"/>
      <c r="C9" s="8" t="s">
        <v>12</v>
      </c>
      <c r="D9" s="9"/>
    </row>
    <row r="10" ht="25.3" customHeight="1" spans="1:4">
      <c r="A10" s="8" t="s">
        <v>13</v>
      </c>
      <c r="B10" s="9"/>
      <c r="C10" s="8" t="s">
        <v>14</v>
      </c>
      <c r="D10" s="9"/>
    </row>
    <row r="11" ht="25.3" customHeight="1" spans="1:4">
      <c r="A11" s="8" t="s">
        <v>15</v>
      </c>
      <c r="B11" s="9"/>
      <c r="C11" s="8" t="s">
        <v>16</v>
      </c>
      <c r="D11" s="9"/>
    </row>
    <row r="12" ht="20.25" customHeight="1" spans="1:4">
      <c r="A12" s="8" t="s">
        <v>17</v>
      </c>
      <c r="B12" s="9"/>
      <c r="C12" s="8" t="s">
        <v>18</v>
      </c>
      <c r="D12" s="9"/>
    </row>
    <row r="13" ht="20.25" customHeight="1" spans="1:4">
      <c r="A13" s="8" t="s">
        <v>19</v>
      </c>
      <c r="B13" s="9"/>
      <c r="C13" s="8" t="s">
        <v>20</v>
      </c>
      <c r="D13" s="9"/>
    </row>
    <row r="14" ht="20.25" customHeight="1" spans="1:4">
      <c r="A14" s="8" t="s">
        <v>21</v>
      </c>
      <c r="B14" s="9"/>
      <c r="C14" s="8" t="s">
        <v>22</v>
      </c>
      <c r="D14" s="9">
        <v>4367599.71</v>
      </c>
    </row>
    <row r="15" ht="20.25" customHeight="1" spans="1:4">
      <c r="A15" s="8" t="s">
        <v>23</v>
      </c>
      <c r="B15" s="9"/>
      <c r="C15" s="8" t="s">
        <v>24</v>
      </c>
      <c r="D15" s="9"/>
    </row>
    <row r="16" ht="20.25" customHeight="1" spans="1:4">
      <c r="A16" s="8" t="s">
        <v>25</v>
      </c>
      <c r="B16" s="9"/>
      <c r="C16" s="8" t="s">
        <v>26</v>
      </c>
      <c r="D16" s="9">
        <v>991123.91</v>
      </c>
    </row>
    <row r="17" ht="20.25" customHeight="1" spans="1:4">
      <c r="A17" s="8"/>
      <c r="B17" s="9"/>
      <c r="C17" s="8" t="s">
        <v>27</v>
      </c>
      <c r="D17" s="9"/>
    </row>
    <row r="18" ht="20.25" customHeight="1" spans="1:4">
      <c r="A18" s="8"/>
      <c r="B18" s="80"/>
      <c r="C18" s="8" t="s">
        <v>28</v>
      </c>
      <c r="D18" s="9"/>
    </row>
    <row r="19" ht="20.25" customHeight="1" spans="1:4">
      <c r="A19" s="8"/>
      <c r="B19" s="80"/>
      <c r="C19" s="8" t="s">
        <v>29</v>
      </c>
      <c r="D19" s="9"/>
    </row>
    <row r="20" ht="20.25" customHeight="1" spans="1:4">
      <c r="A20" s="8"/>
      <c r="B20" s="80"/>
      <c r="C20" s="8" t="s">
        <v>30</v>
      </c>
      <c r="D20" s="9"/>
    </row>
    <row r="21" ht="20.25" customHeight="1" spans="1:4">
      <c r="A21" s="8"/>
      <c r="B21" s="80"/>
      <c r="C21" s="8" t="s">
        <v>31</v>
      </c>
      <c r="D21" s="9">
        <v>39672880.63</v>
      </c>
    </row>
    <row r="22" ht="20.25" customHeight="1" spans="1:4">
      <c r="A22" s="8"/>
      <c r="B22" s="80"/>
      <c r="C22" s="8" t="s">
        <v>32</v>
      </c>
      <c r="D22" s="9"/>
    </row>
    <row r="23" ht="20.25" customHeight="1" spans="1:4">
      <c r="A23" s="8"/>
      <c r="B23" s="80"/>
      <c r="C23" s="8" t="s">
        <v>33</v>
      </c>
      <c r="D23" s="9"/>
    </row>
    <row r="24" ht="20.25" customHeight="1" spans="1:4">
      <c r="A24" s="8"/>
      <c r="B24" s="80"/>
      <c r="C24" s="8" t="s">
        <v>34</v>
      </c>
      <c r="D24" s="9"/>
    </row>
    <row r="25" ht="20.25" customHeight="1" spans="1:4">
      <c r="A25" s="8"/>
      <c r="B25" s="80"/>
      <c r="C25" s="8" t="s">
        <v>35</v>
      </c>
      <c r="D25" s="9"/>
    </row>
    <row r="26" ht="20.25" customHeight="1" spans="1:4">
      <c r="A26" s="8"/>
      <c r="B26" s="80"/>
      <c r="C26" s="8" t="s">
        <v>36</v>
      </c>
      <c r="D26" s="9">
        <v>1009818.72</v>
      </c>
    </row>
    <row r="27" ht="20.25" customHeight="1" spans="1:4">
      <c r="A27" s="8"/>
      <c r="B27" s="80"/>
      <c r="C27" s="8" t="s">
        <v>37</v>
      </c>
      <c r="D27" s="9"/>
    </row>
    <row r="28" ht="20.25" customHeight="1" spans="1:4">
      <c r="A28" s="8"/>
      <c r="B28" s="80"/>
      <c r="C28" s="8" t="s">
        <v>38</v>
      </c>
      <c r="D28" s="9"/>
    </row>
    <row r="29" ht="20.25" customHeight="1" spans="1:4">
      <c r="A29" s="8"/>
      <c r="B29" s="80"/>
      <c r="C29" s="8" t="s">
        <v>39</v>
      </c>
      <c r="D29" s="9"/>
    </row>
    <row r="30" ht="20.25" customHeight="1" spans="1:4">
      <c r="A30" s="8"/>
      <c r="B30" s="80"/>
      <c r="C30" s="8" t="s">
        <v>40</v>
      </c>
      <c r="D30" s="9"/>
    </row>
    <row r="31" ht="20.25" customHeight="1" spans="1:4">
      <c r="A31" s="8"/>
      <c r="B31" s="80"/>
      <c r="C31" s="8" t="s">
        <v>41</v>
      </c>
      <c r="D31" s="9"/>
    </row>
    <row r="32" ht="20.25" customHeight="1" spans="1:4">
      <c r="A32" s="8"/>
      <c r="B32" s="80"/>
      <c r="C32" s="8" t="s">
        <v>42</v>
      </c>
      <c r="D32" s="9"/>
    </row>
    <row r="33" ht="20.25" customHeight="1" spans="1:4">
      <c r="A33" s="8"/>
      <c r="B33" s="80"/>
      <c r="C33" s="8" t="s">
        <v>43</v>
      </c>
      <c r="D33" s="9"/>
    </row>
    <row r="34" ht="20.25" customHeight="1" spans="1:4">
      <c r="A34" s="8"/>
      <c r="B34" s="80"/>
      <c r="C34" s="8" t="s">
        <v>44</v>
      </c>
      <c r="D34" s="9"/>
    </row>
    <row r="35" ht="20.25" customHeight="1" spans="1:4">
      <c r="A35" s="8"/>
      <c r="B35" s="80"/>
      <c r="C35" s="8" t="s">
        <v>45</v>
      </c>
      <c r="D35" s="9"/>
    </row>
    <row r="36" ht="20.25" customHeight="1" spans="1:4">
      <c r="A36" s="8"/>
      <c r="B36" s="80"/>
      <c r="C36" s="8" t="s">
        <v>46</v>
      </c>
      <c r="D36" s="9"/>
    </row>
    <row r="37" ht="20.25" customHeight="1" spans="1:4">
      <c r="A37" s="81" t="s">
        <v>47</v>
      </c>
      <c r="B37" s="82">
        <v>46041422.97</v>
      </c>
      <c r="C37" s="81" t="s">
        <v>48</v>
      </c>
      <c r="D37" s="9">
        <v>46041422.97</v>
      </c>
    </row>
    <row r="38" ht="20.25" customHeight="1" spans="1:4">
      <c r="A38" s="83" t="s">
        <v>49</v>
      </c>
      <c r="B38" s="84"/>
      <c r="C38" s="85" t="s">
        <v>50</v>
      </c>
      <c r="D38" s="9"/>
    </row>
    <row r="39" ht="20.25" customHeight="1" spans="1:4">
      <c r="A39" s="81" t="s">
        <v>51</v>
      </c>
      <c r="B39" s="82">
        <v>46041422.97</v>
      </c>
      <c r="C39" s="81" t="s">
        <v>52</v>
      </c>
      <c r="D39" s="9">
        <v>46041422.97</v>
      </c>
    </row>
  </sheetData>
  <mergeCells count="8">
    <mergeCell ref="A2:D2"/>
    <mergeCell ref="A3:B3"/>
    <mergeCell ref="A4:B4"/>
    <mergeCell ref="C4:D4"/>
    <mergeCell ref="A5:A6"/>
    <mergeCell ref="B5:B6"/>
    <mergeCell ref="C5:C6"/>
    <mergeCell ref="D5:D6"/>
  </mergeCells>
  <printOptions horizontalCentered="1"/>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E5" sqref="E5"/>
    </sheetView>
  </sheetViews>
  <sheetFormatPr defaultColWidth="10.7083333333333" defaultRowHeight="12" customHeight="1"/>
  <cols>
    <col min="1" max="1" width="28.625" customWidth="1"/>
    <col min="2" max="2" width="24.625" customWidth="1"/>
    <col min="3" max="3" width="12.75" customWidth="1"/>
    <col min="4" max="4" width="12.875" customWidth="1"/>
    <col min="5" max="5" width="15.5" customWidth="1"/>
    <col min="6" max="6" width="12" customWidth="1"/>
    <col min="7" max="7" width="18.85" customWidth="1"/>
    <col min="8" max="8" width="12" customWidth="1"/>
    <col min="9" max="9" width="18.85" customWidth="1"/>
    <col min="10" max="10" width="40.375" customWidth="1"/>
  </cols>
  <sheetData>
    <row r="1" ht="15.75" customHeight="1" spans="1:10">
      <c r="A1" s="25" t="s">
        <v>500</v>
      </c>
      <c r="B1" s="21"/>
      <c r="C1" s="21"/>
      <c r="D1" s="21"/>
      <c r="E1" s="21"/>
      <c r="F1" s="21"/>
      <c r="G1" s="21"/>
      <c r="H1" s="21"/>
      <c r="I1" s="21"/>
      <c r="J1" s="21" t="s">
        <v>352</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"单位名称："&amp;"楚雄彝族自治州工业和信息化局"</f>
        <v>单位名称：楚雄彝族自治州工业和信息化局</v>
      </c>
      <c r="B3" s="44"/>
      <c r="C3" s="44"/>
      <c r="D3" s="44"/>
      <c r="E3" s="44"/>
      <c r="F3" s="45"/>
      <c r="G3" s="44"/>
      <c r="H3" s="45"/>
      <c r="I3" s="45"/>
      <c r="J3" s="45"/>
    </row>
    <row r="4" ht="60" customHeight="1" spans="1:10">
      <c r="A4" s="46" t="s">
        <v>353</v>
      </c>
      <c r="B4" s="46" t="s">
        <v>354</v>
      </c>
      <c r="C4" s="46" t="s">
        <v>355</v>
      </c>
      <c r="D4" s="46" t="s">
        <v>356</v>
      </c>
      <c r="E4" s="46" t="s">
        <v>357</v>
      </c>
      <c r="F4" s="46" t="s">
        <v>358</v>
      </c>
      <c r="G4" s="46" t="s">
        <v>359</v>
      </c>
      <c r="H4" s="46" t="s">
        <v>360</v>
      </c>
      <c r="I4" s="46" t="s">
        <v>361</v>
      </c>
      <c r="J4" s="46" t="s">
        <v>362</v>
      </c>
    </row>
    <row r="5" ht="47.5" customHeight="1" spans="1:10">
      <c r="A5" s="47">
        <v>1</v>
      </c>
      <c r="B5" s="47">
        <v>2</v>
      </c>
      <c r="C5" s="48">
        <v>3</v>
      </c>
      <c r="D5" s="47">
        <v>4</v>
      </c>
      <c r="E5" s="47">
        <v>5</v>
      </c>
      <c r="F5" s="47">
        <v>6</v>
      </c>
      <c r="G5" s="47">
        <v>7</v>
      </c>
      <c r="H5" s="47">
        <v>8</v>
      </c>
      <c r="I5" s="47">
        <v>9</v>
      </c>
      <c r="J5" s="47">
        <v>10</v>
      </c>
    </row>
    <row r="6" ht="47.5" customHeight="1" spans="1:10">
      <c r="A6" s="49"/>
      <c r="B6" s="49"/>
      <c r="C6" s="49"/>
      <c r="D6" s="49"/>
      <c r="E6" s="49"/>
      <c r="F6" s="49"/>
      <c r="G6" s="49"/>
      <c r="H6" s="49"/>
      <c r="I6" s="49"/>
      <c r="J6" s="49"/>
    </row>
    <row r="7" ht="47.5" customHeight="1" spans="1:10">
      <c r="A7" s="49"/>
      <c r="B7" s="50"/>
      <c r="C7" s="49"/>
      <c r="D7" s="49"/>
      <c r="E7" s="49"/>
      <c r="F7" s="49"/>
      <c r="G7" s="49"/>
      <c r="H7" s="49"/>
      <c r="I7" s="49"/>
      <c r="J7" s="49"/>
    </row>
    <row r="8" ht="52" customHeight="1" spans="1:10">
      <c r="A8" s="49"/>
      <c r="B8" s="49"/>
      <c r="C8" s="48"/>
      <c r="D8" s="48"/>
      <c r="E8" s="48"/>
      <c r="F8" s="48"/>
      <c r="G8" s="48"/>
      <c r="H8" s="48"/>
      <c r="I8" s="48"/>
      <c r="J8" s="50"/>
    </row>
    <row r="9" ht="31" customHeight="1" spans="1:1">
      <c r="A9" t="s">
        <v>501</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20" sqref="B20"/>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7"/>
      <c r="B1" s="17">
        <v>0</v>
      </c>
      <c r="C1" s="17"/>
      <c r="D1" s="17"/>
      <c r="E1" s="17"/>
      <c r="F1" s="16" t="s">
        <v>502</v>
      </c>
    </row>
    <row r="2" ht="45" customHeight="1" spans="1:6">
      <c r="A2" s="13" t="s">
        <v>503</v>
      </c>
      <c r="B2" s="13"/>
      <c r="C2" s="13"/>
      <c r="D2" s="13"/>
      <c r="E2" s="13"/>
      <c r="F2" s="13"/>
    </row>
    <row r="3" ht="19.5" customHeight="1" spans="1:6">
      <c r="A3" s="12" t="str">
        <f>"单位名称："&amp;"楚雄彝族自治州工业和信息化局"</f>
        <v>单位名称：楚雄彝族自治州工业和信息化局</v>
      </c>
      <c r="B3" s="12"/>
      <c r="C3" s="12"/>
      <c r="D3" s="17"/>
      <c r="E3" s="17"/>
      <c r="F3" s="16" t="s">
        <v>2</v>
      </c>
    </row>
    <row r="4" ht="19.5" customHeight="1" spans="1:6">
      <c r="A4" s="6" t="s">
        <v>504</v>
      </c>
      <c r="B4" s="6" t="s">
        <v>73</v>
      </c>
      <c r="C4" s="6" t="s">
        <v>74</v>
      </c>
      <c r="D4" s="6" t="s">
        <v>505</v>
      </c>
      <c r="E4" s="6"/>
      <c r="F4" s="6"/>
    </row>
    <row r="5" ht="18.75" customHeight="1" spans="1:6">
      <c r="A5" s="6"/>
      <c r="B5" s="6"/>
      <c r="C5" s="6"/>
      <c r="D5" s="6" t="s">
        <v>57</v>
      </c>
      <c r="E5" s="6" t="s">
        <v>76</v>
      </c>
      <c r="F5" s="6" t="s">
        <v>77</v>
      </c>
    </row>
    <row r="6" ht="17.25" customHeight="1" spans="1:6">
      <c r="A6" s="14">
        <v>1</v>
      </c>
      <c r="B6" s="43" t="s">
        <v>84</v>
      </c>
      <c r="C6" s="14">
        <v>3</v>
      </c>
      <c r="D6" s="14">
        <v>4</v>
      </c>
      <c r="E6" s="14">
        <v>5</v>
      </c>
      <c r="F6" s="14">
        <v>6</v>
      </c>
    </row>
    <row r="7" ht="22.5" customHeight="1" spans="1:6">
      <c r="A7" s="8"/>
      <c r="B7" s="8"/>
      <c r="C7" s="8"/>
      <c r="D7" s="9"/>
      <c r="E7" s="9"/>
      <c r="F7" s="9"/>
    </row>
    <row r="8" ht="22.5" customHeight="1" spans="1:6">
      <c r="A8" s="8"/>
      <c r="B8" s="8"/>
      <c r="C8" s="8"/>
      <c r="D8" s="9"/>
      <c r="E8" s="9"/>
      <c r="F8" s="9"/>
    </row>
    <row r="9" ht="22.5" customHeight="1" spans="1:6">
      <c r="A9" s="10" t="s">
        <v>57</v>
      </c>
      <c r="B9" s="10"/>
      <c r="C9" s="10"/>
      <c r="D9" s="9"/>
      <c r="E9" s="9"/>
      <c r="F9" s="9"/>
    </row>
    <row r="10" customHeight="1" spans="1:1">
      <c r="A10" t="s">
        <v>506</v>
      </c>
    </row>
  </sheetData>
  <mergeCells count="7">
    <mergeCell ref="A2:F2"/>
    <mergeCell ref="A3:C3"/>
    <mergeCell ref="D4:F4"/>
    <mergeCell ref="A9:C9"/>
    <mergeCell ref="A4:A5"/>
    <mergeCell ref="B4:B5"/>
    <mergeCell ref="C4:C5"/>
  </mergeCells>
  <printOptions horizontalCentered="1"/>
  <pageMargins left="0.39" right="0.39" top="0.39" bottom="0.39" header="0.51" footer="0.51"/>
  <pageSetup paperSize="9" scale="98"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GridLines="0" showZeros="0" workbookViewId="0">
      <selection activeCell="C4" sqref="C4:Q6"/>
    </sheetView>
  </sheetViews>
  <sheetFormatPr defaultColWidth="10" defaultRowHeight="12.75" customHeight="1"/>
  <cols>
    <col min="1" max="3" width="38.5" customWidth="1"/>
    <col min="4" max="17" width="12.85" customWidth="1"/>
  </cols>
  <sheetData>
    <row r="1" ht="17.25" customHeight="1" spans="1:17">
      <c r="A1" s="21"/>
      <c r="B1" s="21"/>
      <c r="C1" s="21"/>
      <c r="D1" s="21"/>
      <c r="E1" s="21"/>
      <c r="F1" s="21"/>
      <c r="G1" s="21"/>
      <c r="H1" s="21"/>
      <c r="I1" s="21"/>
      <c r="J1" s="21"/>
      <c r="K1" s="21"/>
      <c r="L1" s="21"/>
      <c r="M1" s="21"/>
      <c r="N1" s="21"/>
      <c r="O1" s="21"/>
      <c r="P1" s="21"/>
      <c r="Q1" s="42" t="s">
        <v>507</v>
      </c>
    </row>
    <row r="2" ht="45" customHeight="1" spans="1:17">
      <c r="A2" s="22" t="s">
        <v>508</v>
      </c>
      <c r="B2" s="22"/>
      <c r="C2" s="22"/>
      <c r="D2" s="22"/>
      <c r="E2" s="22"/>
      <c r="F2" s="22"/>
      <c r="G2" s="22"/>
      <c r="H2" s="22"/>
      <c r="I2" s="22"/>
      <c r="J2" s="22"/>
      <c r="K2" s="22"/>
      <c r="L2" s="22"/>
      <c r="M2" s="22"/>
      <c r="N2" s="22"/>
      <c r="O2" s="22"/>
      <c r="P2" s="22"/>
      <c r="Q2" s="22"/>
    </row>
    <row r="3" ht="18.75" customHeight="1" spans="1:17">
      <c r="A3" s="21" t="str">
        <f>"单位名称："&amp;"楚雄彝族自治州工业和信息化局"</f>
        <v>单位名称：楚雄彝族自治州工业和信息化局</v>
      </c>
      <c r="B3" s="21"/>
      <c r="C3" s="21"/>
      <c r="D3" s="21"/>
      <c r="E3" s="21"/>
      <c r="F3" s="21"/>
      <c r="G3" s="21"/>
      <c r="H3" s="21"/>
      <c r="I3" s="21"/>
      <c r="J3" s="21"/>
      <c r="K3" s="21"/>
      <c r="L3" s="21"/>
      <c r="M3" s="21"/>
      <c r="N3" s="21"/>
      <c r="O3" s="21"/>
      <c r="P3" s="21"/>
      <c r="Q3" s="25" t="s">
        <v>54</v>
      </c>
    </row>
    <row r="4" ht="22.5" customHeight="1" spans="1:17">
      <c r="A4" s="37" t="s">
        <v>509</v>
      </c>
      <c r="B4" s="37" t="s">
        <v>510</v>
      </c>
      <c r="C4" s="37" t="s">
        <v>511</v>
      </c>
      <c r="D4" s="37" t="s">
        <v>512</v>
      </c>
      <c r="E4" s="37" t="s">
        <v>513</v>
      </c>
      <c r="F4" s="37" t="s">
        <v>514</v>
      </c>
      <c r="G4" s="37" t="s">
        <v>206</v>
      </c>
      <c r="H4" s="37"/>
      <c r="I4" s="37"/>
      <c r="J4" s="37"/>
      <c r="K4" s="37"/>
      <c r="L4" s="37"/>
      <c r="M4" s="37"/>
      <c r="N4" s="37"/>
      <c r="O4" s="37"/>
      <c r="P4" s="37"/>
      <c r="Q4" s="37"/>
    </row>
    <row r="5" ht="22.5" customHeight="1" spans="1:17">
      <c r="A5" s="37"/>
      <c r="B5" s="37" t="s">
        <v>515</v>
      </c>
      <c r="C5" s="37" t="s">
        <v>516</v>
      </c>
      <c r="D5" s="37" t="s">
        <v>512</v>
      </c>
      <c r="E5" s="37" t="s">
        <v>517</v>
      </c>
      <c r="F5" s="37"/>
      <c r="G5" s="37" t="s">
        <v>57</v>
      </c>
      <c r="H5" s="37" t="s">
        <v>60</v>
      </c>
      <c r="I5" s="37" t="s">
        <v>518</v>
      </c>
      <c r="J5" s="37" t="s">
        <v>519</v>
      </c>
      <c r="K5" s="37" t="s">
        <v>520</v>
      </c>
      <c r="L5" s="37" t="s">
        <v>64</v>
      </c>
      <c r="M5" s="37"/>
      <c r="N5" s="37"/>
      <c r="O5" s="37"/>
      <c r="P5" s="37"/>
      <c r="Q5" s="37"/>
    </row>
    <row r="6" ht="23.65" customHeight="1" spans="1:17">
      <c r="A6" s="37"/>
      <c r="B6" s="37"/>
      <c r="C6" s="37"/>
      <c r="D6" s="37"/>
      <c r="E6" s="37"/>
      <c r="F6" s="37"/>
      <c r="G6" s="37"/>
      <c r="H6" s="37"/>
      <c r="I6" s="37" t="s">
        <v>59</v>
      </c>
      <c r="J6" s="37"/>
      <c r="K6" s="37"/>
      <c r="L6" s="37" t="s">
        <v>59</v>
      </c>
      <c r="M6" s="37" t="s">
        <v>65</v>
      </c>
      <c r="N6" s="37" t="s">
        <v>66</v>
      </c>
      <c r="O6" s="37" t="s">
        <v>67</v>
      </c>
      <c r="P6" s="37" t="s">
        <v>68</v>
      </c>
      <c r="Q6" s="37" t="s">
        <v>69</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t="s">
        <v>273</v>
      </c>
      <c r="B8" s="39"/>
      <c r="C8" s="39"/>
      <c r="D8" s="39"/>
      <c r="E8" s="40">
        <v>2</v>
      </c>
      <c r="F8" s="40">
        <v>3600</v>
      </c>
      <c r="G8" s="40">
        <v>3600</v>
      </c>
      <c r="H8" s="40">
        <v>3600</v>
      </c>
      <c r="I8" s="40"/>
      <c r="J8" s="40"/>
      <c r="K8" s="40"/>
      <c r="L8" s="40"/>
      <c r="M8" s="40"/>
      <c r="N8" s="40"/>
      <c r="O8" s="40"/>
      <c r="P8" s="40"/>
      <c r="Q8" s="40"/>
    </row>
    <row r="9" ht="22.5" customHeight="1" spans="1:17">
      <c r="A9" s="39"/>
      <c r="B9" s="39" t="s">
        <v>521</v>
      </c>
      <c r="C9" s="39" t="s">
        <v>522</v>
      </c>
      <c r="D9" s="39" t="s">
        <v>385</v>
      </c>
      <c r="E9" s="40">
        <v>1</v>
      </c>
      <c r="F9" s="40">
        <v>2600</v>
      </c>
      <c r="G9" s="40">
        <v>2600</v>
      </c>
      <c r="H9" s="40">
        <v>2600</v>
      </c>
      <c r="I9" s="40"/>
      <c r="J9" s="40"/>
      <c r="K9" s="40"/>
      <c r="L9" s="40"/>
      <c r="M9" s="40"/>
      <c r="N9" s="40"/>
      <c r="O9" s="40"/>
      <c r="P9" s="40"/>
      <c r="Q9" s="40"/>
    </row>
    <row r="10" ht="22.5" customHeight="1" spans="1:17">
      <c r="A10" s="8"/>
      <c r="B10" s="39" t="s">
        <v>522</v>
      </c>
      <c r="C10" s="39" t="s">
        <v>522</v>
      </c>
      <c r="D10" s="39" t="s">
        <v>385</v>
      </c>
      <c r="E10" s="40">
        <v>1</v>
      </c>
      <c r="F10" s="40">
        <v>1000</v>
      </c>
      <c r="G10" s="40">
        <v>1000</v>
      </c>
      <c r="H10" s="40">
        <v>1000</v>
      </c>
      <c r="I10" s="40"/>
      <c r="J10" s="40"/>
      <c r="K10" s="40"/>
      <c r="L10" s="40"/>
      <c r="M10" s="40"/>
      <c r="N10" s="40"/>
      <c r="O10" s="40"/>
      <c r="P10" s="40"/>
      <c r="Q10" s="40"/>
    </row>
    <row r="11" ht="22.5" customHeight="1" spans="1:17">
      <c r="A11" s="39" t="s">
        <v>263</v>
      </c>
      <c r="B11" s="8"/>
      <c r="C11" s="8"/>
      <c r="D11" s="8"/>
      <c r="E11" s="40">
        <v>7512</v>
      </c>
      <c r="F11" s="40">
        <v>48000</v>
      </c>
      <c r="G11" s="40">
        <v>128400</v>
      </c>
      <c r="H11" s="40">
        <v>128400</v>
      </c>
      <c r="I11" s="40"/>
      <c r="J11" s="40"/>
      <c r="K11" s="40"/>
      <c r="L11" s="40"/>
      <c r="M11" s="40"/>
      <c r="N11" s="40"/>
      <c r="O11" s="40"/>
      <c r="P11" s="40"/>
      <c r="Q11" s="40"/>
    </row>
    <row r="12" ht="22.5" customHeight="1" spans="1:17">
      <c r="A12" s="8"/>
      <c r="B12" s="39" t="s">
        <v>523</v>
      </c>
      <c r="C12" s="39" t="s">
        <v>524</v>
      </c>
      <c r="D12" s="39" t="s">
        <v>525</v>
      </c>
      <c r="E12" s="40">
        <v>6</v>
      </c>
      <c r="F12" s="40"/>
      <c r="G12" s="40">
        <v>20400</v>
      </c>
      <c r="H12" s="40">
        <v>20400</v>
      </c>
      <c r="I12" s="40"/>
      <c r="J12" s="40"/>
      <c r="K12" s="40"/>
      <c r="L12" s="40"/>
      <c r="M12" s="40"/>
      <c r="N12" s="40"/>
      <c r="O12" s="40"/>
      <c r="P12" s="40"/>
      <c r="Q12" s="40"/>
    </row>
    <row r="13" ht="22.5" customHeight="1" spans="1:17">
      <c r="A13" s="8"/>
      <c r="B13" s="39" t="s">
        <v>526</v>
      </c>
      <c r="C13" s="39" t="s">
        <v>527</v>
      </c>
      <c r="D13" s="39" t="s">
        <v>528</v>
      </c>
      <c r="E13" s="40">
        <v>7500</v>
      </c>
      <c r="F13" s="40"/>
      <c r="G13" s="40">
        <v>60000</v>
      </c>
      <c r="H13" s="40">
        <v>60000</v>
      </c>
      <c r="I13" s="40"/>
      <c r="J13" s="40"/>
      <c r="K13" s="40"/>
      <c r="L13" s="40"/>
      <c r="M13" s="40"/>
      <c r="N13" s="40"/>
      <c r="O13" s="40"/>
      <c r="P13" s="40"/>
      <c r="Q13" s="40"/>
    </row>
    <row r="14" ht="22.5" customHeight="1" spans="1:17">
      <c r="A14" s="8"/>
      <c r="B14" s="39" t="s">
        <v>529</v>
      </c>
      <c r="C14" s="39" t="s">
        <v>529</v>
      </c>
      <c r="D14" s="39" t="s">
        <v>525</v>
      </c>
      <c r="E14" s="40">
        <v>6</v>
      </c>
      <c r="F14" s="40">
        <v>48000</v>
      </c>
      <c r="G14" s="40">
        <v>48000</v>
      </c>
      <c r="H14" s="40">
        <v>48000</v>
      </c>
      <c r="I14" s="40"/>
      <c r="J14" s="40"/>
      <c r="K14" s="40"/>
      <c r="L14" s="40"/>
      <c r="M14" s="40"/>
      <c r="N14" s="40"/>
      <c r="O14" s="40"/>
      <c r="P14" s="40"/>
      <c r="Q14" s="40"/>
    </row>
    <row r="15" ht="22.5" customHeight="1" spans="1:17">
      <c r="A15" s="39" t="s">
        <v>345</v>
      </c>
      <c r="B15" s="8"/>
      <c r="C15" s="8"/>
      <c r="D15" s="8"/>
      <c r="E15" s="40">
        <v>2</v>
      </c>
      <c r="F15" s="40"/>
      <c r="G15" s="40">
        <v>2300000</v>
      </c>
      <c r="H15" s="40">
        <v>2300000</v>
      </c>
      <c r="I15" s="40"/>
      <c r="J15" s="40"/>
      <c r="K15" s="40"/>
      <c r="L15" s="40"/>
      <c r="M15" s="40"/>
      <c r="N15" s="40"/>
      <c r="O15" s="40"/>
      <c r="P15" s="40"/>
      <c r="Q15" s="40"/>
    </row>
    <row r="16" ht="22.5" customHeight="1" spans="1:17">
      <c r="A16" s="8"/>
      <c r="B16" s="39" t="s">
        <v>530</v>
      </c>
      <c r="C16" s="39" t="s">
        <v>531</v>
      </c>
      <c r="D16" s="39" t="s">
        <v>532</v>
      </c>
      <c r="E16" s="40">
        <v>1</v>
      </c>
      <c r="F16" s="40"/>
      <c r="G16" s="40">
        <v>1414000</v>
      </c>
      <c r="H16" s="40">
        <v>1414000</v>
      </c>
      <c r="I16" s="40"/>
      <c r="J16" s="40"/>
      <c r="K16" s="40"/>
      <c r="L16" s="40"/>
      <c r="M16" s="40"/>
      <c r="N16" s="40"/>
      <c r="O16" s="40"/>
      <c r="P16" s="40"/>
      <c r="Q16" s="40"/>
    </row>
    <row r="17" ht="22.5" customHeight="1" spans="1:17">
      <c r="A17" s="8"/>
      <c r="B17" s="39" t="s">
        <v>533</v>
      </c>
      <c r="C17" s="39" t="s">
        <v>534</v>
      </c>
      <c r="D17" s="39" t="s">
        <v>532</v>
      </c>
      <c r="E17" s="40">
        <v>1</v>
      </c>
      <c r="F17" s="40"/>
      <c r="G17" s="40">
        <v>886000</v>
      </c>
      <c r="H17" s="40">
        <v>886000</v>
      </c>
      <c r="I17" s="40"/>
      <c r="J17" s="40"/>
      <c r="K17" s="40"/>
      <c r="L17" s="40"/>
      <c r="M17" s="40"/>
      <c r="N17" s="40"/>
      <c r="O17" s="40"/>
      <c r="P17" s="40"/>
      <c r="Q17" s="40"/>
    </row>
    <row r="18" ht="22.5" customHeight="1" spans="1:17">
      <c r="A18" s="41" t="s">
        <v>57</v>
      </c>
      <c r="B18" s="41"/>
      <c r="C18" s="41"/>
      <c r="D18" s="41"/>
      <c r="E18" s="41"/>
      <c r="F18" s="40">
        <v>51600</v>
      </c>
      <c r="G18" s="40">
        <v>2432000</v>
      </c>
      <c r="H18" s="40">
        <v>2432000</v>
      </c>
      <c r="I18" s="40"/>
      <c r="J18" s="40"/>
      <c r="K18" s="40"/>
      <c r="L18" s="40"/>
      <c r="M18" s="40"/>
      <c r="N18" s="40"/>
      <c r="O18" s="40"/>
      <c r="P18" s="40"/>
      <c r="Q18" s="40"/>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0"/>
  <sheetViews>
    <sheetView showZeros="0" workbookViewId="0">
      <selection activeCell="C4" sqref="C4:R6"/>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8"/>
      <c r="B1" s="28"/>
      <c r="C1" s="28"/>
      <c r="D1" s="28"/>
      <c r="E1" s="28"/>
      <c r="F1" s="28"/>
      <c r="G1" s="28"/>
      <c r="H1" s="28"/>
      <c r="I1" s="28"/>
      <c r="J1" s="28"/>
      <c r="K1" s="28"/>
      <c r="L1" s="28"/>
      <c r="M1" s="28"/>
      <c r="N1" s="28"/>
      <c r="O1" s="28"/>
      <c r="P1" s="28"/>
      <c r="Q1" s="28"/>
      <c r="R1" s="36" t="s">
        <v>535</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"单位名称："&amp;"楚雄彝族自治州工业和信息化局"</f>
        <v>单位名称：楚雄彝族自治州工业和信息化局</v>
      </c>
      <c r="B3" s="30"/>
      <c r="C3" s="30"/>
      <c r="D3" s="30"/>
      <c r="E3" s="30"/>
      <c r="F3" s="30"/>
      <c r="G3" s="30"/>
      <c r="H3" s="30"/>
      <c r="I3" s="30"/>
      <c r="J3" s="30"/>
      <c r="K3" s="30"/>
      <c r="L3" s="30"/>
      <c r="M3" s="30"/>
      <c r="N3" s="30"/>
      <c r="O3" s="30"/>
      <c r="P3" s="30"/>
      <c r="Q3" s="30"/>
      <c r="R3" s="36" t="s">
        <v>54</v>
      </c>
    </row>
    <row r="4" ht="23.65" customHeight="1" spans="1:18">
      <c r="A4" s="31" t="s">
        <v>509</v>
      </c>
      <c r="B4" s="31" t="s">
        <v>536</v>
      </c>
      <c r="C4" s="31" t="s">
        <v>537</v>
      </c>
      <c r="D4" s="31" t="s">
        <v>538</v>
      </c>
      <c r="E4" s="31" t="s">
        <v>539</v>
      </c>
      <c r="F4" s="31" t="s">
        <v>540</v>
      </c>
      <c r="G4" s="31" t="s">
        <v>541</v>
      </c>
      <c r="H4" s="31" t="s">
        <v>206</v>
      </c>
      <c r="I4" s="31"/>
      <c r="J4" s="31"/>
      <c r="K4" s="31"/>
      <c r="L4" s="31"/>
      <c r="M4" s="31"/>
      <c r="N4" s="31"/>
      <c r="O4" s="31"/>
      <c r="P4" s="31"/>
      <c r="Q4" s="31"/>
      <c r="R4" s="31"/>
    </row>
    <row r="5" ht="23.65" customHeight="1" spans="1:18">
      <c r="A5" s="31" t="s">
        <v>542</v>
      </c>
      <c r="B5" s="31" t="s">
        <v>519</v>
      </c>
      <c r="C5" s="31" t="s">
        <v>520</v>
      </c>
      <c r="D5" s="31"/>
      <c r="E5" s="31" t="s">
        <v>543</v>
      </c>
      <c r="F5" s="31"/>
      <c r="G5" s="31"/>
      <c r="H5" s="31" t="s">
        <v>57</v>
      </c>
      <c r="I5" s="31" t="s">
        <v>60</v>
      </c>
      <c r="J5" s="31" t="s">
        <v>518</v>
      </c>
      <c r="K5" s="31" t="s">
        <v>519</v>
      </c>
      <c r="L5" s="31" t="s">
        <v>520</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544</v>
      </c>
      <c r="P7" s="32" t="s">
        <v>545</v>
      </c>
      <c r="Q7" s="32" t="s">
        <v>546</v>
      </c>
      <c r="R7" s="32" t="s">
        <v>547</v>
      </c>
    </row>
    <row r="8" ht="22.5" customHeight="1" spans="1:18">
      <c r="A8" s="33" t="s">
        <v>71</v>
      </c>
      <c r="B8" s="33"/>
      <c r="C8" s="33"/>
      <c r="D8" s="33"/>
      <c r="E8" s="33"/>
      <c r="F8" s="33"/>
      <c r="G8" s="33"/>
      <c r="H8" s="34">
        <v>48000</v>
      </c>
      <c r="I8" s="34">
        <v>48000</v>
      </c>
      <c r="J8" s="34"/>
      <c r="K8" s="34"/>
      <c r="L8" s="34"/>
      <c r="M8" s="34"/>
      <c r="N8" s="34"/>
      <c r="O8" s="34"/>
      <c r="P8" s="34"/>
      <c r="Q8" s="34"/>
      <c r="R8" s="34"/>
    </row>
    <row r="9" ht="22.5" customHeight="1" spans="1:18">
      <c r="A9" s="33"/>
      <c r="B9" s="33" t="s">
        <v>548</v>
      </c>
      <c r="C9" s="33" t="s">
        <v>549</v>
      </c>
      <c r="D9" s="33" t="s">
        <v>76</v>
      </c>
      <c r="E9" s="33" t="s">
        <v>550</v>
      </c>
      <c r="F9" s="33" t="s">
        <v>126</v>
      </c>
      <c r="G9" s="33" t="s">
        <v>548</v>
      </c>
      <c r="H9" s="34">
        <v>48000</v>
      </c>
      <c r="I9" s="34">
        <v>48000</v>
      </c>
      <c r="J9" s="34"/>
      <c r="K9" s="34"/>
      <c r="L9" s="34"/>
      <c r="M9" s="34"/>
      <c r="N9" s="34"/>
      <c r="O9" s="34"/>
      <c r="P9" s="34"/>
      <c r="Q9" s="34"/>
      <c r="R9" s="34"/>
    </row>
    <row r="10" ht="22.5" customHeight="1" spans="1:18">
      <c r="A10" s="35" t="s">
        <v>57</v>
      </c>
      <c r="B10" s="35"/>
      <c r="C10" s="35"/>
      <c r="D10" s="35"/>
      <c r="E10" s="35"/>
      <c r="F10" s="35"/>
      <c r="G10" s="35"/>
      <c r="H10" s="34">
        <v>48000</v>
      </c>
      <c r="I10" s="34">
        <v>48000</v>
      </c>
      <c r="J10" s="34"/>
      <c r="K10" s="34"/>
      <c r="L10" s="34"/>
      <c r="M10" s="34"/>
      <c r="N10" s="34"/>
      <c r="O10" s="34"/>
      <c r="P10" s="34"/>
      <c r="Q10" s="34"/>
      <c r="R10" s="34"/>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C5" sqref="C5:K5"/>
    </sheetView>
  </sheetViews>
  <sheetFormatPr defaultColWidth="10.7083333333333" defaultRowHeight="14.25" customHeight="1"/>
  <cols>
    <col min="1" max="1" width="44" customWidth="1"/>
    <col min="2" max="14" width="12.85" customWidth="1"/>
  </cols>
  <sheetData>
    <row r="1" ht="13.5" customHeight="1" spans="1:14">
      <c r="A1" s="12"/>
      <c r="B1" s="12"/>
      <c r="C1" s="12"/>
      <c r="D1" s="12"/>
      <c r="E1" s="12"/>
      <c r="F1" s="12"/>
      <c r="G1" s="12"/>
      <c r="H1" s="12"/>
      <c r="I1" s="12"/>
      <c r="J1" s="12"/>
      <c r="K1" s="12"/>
      <c r="L1" s="12"/>
      <c r="M1" s="12"/>
      <c r="N1" s="16" t="s">
        <v>551</v>
      </c>
    </row>
    <row r="2" ht="45" customHeight="1" spans="1:14">
      <c r="A2" s="13" t="s">
        <v>552</v>
      </c>
      <c r="B2" s="13"/>
      <c r="C2" s="13"/>
      <c r="D2" s="13"/>
      <c r="E2" s="13"/>
      <c r="F2" s="13"/>
      <c r="G2" s="13"/>
      <c r="H2" s="13"/>
      <c r="I2" s="13"/>
      <c r="J2" s="13"/>
      <c r="K2" s="13"/>
      <c r="L2" s="13"/>
      <c r="M2" s="13"/>
      <c r="N2" s="13"/>
    </row>
    <row r="3" ht="22.5" customHeight="1" spans="1:14">
      <c r="A3" s="12" t="str">
        <f>"单位名称："&amp;"楚雄彝族自治州工业和信息化局"</f>
        <v>单位名称：楚雄彝族自治州工业和信息化局</v>
      </c>
      <c r="B3" s="12"/>
      <c r="C3" s="12"/>
      <c r="D3" s="12"/>
      <c r="E3" s="12"/>
      <c r="F3" s="12"/>
      <c r="G3" s="12"/>
      <c r="H3" s="12"/>
      <c r="I3" s="12"/>
      <c r="J3" s="12"/>
      <c r="K3" s="12"/>
      <c r="L3" s="12"/>
      <c r="M3" s="12"/>
      <c r="N3" s="16" t="s">
        <v>54</v>
      </c>
    </row>
    <row r="4" ht="22.5" customHeight="1" spans="1:14">
      <c r="A4" s="6" t="s">
        <v>553</v>
      </c>
      <c r="B4" s="6" t="s">
        <v>206</v>
      </c>
      <c r="C4" s="6"/>
      <c r="D4" s="6"/>
      <c r="E4" s="6" t="s">
        <v>554</v>
      </c>
      <c r="F4" s="6"/>
      <c r="G4" s="6"/>
      <c r="H4" s="6"/>
      <c r="I4" s="6"/>
      <c r="J4" s="6"/>
      <c r="K4" s="6"/>
      <c r="L4" s="6"/>
      <c r="M4" s="6"/>
      <c r="N4" s="6"/>
    </row>
    <row r="5" ht="22.5" customHeight="1" spans="1:14">
      <c r="A5" s="6"/>
      <c r="B5" s="6" t="s">
        <v>57</v>
      </c>
      <c r="C5" s="6" t="s">
        <v>60</v>
      </c>
      <c r="D5" s="6" t="s">
        <v>518</v>
      </c>
      <c r="E5" s="6" t="s">
        <v>555</v>
      </c>
      <c r="F5" s="6" t="s">
        <v>556</v>
      </c>
      <c r="G5" s="6" t="s">
        <v>557</v>
      </c>
      <c r="H5" s="6" t="s">
        <v>558</v>
      </c>
      <c r="I5" s="6" t="s">
        <v>559</v>
      </c>
      <c r="J5" s="6" t="s">
        <v>560</v>
      </c>
      <c r="K5" s="6" t="s">
        <v>561</v>
      </c>
      <c r="L5" s="6" t="s">
        <v>562</v>
      </c>
      <c r="M5" s="6" t="s">
        <v>563</v>
      </c>
      <c r="N5" s="6" t="s">
        <v>564</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8" t="s">
        <v>71</v>
      </c>
      <c r="B7" s="9">
        <v>24000000</v>
      </c>
      <c r="C7" s="9">
        <v>24000000</v>
      </c>
      <c r="D7" s="9"/>
      <c r="E7" s="9">
        <v>5000000</v>
      </c>
      <c r="F7" s="9">
        <v>1000000</v>
      </c>
      <c r="G7" s="9">
        <v>700000</v>
      </c>
      <c r="H7" s="9">
        <v>1000000</v>
      </c>
      <c r="I7" s="9">
        <v>100000</v>
      </c>
      <c r="J7" s="9">
        <v>1000000</v>
      </c>
      <c r="K7" s="9">
        <v>1000000</v>
      </c>
      <c r="L7" s="9">
        <v>1000000</v>
      </c>
      <c r="M7" s="9">
        <v>1000000</v>
      </c>
      <c r="N7" s="9">
        <v>12200000</v>
      </c>
    </row>
    <row r="8" ht="22.5" customHeight="1" spans="1:14">
      <c r="A8" s="8" t="s">
        <v>337</v>
      </c>
      <c r="B8" s="9">
        <v>24000000</v>
      </c>
      <c r="C8" s="9">
        <v>24000000</v>
      </c>
      <c r="D8" s="9"/>
      <c r="E8" s="9">
        <v>5000000</v>
      </c>
      <c r="F8" s="9">
        <v>1000000</v>
      </c>
      <c r="G8" s="9">
        <v>700000</v>
      </c>
      <c r="H8" s="9">
        <v>1000000</v>
      </c>
      <c r="I8" s="9">
        <v>100000</v>
      </c>
      <c r="J8" s="9">
        <v>1000000</v>
      </c>
      <c r="K8" s="9">
        <v>1000000</v>
      </c>
      <c r="L8" s="9">
        <v>1000000</v>
      </c>
      <c r="M8" s="9">
        <v>1000000</v>
      </c>
      <c r="N8" s="9">
        <v>12200000</v>
      </c>
    </row>
    <row r="9" ht="22.5" customHeight="1" spans="1:14">
      <c r="A9" s="8" t="s">
        <v>57</v>
      </c>
      <c r="B9" s="9">
        <v>24000000</v>
      </c>
      <c r="C9" s="9">
        <v>24000000</v>
      </c>
      <c r="D9" s="9"/>
      <c r="E9" s="9">
        <v>5000000</v>
      </c>
      <c r="F9" s="9">
        <v>1000000</v>
      </c>
      <c r="G9" s="9">
        <v>700000</v>
      </c>
      <c r="H9" s="9">
        <v>1000000</v>
      </c>
      <c r="I9" s="9">
        <v>100000</v>
      </c>
      <c r="J9" s="9">
        <v>1000000</v>
      </c>
      <c r="K9" s="9">
        <v>1000000</v>
      </c>
      <c r="L9" s="9">
        <v>1000000</v>
      </c>
      <c r="M9" s="9">
        <v>1000000</v>
      </c>
      <c r="N9" s="9">
        <v>12200000</v>
      </c>
    </row>
  </sheetData>
  <mergeCells count="5">
    <mergeCell ref="A2:N2"/>
    <mergeCell ref="A3:H3"/>
    <mergeCell ref="B4:D4"/>
    <mergeCell ref="E4:N4"/>
    <mergeCell ref="A4:A5"/>
  </mergeCells>
  <printOptions horizontalCentered="1"/>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8"/>
  <sheetViews>
    <sheetView showZeros="0" topLeftCell="C1" workbookViewId="0">
      <selection activeCell="C32" sqref="$A32:$XFD32"/>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1"/>
      <c r="B1" s="21"/>
      <c r="C1" s="21"/>
      <c r="D1" s="21"/>
      <c r="E1" s="21"/>
      <c r="F1" s="21"/>
      <c r="G1" s="21"/>
      <c r="H1" s="21"/>
      <c r="I1" s="21"/>
      <c r="J1" s="21"/>
      <c r="K1" s="25" t="s">
        <v>565</v>
      </c>
    </row>
    <row r="2" ht="45" customHeight="1" spans="1:11">
      <c r="A2" s="22" t="s">
        <v>566</v>
      </c>
      <c r="B2" s="22"/>
      <c r="C2" s="22"/>
      <c r="D2" s="22"/>
      <c r="E2" s="22"/>
      <c r="F2" s="22"/>
      <c r="G2" s="22"/>
      <c r="H2" s="22"/>
      <c r="I2" s="22"/>
      <c r="J2" s="22"/>
      <c r="K2" s="22"/>
    </row>
    <row r="3" ht="15.75" customHeight="1" spans="1:11">
      <c r="A3" s="21" t="str">
        <f>"单位名称："&amp;"楚雄彝族自治州工业和信息化局"</f>
        <v>单位名称：楚雄彝族自治州工业和信息化局</v>
      </c>
      <c r="B3" s="21"/>
      <c r="C3" s="21"/>
      <c r="D3" s="21"/>
      <c r="E3" s="21"/>
      <c r="F3" s="21"/>
      <c r="G3" s="21"/>
      <c r="H3" s="21"/>
      <c r="I3" s="21"/>
      <c r="J3" s="21"/>
      <c r="K3" s="21"/>
    </row>
    <row r="4" ht="22.5" customHeight="1" spans="1:11">
      <c r="A4" s="10" t="s">
        <v>567</v>
      </c>
      <c r="B4" s="10" t="s">
        <v>200</v>
      </c>
      <c r="C4" s="10" t="s">
        <v>354</v>
      </c>
      <c r="D4" s="10" t="s">
        <v>355</v>
      </c>
      <c r="E4" s="10" t="s">
        <v>356</v>
      </c>
      <c r="F4" s="10" t="s">
        <v>357</v>
      </c>
      <c r="G4" s="10" t="s">
        <v>358</v>
      </c>
      <c r="H4" s="10" t="s">
        <v>359</v>
      </c>
      <c r="I4" s="10" t="s">
        <v>360</v>
      </c>
      <c r="J4" s="10" t="s">
        <v>361</v>
      </c>
      <c r="K4" s="10" t="s">
        <v>362</v>
      </c>
    </row>
    <row r="5" ht="22.5" customHeight="1" spans="1:11">
      <c r="A5" s="14">
        <v>1</v>
      </c>
      <c r="B5" s="23">
        <v>2</v>
      </c>
      <c r="C5" s="14">
        <v>3</v>
      </c>
      <c r="D5" s="23">
        <v>4</v>
      </c>
      <c r="E5" s="14">
        <v>5</v>
      </c>
      <c r="F5" s="23">
        <v>6</v>
      </c>
      <c r="G5" s="14">
        <v>7</v>
      </c>
      <c r="H5" s="23">
        <v>8</v>
      </c>
      <c r="I5" s="14">
        <v>9</v>
      </c>
      <c r="J5" s="23">
        <v>10</v>
      </c>
      <c r="K5" s="23">
        <v>11</v>
      </c>
    </row>
    <row r="6" ht="22.5" customHeight="1" spans="1:11">
      <c r="A6" s="24" t="s">
        <v>71</v>
      </c>
      <c r="B6" s="24"/>
      <c r="C6" s="24"/>
      <c r="D6" s="24"/>
      <c r="E6" s="24"/>
      <c r="F6" s="24"/>
      <c r="G6" s="24"/>
      <c r="H6" s="24"/>
      <c r="I6" s="24"/>
      <c r="J6" s="24"/>
      <c r="K6" s="24"/>
    </row>
    <row r="7" ht="55" customHeight="1" spans="1:11">
      <c r="A7" s="24" t="s">
        <v>337</v>
      </c>
      <c r="B7" s="24" t="s">
        <v>339</v>
      </c>
      <c r="C7" s="24" t="s">
        <v>568</v>
      </c>
      <c r="D7" s="24"/>
      <c r="E7" s="24"/>
      <c r="F7" s="24"/>
      <c r="G7" s="24"/>
      <c r="H7" s="24"/>
      <c r="I7" s="24"/>
      <c r="J7" s="24"/>
      <c r="K7" s="24"/>
    </row>
    <row r="8" ht="22.5" customHeight="1" spans="1:11">
      <c r="A8" s="24"/>
      <c r="B8" s="24"/>
      <c r="C8" s="24"/>
      <c r="D8" s="24" t="s">
        <v>364</v>
      </c>
      <c r="E8" s="24"/>
      <c r="F8" s="24"/>
      <c r="G8" s="24"/>
      <c r="H8" s="24"/>
      <c r="I8" s="24"/>
      <c r="J8" s="24"/>
      <c r="K8" s="24"/>
    </row>
    <row r="9" ht="22.5" customHeight="1" spans="1:11">
      <c r="A9" s="8"/>
      <c r="B9" s="8"/>
      <c r="C9" s="8"/>
      <c r="D9" s="24"/>
      <c r="E9" s="24" t="s">
        <v>365</v>
      </c>
      <c r="F9" s="24"/>
      <c r="G9" s="24"/>
      <c r="H9" s="24"/>
      <c r="I9" s="24"/>
      <c r="J9" s="24"/>
      <c r="K9" s="24"/>
    </row>
    <row r="10" ht="22.5" customHeight="1" spans="1:11">
      <c r="A10" s="8"/>
      <c r="B10" s="8"/>
      <c r="C10" s="8"/>
      <c r="D10" s="24"/>
      <c r="E10" s="24"/>
      <c r="F10" s="24" t="s">
        <v>569</v>
      </c>
      <c r="G10" s="24" t="s">
        <v>379</v>
      </c>
      <c r="H10" s="24" t="s">
        <v>424</v>
      </c>
      <c r="I10" s="24" t="s">
        <v>425</v>
      </c>
      <c r="J10" s="24" t="s">
        <v>375</v>
      </c>
      <c r="K10" s="24" t="s">
        <v>570</v>
      </c>
    </row>
    <row r="11" ht="22.5" customHeight="1" spans="1:11">
      <c r="A11" s="8"/>
      <c r="B11" s="8"/>
      <c r="C11" s="8"/>
      <c r="D11" s="24"/>
      <c r="E11" s="24"/>
      <c r="F11" s="24" t="s">
        <v>571</v>
      </c>
      <c r="G11" s="24" t="s">
        <v>379</v>
      </c>
      <c r="H11" s="24" t="s">
        <v>572</v>
      </c>
      <c r="I11" s="24" t="s">
        <v>425</v>
      </c>
      <c r="J11" s="24" t="s">
        <v>375</v>
      </c>
      <c r="K11" s="24" t="s">
        <v>573</v>
      </c>
    </row>
    <row r="12" ht="22.5" customHeight="1" spans="1:11">
      <c r="A12" s="8"/>
      <c r="B12" s="8"/>
      <c r="C12" s="8"/>
      <c r="D12" s="24"/>
      <c r="E12" s="24"/>
      <c r="F12" s="24" t="s">
        <v>574</v>
      </c>
      <c r="G12" s="24" t="s">
        <v>379</v>
      </c>
      <c r="H12" s="24" t="s">
        <v>575</v>
      </c>
      <c r="I12" s="24" t="s">
        <v>425</v>
      </c>
      <c r="J12" s="24" t="s">
        <v>375</v>
      </c>
      <c r="K12" s="24" t="s">
        <v>576</v>
      </c>
    </row>
    <row r="13" ht="22.5" customHeight="1" spans="1:11">
      <c r="A13" s="8"/>
      <c r="B13" s="8"/>
      <c r="C13" s="8"/>
      <c r="D13" s="24"/>
      <c r="E13" s="24"/>
      <c r="F13" s="24" t="s">
        <v>577</v>
      </c>
      <c r="G13" s="24" t="s">
        <v>379</v>
      </c>
      <c r="H13" s="24" t="s">
        <v>578</v>
      </c>
      <c r="I13" s="24" t="s">
        <v>579</v>
      </c>
      <c r="J13" s="24" t="s">
        <v>375</v>
      </c>
      <c r="K13" s="24" t="s">
        <v>580</v>
      </c>
    </row>
    <row r="14" ht="22.5" customHeight="1" spans="1:11">
      <c r="A14" s="8"/>
      <c r="B14" s="8"/>
      <c r="C14" s="8"/>
      <c r="D14" s="24"/>
      <c r="E14" s="24"/>
      <c r="F14" s="24" t="s">
        <v>581</v>
      </c>
      <c r="G14" s="24" t="s">
        <v>367</v>
      </c>
      <c r="H14" s="24" t="s">
        <v>84</v>
      </c>
      <c r="I14" s="24" t="s">
        <v>425</v>
      </c>
      <c r="J14" s="24" t="s">
        <v>375</v>
      </c>
      <c r="K14" s="24" t="s">
        <v>582</v>
      </c>
    </row>
    <row r="15" ht="22.5" customHeight="1" spans="1:11">
      <c r="A15" s="8"/>
      <c r="B15" s="8"/>
      <c r="C15" s="8"/>
      <c r="D15" s="24"/>
      <c r="E15" s="24"/>
      <c r="F15" s="24" t="s">
        <v>583</v>
      </c>
      <c r="G15" s="24" t="s">
        <v>367</v>
      </c>
      <c r="H15" s="24" t="s">
        <v>84</v>
      </c>
      <c r="I15" s="24" t="s">
        <v>425</v>
      </c>
      <c r="J15" s="24" t="s">
        <v>375</v>
      </c>
      <c r="K15" s="24" t="s">
        <v>584</v>
      </c>
    </row>
    <row r="16" ht="22.5" customHeight="1" spans="1:11">
      <c r="A16" s="8"/>
      <c r="B16" s="8"/>
      <c r="C16" s="8"/>
      <c r="D16" s="24"/>
      <c r="E16" s="24"/>
      <c r="F16" s="24" t="s">
        <v>585</v>
      </c>
      <c r="G16" s="24" t="s">
        <v>367</v>
      </c>
      <c r="H16" s="24" t="s">
        <v>544</v>
      </c>
      <c r="I16" s="24" t="s">
        <v>425</v>
      </c>
      <c r="J16" s="24" t="s">
        <v>375</v>
      </c>
      <c r="K16" s="24" t="s">
        <v>586</v>
      </c>
    </row>
    <row r="17" ht="22.5" customHeight="1" spans="1:11">
      <c r="A17" s="8"/>
      <c r="B17" s="8"/>
      <c r="C17" s="8"/>
      <c r="D17" s="24"/>
      <c r="E17" s="24" t="s">
        <v>481</v>
      </c>
      <c r="F17" s="24"/>
      <c r="G17" s="24"/>
      <c r="H17" s="24"/>
      <c r="I17" s="24"/>
      <c r="J17" s="24"/>
      <c r="K17" s="24"/>
    </row>
    <row r="18" ht="22.5" customHeight="1" spans="1:11">
      <c r="A18" s="8"/>
      <c r="B18" s="8"/>
      <c r="C18" s="8"/>
      <c r="D18" s="24"/>
      <c r="E18" s="24"/>
      <c r="F18" s="24" t="s">
        <v>587</v>
      </c>
      <c r="G18" s="24" t="s">
        <v>379</v>
      </c>
      <c r="H18" s="24" t="s">
        <v>483</v>
      </c>
      <c r="I18" s="24" t="s">
        <v>398</v>
      </c>
      <c r="J18" s="24" t="s">
        <v>375</v>
      </c>
      <c r="K18" s="24" t="s">
        <v>588</v>
      </c>
    </row>
    <row r="19" ht="22.5" customHeight="1" spans="1:11">
      <c r="A19" s="8"/>
      <c r="B19" s="8"/>
      <c r="C19" s="8"/>
      <c r="D19" s="24"/>
      <c r="E19" s="24"/>
      <c r="F19" s="24" t="s">
        <v>589</v>
      </c>
      <c r="G19" s="24" t="s">
        <v>590</v>
      </c>
      <c r="H19" s="24" t="s">
        <v>591</v>
      </c>
      <c r="I19" s="24"/>
      <c r="J19" s="24" t="s">
        <v>369</v>
      </c>
      <c r="K19" s="24" t="s">
        <v>592</v>
      </c>
    </row>
    <row r="20" ht="22.5" customHeight="1" spans="1:11">
      <c r="A20" s="8"/>
      <c r="B20" s="8"/>
      <c r="C20" s="8"/>
      <c r="D20" s="24"/>
      <c r="E20" s="24" t="s">
        <v>387</v>
      </c>
      <c r="F20" s="24"/>
      <c r="G20" s="24"/>
      <c r="H20" s="24"/>
      <c r="I20" s="24"/>
      <c r="J20" s="24"/>
      <c r="K20" s="24"/>
    </row>
    <row r="21" ht="22.5" customHeight="1" spans="1:11">
      <c r="A21" s="8"/>
      <c r="B21" s="8"/>
      <c r="C21" s="8"/>
      <c r="D21" s="24"/>
      <c r="E21" s="24"/>
      <c r="F21" s="24" t="s">
        <v>407</v>
      </c>
      <c r="G21" s="24" t="s">
        <v>367</v>
      </c>
      <c r="H21" s="24" t="s">
        <v>408</v>
      </c>
      <c r="I21" s="24" t="s">
        <v>398</v>
      </c>
      <c r="J21" s="24" t="s">
        <v>375</v>
      </c>
      <c r="K21" s="24" t="s">
        <v>593</v>
      </c>
    </row>
    <row r="22" ht="22.5" customHeight="1" spans="1:11">
      <c r="A22" s="8"/>
      <c r="B22" s="8"/>
      <c r="C22" s="8"/>
      <c r="D22" s="24" t="s">
        <v>371</v>
      </c>
      <c r="E22" s="24"/>
      <c r="F22" s="24"/>
      <c r="G22" s="24"/>
      <c r="H22" s="24"/>
      <c r="I22" s="24"/>
      <c r="J22" s="24"/>
      <c r="K22" s="24"/>
    </row>
    <row r="23" ht="22.5" customHeight="1" spans="1:11">
      <c r="A23" s="8"/>
      <c r="B23" s="8"/>
      <c r="C23" s="8"/>
      <c r="D23" s="24"/>
      <c r="E23" s="24" t="s">
        <v>594</v>
      </c>
      <c r="F23" s="24"/>
      <c r="G23" s="24"/>
      <c r="H23" s="24"/>
      <c r="I23" s="24"/>
      <c r="J23" s="24"/>
      <c r="K23" s="24"/>
    </row>
    <row r="24" ht="22.5" customHeight="1" spans="1:11">
      <c r="A24" s="8"/>
      <c r="B24" s="8"/>
      <c r="C24" s="8"/>
      <c r="D24" s="24"/>
      <c r="E24" s="24"/>
      <c r="F24" s="24" t="s">
        <v>445</v>
      </c>
      <c r="G24" s="24" t="s">
        <v>379</v>
      </c>
      <c r="H24" s="24" t="s">
        <v>87</v>
      </c>
      <c r="I24" s="24" t="s">
        <v>398</v>
      </c>
      <c r="J24" s="24" t="s">
        <v>375</v>
      </c>
      <c r="K24" s="24" t="s">
        <v>595</v>
      </c>
    </row>
    <row r="25" ht="22.5" customHeight="1" spans="1:11">
      <c r="A25" s="8"/>
      <c r="B25" s="8"/>
      <c r="C25" s="8"/>
      <c r="D25" s="24"/>
      <c r="E25" s="24"/>
      <c r="F25" s="24" t="s">
        <v>596</v>
      </c>
      <c r="G25" s="24" t="s">
        <v>379</v>
      </c>
      <c r="H25" s="24" t="s">
        <v>597</v>
      </c>
      <c r="I25" s="24" t="s">
        <v>598</v>
      </c>
      <c r="J25" s="24" t="s">
        <v>375</v>
      </c>
      <c r="K25" s="24" t="s">
        <v>599</v>
      </c>
    </row>
    <row r="26" ht="22.5" customHeight="1" spans="1:11">
      <c r="A26" s="8"/>
      <c r="B26" s="8"/>
      <c r="C26" s="8"/>
      <c r="D26" s="24"/>
      <c r="E26" s="24"/>
      <c r="F26" s="24" t="s">
        <v>600</v>
      </c>
      <c r="G26" s="24" t="s">
        <v>379</v>
      </c>
      <c r="H26" s="24" t="s">
        <v>87</v>
      </c>
      <c r="I26" s="24" t="s">
        <v>398</v>
      </c>
      <c r="J26" s="24" t="s">
        <v>375</v>
      </c>
      <c r="K26" s="24" t="s">
        <v>601</v>
      </c>
    </row>
    <row r="27" ht="22.5" customHeight="1" spans="1:11">
      <c r="A27" s="8"/>
      <c r="B27" s="8"/>
      <c r="C27" s="8"/>
      <c r="D27" s="24"/>
      <c r="E27" s="24"/>
      <c r="F27" s="24" t="s">
        <v>602</v>
      </c>
      <c r="G27" s="24" t="s">
        <v>379</v>
      </c>
      <c r="H27" s="24" t="s">
        <v>603</v>
      </c>
      <c r="I27" s="24" t="s">
        <v>579</v>
      </c>
      <c r="J27" s="24" t="s">
        <v>375</v>
      </c>
      <c r="K27" s="24" t="s">
        <v>604</v>
      </c>
    </row>
    <row r="28" ht="22.5" customHeight="1" spans="1:11">
      <c r="A28" s="8"/>
      <c r="B28" s="8"/>
      <c r="C28" s="8"/>
      <c r="D28" s="24"/>
      <c r="E28" s="24" t="s">
        <v>605</v>
      </c>
      <c r="F28" s="24"/>
      <c r="G28" s="24"/>
      <c r="H28" s="24"/>
      <c r="I28" s="24"/>
      <c r="J28" s="24"/>
      <c r="K28" s="24"/>
    </row>
    <row r="29" ht="22.5" customHeight="1" spans="1:11">
      <c r="A29" s="8"/>
      <c r="B29" s="8"/>
      <c r="C29" s="8"/>
      <c r="D29" s="24"/>
      <c r="E29" s="24"/>
      <c r="F29" s="24" t="s">
        <v>606</v>
      </c>
      <c r="G29" s="24" t="s">
        <v>379</v>
      </c>
      <c r="H29" s="24" t="s">
        <v>607</v>
      </c>
      <c r="I29" s="24" t="s">
        <v>385</v>
      </c>
      <c r="J29" s="24" t="s">
        <v>375</v>
      </c>
      <c r="K29" s="24" t="s">
        <v>608</v>
      </c>
    </row>
    <row r="30" ht="22.5" customHeight="1" spans="1:11">
      <c r="A30" s="8"/>
      <c r="B30" s="8"/>
      <c r="C30" s="8"/>
      <c r="D30" s="24"/>
      <c r="E30" s="24"/>
      <c r="F30" s="24" t="s">
        <v>609</v>
      </c>
      <c r="G30" s="24" t="s">
        <v>379</v>
      </c>
      <c r="H30" s="24" t="s">
        <v>83</v>
      </c>
      <c r="I30" s="24" t="s">
        <v>385</v>
      </c>
      <c r="J30" s="24" t="s">
        <v>375</v>
      </c>
      <c r="K30" s="24" t="s">
        <v>609</v>
      </c>
    </row>
    <row r="31" ht="22.5" customHeight="1" spans="1:11">
      <c r="A31" s="8"/>
      <c r="B31" s="8"/>
      <c r="C31" s="8"/>
      <c r="D31" s="24"/>
      <c r="E31" s="24" t="s">
        <v>610</v>
      </c>
      <c r="F31" s="24"/>
      <c r="G31" s="24"/>
      <c r="H31" s="24"/>
      <c r="I31" s="24"/>
      <c r="J31" s="24"/>
      <c r="K31" s="24"/>
    </row>
    <row r="32" ht="51" customHeight="1" spans="1:11">
      <c r="A32" s="8"/>
      <c r="B32" s="8"/>
      <c r="C32" s="8"/>
      <c r="D32" s="24"/>
      <c r="E32" s="24"/>
      <c r="F32" s="24" t="s">
        <v>611</v>
      </c>
      <c r="G32" s="24" t="s">
        <v>367</v>
      </c>
      <c r="H32" s="24" t="s">
        <v>612</v>
      </c>
      <c r="I32" s="24"/>
      <c r="J32" s="24" t="s">
        <v>369</v>
      </c>
      <c r="K32" s="24" t="s">
        <v>613</v>
      </c>
    </row>
    <row r="33" ht="22.5" customHeight="1" spans="1:11">
      <c r="A33" s="8"/>
      <c r="B33" s="8"/>
      <c r="C33" s="8"/>
      <c r="D33" s="24" t="s">
        <v>376</v>
      </c>
      <c r="E33" s="24"/>
      <c r="F33" s="24"/>
      <c r="G33" s="24"/>
      <c r="H33" s="24"/>
      <c r="I33" s="24"/>
      <c r="J33" s="24"/>
      <c r="K33" s="24"/>
    </row>
    <row r="34" ht="22.5" customHeight="1" spans="1:11">
      <c r="A34" s="8"/>
      <c r="B34" s="8"/>
      <c r="C34" s="8"/>
      <c r="D34" s="24"/>
      <c r="E34" s="24" t="s">
        <v>614</v>
      </c>
      <c r="F34" s="24"/>
      <c r="G34" s="24"/>
      <c r="H34" s="24"/>
      <c r="I34" s="24"/>
      <c r="J34" s="24"/>
      <c r="K34" s="24"/>
    </row>
    <row r="35" ht="22.5" customHeight="1" spans="1:11">
      <c r="A35" s="8"/>
      <c r="B35" s="8"/>
      <c r="C35" s="8"/>
      <c r="D35" s="24"/>
      <c r="E35" s="24"/>
      <c r="F35" s="24" t="s">
        <v>615</v>
      </c>
      <c r="G35" s="24" t="s">
        <v>379</v>
      </c>
      <c r="H35" s="24" t="s">
        <v>380</v>
      </c>
      <c r="I35" s="24" t="s">
        <v>398</v>
      </c>
      <c r="J35" s="24" t="s">
        <v>375</v>
      </c>
      <c r="K35" s="24" t="s">
        <v>616</v>
      </c>
    </row>
    <row r="36" ht="22.5" customHeight="1" spans="1:11">
      <c r="A36" s="8"/>
      <c r="B36" s="8"/>
      <c r="C36" s="8"/>
      <c r="D36" s="24"/>
      <c r="E36" s="24"/>
      <c r="F36" s="24" t="s">
        <v>617</v>
      </c>
      <c r="G36" s="24" t="s">
        <v>379</v>
      </c>
      <c r="H36" s="24" t="s">
        <v>380</v>
      </c>
      <c r="I36" s="24" t="s">
        <v>398</v>
      </c>
      <c r="J36" s="24" t="s">
        <v>375</v>
      </c>
      <c r="K36" s="24" t="s">
        <v>618</v>
      </c>
    </row>
    <row r="37" ht="22.5" customHeight="1" spans="1:11">
      <c r="A37" s="8"/>
      <c r="B37" s="8"/>
      <c r="C37" s="8"/>
      <c r="D37" s="24"/>
      <c r="E37" s="24"/>
      <c r="F37" s="24" t="s">
        <v>619</v>
      </c>
      <c r="G37" s="24" t="s">
        <v>379</v>
      </c>
      <c r="H37" s="24" t="s">
        <v>380</v>
      </c>
      <c r="I37" s="24" t="s">
        <v>398</v>
      </c>
      <c r="J37" s="24" t="s">
        <v>375</v>
      </c>
      <c r="K37" s="24" t="s">
        <v>619</v>
      </c>
    </row>
    <row r="38" ht="22.5" customHeight="1" spans="1:11">
      <c r="A38" s="8"/>
      <c r="B38" s="8"/>
      <c r="C38" s="8"/>
      <c r="D38" s="24"/>
      <c r="E38" s="24"/>
      <c r="F38" s="24" t="s">
        <v>620</v>
      </c>
      <c r="G38" s="24" t="s">
        <v>379</v>
      </c>
      <c r="H38" s="24" t="s">
        <v>380</v>
      </c>
      <c r="I38" s="24" t="s">
        <v>398</v>
      </c>
      <c r="J38" s="24" t="s">
        <v>375</v>
      </c>
      <c r="K38" s="24" t="s">
        <v>620</v>
      </c>
    </row>
  </sheetData>
  <mergeCells count="1">
    <mergeCell ref="A2:K2"/>
  </mergeCells>
  <printOptions horizontalCentered="1"/>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C4" sqref="C4:K5"/>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7"/>
      <c r="B1" s="17"/>
      <c r="C1" s="17"/>
      <c r="D1" s="17"/>
      <c r="E1" s="17"/>
      <c r="F1" s="17"/>
      <c r="G1" s="17"/>
      <c r="H1" s="16" t="s">
        <v>621</v>
      </c>
    </row>
    <row r="2" ht="45" customHeight="1" spans="1:8">
      <c r="A2" s="13" t="s">
        <v>622</v>
      </c>
      <c r="B2" s="13"/>
      <c r="C2" s="13"/>
      <c r="D2" s="13"/>
      <c r="E2" s="13"/>
      <c r="F2" s="13"/>
      <c r="G2" s="13"/>
      <c r="H2" s="13"/>
    </row>
    <row r="3" ht="13.5" customHeight="1" spans="1:8">
      <c r="A3" s="12" t="str">
        <f>"单位名称："&amp;"楚雄彝族自治州工业和信息化局"</f>
        <v>单位名称：楚雄彝族自治州工业和信息化局</v>
      </c>
      <c r="B3" s="12"/>
      <c r="C3" s="12"/>
      <c r="D3" s="17"/>
      <c r="E3" s="17"/>
      <c r="F3" s="17"/>
      <c r="G3" s="17"/>
      <c r="H3" s="16" t="s">
        <v>54</v>
      </c>
    </row>
    <row r="4" ht="18" customHeight="1" spans="1:8">
      <c r="A4" s="6" t="s">
        <v>504</v>
      </c>
      <c r="B4" s="6" t="s">
        <v>623</v>
      </c>
      <c r="C4" s="6" t="s">
        <v>624</v>
      </c>
      <c r="D4" s="6" t="s">
        <v>625</v>
      </c>
      <c r="E4" s="6" t="s">
        <v>512</v>
      </c>
      <c r="F4" s="6" t="s">
        <v>626</v>
      </c>
      <c r="G4" s="6"/>
      <c r="H4" s="6"/>
    </row>
    <row r="5" ht="18" customHeight="1" spans="1:8">
      <c r="A5" s="6"/>
      <c r="B5" s="6"/>
      <c r="C5" s="6"/>
      <c r="D5" s="6"/>
      <c r="E5" s="6"/>
      <c r="F5" s="6" t="s">
        <v>513</v>
      </c>
      <c r="G5" s="6" t="s">
        <v>627</v>
      </c>
      <c r="H5" s="6" t="s">
        <v>628</v>
      </c>
    </row>
    <row r="6" ht="21" customHeight="1" spans="1:8">
      <c r="A6" s="18">
        <v>1</v>
      </c>
      <c r="B6" s="18">
        <v>2</v>
      </c>
      <c r="C6" s="18">
        <v>3</v>
      </c>
      <c r="D6" s="18">
        <v>4</v>
      </c>
      <c r="E6" s="18">
        <v>5</v>
      </c>
      <c r="F6" s="18">
        <v>6</v>
      </c>
      <c r="G6" s="18">
        <v>7</v>
      </c>
      <c r="H6" s="18">
        <v>8</v>
      </c>
    </row>
    <row r="7" ht="23.25" customHeight="1" spans="1:8">
      <c r="A7" s="8" t="s">
        <v>71</v>
      </c>
      <c r="B7" s="8"/>
      <c r="C7" s="8"/>
      <c r="D7" s="8"/>
      <c r="E7" s="19"/>
      <c r="F7" s="19">
        <v>2</v>
      </c>
      <c r="G7" s="19">
        <v>0.26</v>
      </c>
      <c r="H7" s="19">
        <v>0.36</v>
      </c>
    </row>
    <row r="8" ht="23.25" customHeight="1" spans="1:8">
      <c r="A8" s="8" t="s">
        <v>629</v>
      </c>
      <c r="B8" s="8" t="s">
        <v>630</v>
      </c>
      <c r="C8" s="8" t="s">
        <v>631</v>
      </c>
      <c r="D8" s="8" t="s">
        <v>522</v>
      </c>
      <c r="E8" s="19" t="s">
        <v>385</v>
      </c>
      <c r="F8" s="19">
        <v>1</v>
      </c>
      <c r="G8" s="19">
        <v>0.1</v>
      </c>
      <c r="H8" s="19">
        <v>0.1</v>
      </c>
    </row>
    <row r="9" ht="23.25" customHeight="1" spans="1:8">
      <c r="A9" s="8"/>
      <c r="B9" s="8" t="s">
        <v>630</v>
      </c>
      <c r="C9" s="8" t="s">
        <v>631</v>
      </c>
      <c r="D9" s="8" t="s">
        <v>521</v>
      </c>
      <c r="E9" s="19" t="s">
        <v>385</v>
      </c>
      <c r="F9" s="19">
        <v>1</v>
      </c>
      <c r="G9" s="19">
        <v>0.26</v>
      </c>
      <c r="H9" s="19">
        <v>0.26</v>
      </c>
    </row>
    <row r="10" ht="23.25" customHeight="1" spans="1:8">
      <c r="A10" s="10" t="s">
        <v>57</v>
      </c>
      <c r="B10" s="10"/>
      <c r="C10" s="10"/>
      <c r="D10" s="10"/>
      <c r="E10" s="10"/>
      <c r="F10" s="9">
        <v>2</v>
      </c>
      <c r="G10" s="20">
        <v>0.26</v>
      </c>
      <c r="H10" s="20">
        <v>0.36</v>
      </c>
    </row>
  </sheetData>
  <mergeCells count="9">
    <mergeCell ref="A2:H2"/>
    <mergeCell ref="A3:C3"/>
    <mergeCell ref="F4:H4"/>
    <mergeCell ref="A10:E10"/>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D16" sqref="D16"/>
    </sheetView>
  </sheetViews>
  <sheetFormatPr defaultColWidth="10.7083333333333" defaultRowHeight="14.25" customHeight="1"/>
  <cols>
    <col min="1" max="7" width="17.575" customWidth="1"/>
    <col min="8" max="11" width="12.85" customWidth="1"/>
  </cols>
  <sheetData>
    <row r="1" ht="15.75" customHeight="1" spans="1:11">
      <c r="A1" s="12"/>
      <c r="B1" s="12"/>
      <c r="C1" s="12"/>
      <c r="D1" s="12"/>
      <c r="E1" s="12"/>
      <c r="F1" s="12"/>
      <c r="G1" s="12"/>
      <c r="H1" s="12"/>
      <c r="I1" s="12"/>
      <c r="J1" s="12"/>
      <c r="K1" s="16" t="s">
        <v>632</v>
      </c>
    </row>
    <row r="2" ht="46.15" customHeight="1" spans="1:11">
      <c r="A2" s="13" t="s">
        <v>633</v>
      </c>
      <c r="B2" s="13"/>
      <c r="C2" s="13"/>
      <c r="D2" s="13"/>
      <c r="E2" s="13"/>
      <c r="F2" s="13"/>
      <c r="G2" s="13"/>
      <c r="H2" s="13"/>
      <c r="I2" s="13"/>
      <c r="J2" s="13"/>
      <c r="K2" s="13"/>
    </row>
    <row r="3" ht="22.5" customHeight="1" spans="1:11">
      <c r="A3" s="12" t="str">
        <f>"单位名称："&amp;"楚雄彝族自治州工业和信息化局"</f>
        <v>单位名称：楚雄彝族自治州工业和信息化局</v>
      </c>
      <c r="B3" s="12"/>
      <c r="C3" s="12"/>
      <c r="D3" s="12"/>
      <c r="E3" s="12"/>
      <c r="F3" s="12"/>
      <c r="G3" s="12"/>
      <c r="H3" s="12"/>
      <c r="I3" s="12"/>
      <c r="J3" s="12"/>
      <c r="K3" s="16" t="s">
        <v>2</v>
      </c>
    </row>
    <row r="4" ht="22.5" customHeight="1" spans="1:11">
      <c r="A4" s="6" t="s">
        <v>326</v>
      </c>
      <c r="B4" s="6" t="s">
        <v>201</v>
      </c>
      <c r="C4" s="6" t="s">
        <v>199</v>
      </c>
      <c r="D4" s="6" t="s">
        <v>202</v>
      </c>
      <c r="E4" s="6" t="s">
        <v>203</v>
      </c>
      <c r="F4" s="6" t="s">
        <v>327</v>
      </c>
      <c r="G4" s="6" t="s">
        <v>328</v>
      </c>
      <c r="H4" s="6" t="s">
        <v>57</v>
      </c>
      <c r="I4" s="6" t="s">
        <v>634</v>
      </c>
      <c r="J4" s="6"/>
      <c r="K4" s="6"/>
    </row>
    <row r="5" ht="22.5" customHeight="1" spans="1:11">
      <c r="A5" s="6"/>
      <c r="B5" s="6"/>
      <c r="C5" s="6"/>
      <c r="D5" s="6"/>
      <c r="E5" s="6"/>
      <c r="F5" s="6"/>
      <c r="G5" s="6"/>
      <c r="H5" s="6" t="s">
        <v>59</v>
      </c>
      <c r="I5" s="6" t="s">
        <v>60</v>
      </c>
      <c r="J5" s="6" t="s">
        <v>61</v>
      </c>
      <c r="K5" s="6" t="s">
        <v>62</v>
      </c>
    </row>
    <row r="6" ht="22.5" customHeight="1" spans="1:11">
      <c r="A6" s="14">
        <v>1</v>
      </c>
      <c r="B6" s="14">
        <v>2</v>
      </c>
      <c r="C6" s="14">
        <v>3</v>
      </c>
      <c r="D6" s="15">
        <v>4</v>
      </c>
      <c r="E6" s="15">
        <v>5</v>
      </c>
      <c r="F6" s="15">
        <v>6</v>
      </c>
      <c r="G6" s="15">
        <v>7</v>
      </c>
      <c r="H6" s="15">
        <v>8</v>
      </c>
      <c r="I6" s="15">
        <v>9</v>
      </c>
      <c r="J6" s="15">
        <v>10</v>
      </c>
      <c r="K6" s="15">
        <v>11</v>
      </c>
    </row>
    <row r="7" ht="22.5" customHeight="1" spans="1:11">
      <c r="A7" s="8"/>
      <c r="B7" s="8"/>
      <c r="C7" s="8"/>
      <c r="D7" s="8"/>
      <c r="E7" s="8"/>
      <c r="F7" s="8"/>
      <c r="G7" s="8"/>
      <c r="H7" s="9"/>
      <c r="I7" s="9"/>
      <c r="J7" s="9"/>
      <c r="K7" s="9"/>
    </row>
    <row r="8" ht="22.5" customHeight="1" spans="1:11">
      <c r="A8" s="8" t="s">
        <v>629</v>
      </c>
      <c r="B8" s="8" t="s">
        <v>629</v>
      </c>
      <c r="C8" s="8" t="s">
        <v>629</v>
      </c>
      <c r="D8" s="8"/>
      <c r="E8" s="8"/>
      <c r="F8" s="8"/>
      <c r="G8" s="8"/>
      <c r="H8" s="9"/>
      <c r="I8" s="9"/>
      <c r="J8" s="9"/>
      <c r="K8" s="9"/>
    </row>
    <row r="9" ht="22.5" customHeight="1" spans="1:11">
      <c r="A9" s="10" t="s">
        <v>57</v>
      </c>
      <c r="B9" s="10"/>
      <c r="C9" s="10"/>
      <c r="D9" s="10"/>
      <c r="E9" s="10"/>
      <c r="F9" s="10"/>
      <c r="G9" s="10"/>
      <c r="H9" s="9"/>
      <c r="I9" s="9"/>
      <c r="J9" s="9"/>
      <c r="K9" s="9"/>
    </row>
    <row r="10" customHeight="1" spans="1:1">
      <c r="A10" t="s">
        <v>635</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tabSelected="1" workbookViewId="0">
      <selection activeCell="C13" sqref="C13"/>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2"/>
      <c r="B1" s="2"/>
      <c r="C1" s="2"/>
      <c r="D1" s="2"/>
      <c r="E1" s="2"/>
      <c r="F1" s="2"/>
      <c r="G1" s="3" t="s">
        <v>636</v>
      </c>
    </row>
    <row r="2" ht="45" customHeight="1" spans="1:7">
      <c r="A2" s="4" t="s">
        <v>637</v>
      </c>
      <c r="B2" s="4"/>
      <c r="C2" s="4"/>
      <c r="D2" s="4"/>
      <c r="E2" s="4"/>
      <c r="F2" s="4"/>
      <c r="G2" s="4"/>
    </row>
    <row r="3" ht="15" customHeight="1" spans="1:7">
      <c r="A3" s="5" t="str">
        <f>"单位名称："&amp;"楚雄彝族自治州工业和信息化局"</f>
        <v>单位名称：楚雄彝族自治州工业和信息化局</v>
      </c>
      <c r="B3" s="5"/>
      <c r="C3" s="2"/>
      <c r="D3" s="2"/>
      <c r="E3" s="2"/>
      <c r="F3" s="2"/>
      <c r="G3" s="3" t="s">
        <v>54</v>
      </c>
    </row>
    <row r="4" ht="45" customHeight="1" spans="1:7">
      <c r="A4" s="6" t="s">
        <v>199</v>
      </c>
      <c r="B4" s="6" t="s">
        <v>326</v>
      </c>
      <c r="C4" s="6" t="s">
        <v>201</v>
      </c>
      <c r="D4" s="6" t="s">
        <v>638</v>
      </c>
      <c r="E4" s="6" t="s">
        <v>60</v>
      </c>
      <c r="F4" s="6"/>
      <c r="G4" s="6"/>
    </row>
    <row r="5" ht="45" customHeight="1" spans="1:7">
      <c r="A5" s="6"/>
      <c r="B5" s="6"/>
      <c r="C5" s="6"/>
      <c r="D5" s="6"/>
      <c r="E5" s="6" t="s">
        <v>639</v>
      </c>
      <c r="F5" s="6" t="s">
        <v>640</v>
      </c>
      <c r="G5" s="6" t="s">
        <v>641</v>
      </c>
    </row>
    <row r="6" ht="15" customHeight="1" spans="1:7">
      <c r="A6" s="7">
        <v>1</v>
      </c>
      <c r="B6" s="7">
        <v>2</v>
      </c>
      <c r="C6" s="7">
        <v>3</v>
      </c>
      <c r="D6" s="7">
        <v>4</v>
      </c>
      <c r="E6" s="7">
        <v>5</v>
      </c>
      <c r="F6" s="7">
        <v>6</v>
      </c>
      <c r="G6" s="7">
        <v>7</v>
      </c>
    </row>
    <row r="7" ht="22.5" customHeight="1" spans="1:7">
      <c r="A7" s="8" t="s">
        <v>71</v>
      </c>
      <c r="B7" s="8"/>
      <c r="C7" s="8"/>
      <c r="D7" s="8"/>
      <c r="E7" s="9">
        <v>28751400</v>
      </c>
      <c r="F7" s="9">
        <v>70070400</v>
      </c>
      <c r="G7" s="9">
        <v>8950400</v>
      </c>
    </row>
    <row r="8" ht="22.5" customHeight="1" spans="1:7">
      <c r="A8" s="8"/>
      <c r="B8" s="8" t="s">
        <v>332</v>
      </c>
      <c r="C8" s="8" t="s">
        <v>331</v>
      </c>
      <c r="D8" s="8" t="s">
        <v>642</v>
      </c>
      <c r="E8" s="9">
        <v>80000</v>
      </c>
      <c r="F8" s="9"/>
      <c r="G8" s="9"/>
    </row>
    <row r="9" ht="22.5" customHeight="1" spans="1:7">
      <c r="A9" s="8"/>
      <c r="B9" s="8" t="s">
        <v>335</v>
      </c>
      <c r="C9" s="8" t="s">
        <v>341</v>
      </c>
      <c r="D9" s="8" t="s">
        <v>642</v>
      </c>
      <c r="E9" s="9">
        <v>200000</v>
      </c>
      <c r="F9" s="9"/>
      <c r="G9" s="9"/>
    </row>
    <row r="10" ht="22.5" customHeight="1" spans="1:7">
      <c r="A10" s="8"/>
      <c r="B10" s="8" t="s">
        <v>335</v>
      </c>
      <c r="C10" s="8" t="s">
        <v>334</v>
      </c>
      <c r="D10" s="8" t="s">
        <v>642</v>
      </c>
      <c r="E10" s="9">
        <v>12000</v>
      </c>
      <c r="F10" s="9"/>
      <c r="G10" s="9"/>
    </row>
    <row r="11" ht="22.5" customHeight="1" spans="1:7">
      <c r="A11" s="8"/>
      <c r="B11" s="8" t="s">
        <v>335</v>
      </c>
      <c r="C11" s="8" t="s">
        <v>349</v>
      </c>
      <c r="D11" s="8" t="s">
        <v>642</v>
      </c>
      <c r="E11" s="9">
        <v>750000</v>
      </c>
      <c r="F11" s="9">
        <v>2326000</v>
      </c>
      <c r="G11" s="9">
        <v>2326000</v>
      </c>
    </row>
    <row r="12" ht="22.5" customHeight="1" spans="1:7">
      <c r="A12" s="8"/>
      <c r="B12" s="8" t="s">
        <v>335</v>
      </c>
      <c r="C12" s="8" t="s">
        <v>345</v>
      </c>
      <c r="D12" s="8" t="s">
        <v>642</v>
      </c>
      <c r="E12" s="9">
        <v>3709400</v>
      </c>
      <c r="F12" s="9">
        <v>3744400</v>
      </c>
      <c r="G12" s="9">
        <v>3744400</v>
      </c>
    </row>
    <row r="13" ht="22.5" customHeight="1" spans="1:7">
      <c r="A13" s="8"/>
      <c r="B13" s="8" t="s">
        <v>338</v>
      </c>
      <c r="C13" s="8" t="s">
        <v>337</v>
      </c>
      <c r="D13" s="8" t="s">
        <v>643</v>
      </c>
      <c r="E13" s="9">
        <v>24000000</v>
      </c>
      <c r="F13" s="9">
        <v>64000000</v>
      </c>
      <c r="G13" s="9">
        <v>2880000</v>
      </c>
    </row>
    <row r="14" ht="22.5" customHeight="1" spans="1:7">
      <c r="A14" s="10" t="s">
        <v>57</v>
      </c>
      <c r="B14" s="10"/>
      <c r="C14" s="10"/>
      <c r="D14" s="10"/>
      <c r="E14" s="9">
        <v>28751400</v>
      </c>
      <c r="F14" s="9">
        <v>70070400</v>
      </c>
      <c r="G14" s="9">
        <v>8950400</v>
      </c>
    </row>
    <row r="15" s="1" customFormat="1" ht="36" customHeight="1" spans="1:7">
      <c r="A15" s="11" t="s">
        <v>644</v>
      </c>
      <c r="B15" s="11"/>
      <c r="C15" s="11"/>
      <c r="D15" s="11"/>
      <c r="E15" s="11"/>
      <c r="F15" s="11"/>
      <c r="G15" s="11"/>
    </row>
  </sheetData>
  <mergeCells count="9">
    <mergeCell ref="A2:G2"/>
    <mergeCell ref="A3:B3"/>
    <mergeCell ref="E4:G4"/>
    <mergeCell ref="A14:D14"/>
    <mergeCell ref="A15:G15"/>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H14" sqref="H14"/>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9"/>
      <c r="B1" s="59"/>
      <c r="C1" s="59"/>
      <c r="D1" s="59"/>
      <c r="E1" s="59"/>
      <c r="F1" s="59"/>
      <c r="G1" s="59"/>
      <c r="H1" s="59"/>
      <c r="I1" s="59"/>
      <c r="J1" s="59"/>
      <c r="K1" s="59"/>
      <c r="L1" s="59"/>
      <c r="M1" s="59"/>
      <c r="N1" s="59"/>
      <c r="O1" s="59"/>
      <c r="P1" s="59"/>
      <c r="Q1" s="59"/>
      <c r="R1" s="59"/>
      <c r="S1" s="59"/>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"单位名称："&amp;"楚雄彝族自治州工业和信息化局"</f>
        <v>单位名称：楚雄彝族自治州工业和信息化局</v>
      </c>
      <c r="B3" s="21"/>
      <c r="C3" s="25" t="s">
        <v>54</v>
      </c>
      <c r="D3" s="25"/>
      <c r="E3" s="25"/>
      <c r="F3" s="25"/>
      <c r="G3" s="25"/>
      <c r="H3" s="25"/>
      <c r="I3" s="25"/>
      <c r="J3" s="25"/>
      <c r="K3" s="25"/>
      <c r="L3" s="25"/>
      <c r="M3" s="25"/>
      <c r="N3" s="25"/>
      <c r="O3" s="25"/>
      <c r="P3" s="25"/>
      <c r="Q3" s="25"/>
      <c r="R3" s="25"/>
      <c r="S3" s="25"/>
      <c r="T3" s="25"/>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c r="T7" s="53">
        <v>20</v>
      </c>
    </row>
    <row r="8" ht="31.6" customHeight="1" spans="1:20">
      <c r="A8" s="8" t="s">
        <v>70</v>
      </c>
      <c r="B8" s="8" t="s">
        <v>71</v>
      </c>
      <c r="C8" s="9">
        <v>46041422.97</v>
      </c>
      <c r="D8" s="9">
        <v>46041422.97</v>
      </c>
      <c r="E8" s="9">
        <v>46041422.97</v>
      </c>
      <c r="F8" s="9"/>
      <c r="G8" s="9"/>
      <c r="H8" s="9"/>
      <c r="I8" s="9"/>
      <c r="J8" s="9"/>
      <c r="K8" s="9"/>
      <c r="L8" s="9"/>
      <c r="M8" s="9"/>
      <c r="N8" s="9"/>
      <c r="O8" s="9"/>
      <c r="P8" s="9"/>
      <c r="Q8" s="9"/>
      <c r="R8" s="9"/>
      <c r="S8" s="9"/>
      <c r="T8" s="9"/>
    </row>
    <row r="9" ht="31.6" customHeight="1" spans="1:20">
      <c r="A9" s="78" t="s">
        <v>57</v>
      </c>
      <c r="B9" s="78"/>
      <c r="C9" s="9">
        <v>46041422.97</v>
      </c>
      <c r="D9" s="9">
        <v>46041422.97</v>
      </c>
      <c r="E9" s="9">
        <v>46041422.97</v>
      </c>
      <c r="F9" s="9"/>
      <c r="G9" s="9"/>
      <c r="H9" s="9"/>
      <c r="I9" s="9"/>
      <c r="J9" s="9"/>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topLeftCell="A10" workbookViewId="0">
      <selection activeCell="D30" sqref="D30"/>
    </sheetView>
  </sheetViews>
  <sheetFormatPr defaultColWidth="9" defaultRowHeight="13.5" customHeight="1"/>
  <cols>
    <col min="1" max="1" width="17.425" customWidth="1"/>
    <col min="2" max="2" width="32" customWidth="1"/>
    <col min="3" max="15" width="12.85" customWidth="1"/>
  </cols>
  <sheetData>
    <row r="1" ht="17.5" customHeight="1" spans="1:15">
      <c r="A1" s="62"/>
      <c r="B1" s="62"/>
      <c r="C1" s="62"/>
      <c r="D1" s="62"/>
      <c r="E1" s="62"/>
      <c r="F1" s="62"/>
      <c r="G1" s="62"/>
      <c r="H1" s="62"/>
      <c r="I1" s="62"/>
      <c r="J1" s="62"/>
      <c r="K1" s="62"/>
      <c r="L1" s="62"/>
      <c r="M1" s="62"/>
      <c r="N1" s="62"/>
      <c r="O1" s="3" t="s">
        <v>72</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5" t="str">
        <f>"单位名称："&amp;"楚雄彝族自治州工业和信息化局"</f>
        <v>单位名称：楚雄彝族自治州工业和信息化局</v>
      </c>
      <c r="B3" s="5"/>
      <c r="C3" s="3" t="s">
        <v>54</v>
      </c>
      <c r="D3" s="3"/>
      <c r="E3" s="3"/>
      <c r="F3" s="3"/>
      <c r="G3" s="3"/>
      <c r="H3" s="3"/>
      <c r="I3" s="3"/>
      <c r="J3" s="3"/>
      <c r="K3" s="3"/>
      <c r="L3" s="3"/>
      <c r="M3" s="3"/>
      <c r="N3" s="3"/>
      <c r="O3" s="3"/>
    </row>
    <row r="4" customHeight="1" spans="1:15">
      <c r="A4" s="10" t="s">
        <v>73</v>
      </c>
      <c r="B4" s="10" t="s">
        <v>74</v>
      </c>
      <c r="C4" s="10" t="s">
        <v>57</v>
      </c>
      <c r="D4" s="10" t="s">
        <v>60</v>
      </c>
      <c r="E4" s="10"/>
      <c r="F4" s="10"/>
      <c r="G4" s="10" t="s">
        <v>61</v>
      </c>
      <c r="H4" s="10" t="s">
        <v>62</v>
      </c>
      <c r="I4" s="10" t="s">
        <v>75</v>
      </c>
      <c r="J4" s="10" t="s">
        <v>64</v>
      </c>
      <c r="K4" s="10"/>
      <c r="L4" s="10"/>
      <c r="M4" s="10"/>
      <c r="N4" s="10"/>
      <c r="O4" s="10"/>
    </row>
    <row r="5"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ht="20.35" customHeight="1" spans="1:15">
      <c r="A6" s="73" t="s">
        <v>83</v>
      </c>
      <c r="B6" s="73" t="s">
        <v>84</v>
      </c>
      <c r="C6" s="73" t="s">
        <v>85</v>
      </c>
      <c r="D6" s="74" t="s">
        <v>86</v>
      </c>
      <c r="E6" s="74" t="s">
        <v>87</v>
      </c>
      <c r="F6" s="74" t="s">
        <v>88</v>
      </c>
      <c r="G6" s="74" t="s">
        <v>89</v>
      </c>
      <c r="H6" s="74" t="s">
        <v>90</v>
      </c>
      <c r="I6" s="74" t="s">
        <v>91</v>
      </c>
      <c r="J6" s="74" t="s">
        <v>92</v>
      </c>
      <c r="K6" s="74" t="s">
        <v>93</v>
      </c>
      <c r="L6" s="74" t="s">
        <v>94</v>
      </c>
      <c r="M6" s="74" t="s">
        <v>95</v>
      </c>
      <c r="N6" s="73" t="s">
        <v>96</v>
      </c>
      <c r="O6" s="79">
        <v>15</v>
      </c>
    </row>
    <row r="7" ht="24" customHeight="1" spans="1:15">
      <c r="A7" s="8" t="s">
        <v>97</v>
      </c>
      <c r="B7" s="75" t="s">
        <v>98</v>
      </c>
      <c r="C7" s="9">
        <v>4367599.71</v>
      </c>
      <c r="D7" s="9">
        <v>4367599.71</v>
      </c>
      <c r="E7" s="9">
        <v>4355599.71</v>
      </c>
      <c r="F7" s="9">
        <v>12000</v>
      </c>
      <c r="G7" s="9"/>
      <c r="H7" s="9"/>
      <c r="I7" s="9"/>
      <c r="J7" s="9"/>
      <c r="K7" s="9"/>
      <c r="L7" s="9"/>
      <c r="M7" s="9"/>
      <c r="N7" s="9"/>
      <c r="O7" s="9"/>
    </row>
    <row r="8" ht="24" customHeight="1" spans="1:15">
      <c r="A8" s="60" t="s">
        <v>99</v>
      </c>
      <c r="B8" s="76" t="s">
        <v>100</v>
      </c>
      <c r="C8" s="9">
        <v>4339495.71</v>
      </c>
      <c r="D8" s="9">
        <v>4339495.71</v>
      </c>
      <c r="E8" s="9">
        <v>4327495.71</v>
      </c>
      <c r="F8" s="9">
        <v>12000</v>
      </c>
      <c r="G8" s="9"/>
      <c r="H8" s="9"/>
      <c r="I8" s="9"/>
      <c r="J8" s="9"/>
      <c r="K8" s="9"/>
      <c r="L8" s="9"/>
      <c r="M8" s="9"/>
      <c r="N8" s="9"/>
      <c r="O8" s="9"/>
    </row>
    <row r="9" ht="24" customHeight="1" spans="1:15">
      <c r="A9" s="61" t="s">
        <v>101</v>
      </c>
      <c r="B9" s="77" t="s">
        <v>102</v>
      </c>
      <c r="C9" s="9">
        <v>2422293</v>
      </c>
      <c r="D9" s="9">
        <v>2422293</v>
      </c>
      <c r="E9" s="9">
        <v>2410293</v>
      </c>
      <c r="F9" s="9">
        <v>12000</v>
      </c>
      <c r="G9" s="9"/>
      <c r="H9" s="9"/>
      <c r="I9" s="9"/>
      <c r="J9" s="9"/>
      <c r="K9" s="9"/>
      <c r="L9" s="9"/>
      <c r="M9" s="9"/>
      <c r="N9" s="9"/>
      <c r="O9" s="9"/>
    </row>
    <row r="10" ht="24" customHeight="1" spans="1:15">
      <c r="A10" s="61" t="s">
        <v>103</v>
      </c>
      <c r="B10" s="77" t="s">
        <v>104</v>
      </c>
      <c r="C10" s="9"/>
      <c r="D10" s="9"/>
      <c r="E10" s="9"/>
      <c r="F10" s="9"/>
      <c r="G10" s="9"/>
      <c r="H10" s="9"/>
      <c r="I10" s="9"/>
      <c r="J10" s="9"/>
      <c r="K10" s="9"/>
      <c r="L10" s="9"/>
      <c r="M10" s="9"/>
      <c r="N10" s="9"/>
      <c r="O10" s="9"/>
    </row>
    <row r="11" ht="24" customHeight="1" spans="1:15">
      <c r="A11" s="61" t="s">
        <v>105</v>
      </c>
      <c r="B11" s="77" t="s">
        <v>106</v>
      </c>
      <c r="C11" s="9">
        <v>1252853.76</v>
      </c>
      <c r="D11" s="9">
        <v>1252853.76</v>
      </c>
      <c r="E11" s="9">
        <v>1252853.76</v>
      </c>
      <c r="F11" s="9"/>
      <c r="G11" s="9"/>
      <c r="H11" s="9"/>
      <c r="I11" s="9"/>
      <c r="J11" s="9"/>
      <c r="K11" s="9"/>
      <c r="L11" s="9"/>
      <c r="M11" s="9"/>
      <c r="N11" s="9"/>
      <c r="O11" s="9"/>
    </row>
    <row r="12" ht="24" customHeight="1" spans="1:15">
      <c r="A12" s="61" t="s">
        <v>107</v>
      </c>
      <c r="B12" s="77" t="s">
        <v>108</v>
      </c>
      <c r="C12" s="9">
        <v>664348.95</v>
      </c>
      <c r="D12" s="9">
        <v>664348.95</v>
      </c>
      <c r="E12" s="9">
        <v>664348.95</v>
      </c>
      <c r="F12" s="9"/>
      <c r="G12" s="9"/>
      <c r="H12" s="9"/>
      <c r="I12" s="9"/>
      <c r="J12" s="9"/>
      <c r="K12" s="9"/>
      <c r="L12" s="9"/>
      <c r="M12" s="9"/>
      <c r="N12" s="9"/>
      <c r="O12" s="9"/>
    </row>
    <row r="13" ht="24" customHeight="1" spans="1:15">
      <c r="A13" s="60" t="s">
        <v>109</v>
      </c>
      <c r="B13" s="76" t="s">
        <v>110</v>
      </c>
      <c r="C13" s="9">
        <v>28104</v>
      </c>
      <c r="D13" s="9">
        <v>28104</v>
      </c>
      <c r="E13" s="9">
        <v>28104</v>
      </c>
      <c r="F13" s="9"/>
      <c r="G13" s="9"/>
      <c r="H13" s="9"/>
      <c r="I13" s="9"/>
      <c r="J13" s="9"/>
      <c r="K13" s="9"/>
      <c r="L13" s="9"/>
      <c r="M13" s="9"/>
      <c r="N13" s="9"/>
      <c r="O13" s="9"/>
    </row>
    <row r="14" ht="24" customHeight="1" spans="1:15">
      <c r="A14" s="61" t="s">
        <v>111</v>
      </c>
      <c r="B14" s="77" t="s">
        <v>112</v>
      </c>
      <c r="C14" s="9">
        <v>28104</v>
      </c>
      <c r="D14" s="9">
        <v>28104</v>
      </c>
      <c r="E14" s="9">
        <v>28104</v>
      </c>
      <c r="F14" s="9"/>
      <c r="G14" s="9"/>
      <c r="H14" s="9"/>
      <c r="I14" s="9"/>
      <c r="J14" s="9"/>
      <c r="K14" s="9"/>
      <c r="L14" s="9"/>
      <c r="M14" s="9"/>
      <c r="N14" s="9"/>
      <c r="O14" s="9"/>
    </row>
    <row r="15" ht="24" customHeight="1" spans="1:15">
      <c r="A15" s="8" t="s">
        <v>113</v>
      </c>
      <c r="B15" s="75" t="s">
        <v>114</v>
      </c>
      <c r="C15" s="9">
        <v>991123.91</v>
      </c>
      <c r="D15" s="9">
        <v>991123.91</v>
      </c>
      <c r="E15" s="9">
        <v>991123.91</v>
      </c>
      <c r="F15" s="9"/>
      <c r="G15" s="9"/>
      <c r="H15" s="9"/>
      <c r="I15" s="9"/>
      <c r="J15" s="9"/>
      <c r="K15" s="9"/>
      <c r="L15" s="9"/>
      <c r="M15" s="9"/>
      <c r="N15" s="9"/>
      <c r="O15" s="9"/>
    </row>
    <row r="16" ht="24" customHeight="1" spans="1:15">
      <c r="A16" s="60" t="s">
        <v>115</v>
      </c>
      <c r="B16" s="76" t="s">
        <v>116</v>
      </c>
      <c r="C16" s="9">
        <v>991123.91</v>
      </c>
      <c r="D16" s="9">
        <v>991123.91</v>
      </c>
      <c r="E16" s="9">
        <v>991123.91</v>
      </c>
      <c r="F16" s="9"/>
      <c r="G16" s="9"/>
      <c r="H16" s="9"/>
      <c r="I16" s="9"/>
      <c r="J16" s="9"/>
      <c r="K16" s="9"/>
      <c r="L16" s="9"/>
      <c r="M16" s="9"/>
      <c r="N16" s="9"/>
      <c r="O16" s="9"/>
    </row>
    <row r="17" ht="24" customHeight="1" spans="1:15">
      <c r="A17" s="61" t="s">
        <v>117</v>
      </c>
      <c r="B17" s="77" t="s">
        <v>118</v>
      </c>
      <c r="C17" s="9">
        <v>377643.23</v>
      </c>
      <c r="D17" s="9">
        <v>377643.23</v>
      </c>
      <c r="E17" s="9">
        <v>377643.23</v>
      </c>
      <c r="F17" s="9"/>
      <c r="G17" s="9"/>
      <c r="H17" s="9"/>
      <c r="I17" s="9"/>
      <c r="J17" s="9"/>
      <c r="K17" s="9"/>
      <c r="L17" s="9"/>
      <c r="M17" s="9"/>
      <c r="N17" s="9"/>
      <c r="O17" s="9"/>
    </row>
    <row r="18" ht="24" customHeight="1" spans="1:15">
      <c r="A18" s="61" t="s">
        <v>119</v>
      </c>
      <c r="B18" s="77" t="s">
        <v>120</v>
      </c>
      <c r="C18" s="9">
        <v>35871.29</v>
      </c>
      <c r="D18" s="9">
        <v>35871.29</v>
      </c>
      <c r="E18" s="9">
        <v>35871.29</v>
      </c>
      <c r="F18" s="9"/>
      <c r="G18" s="9"/>
      <c r="H18" s="9"/>
      <c r="I18" s="9"/>
      <c r="J18" s="9"/>
      <c r="K18" s="9"/>
      <c r="L18" s="9"/>
      <c r="M18" s="9"/>
      <c r="N18" s="9"/>
      <c r="O18" s="9"/>
    </row>
    <row r="19" ht="24" customHeight="1" spans="1:15">
      <c r="A19" s="61" t="s">
        <v>121</v>
      </c>
      <c r="B19" s="77" t="s">
        <v>122</v>
      </c>
      <c r="C19" s="9">
        <v>532529.39</v>
      </c>
      <c r="D19" s="9">
        <v>532529.39</v>
      </c>
      <c r="E19" s="9">
        <v>532529.39</v>
      </c>
      <c r="F19" s="9"/>
      <c r="G19" s="9"/>
      <c r="H19" s="9"/>
      <c r="I19" s="9"/>
      <c r="J19" s="9"/>
      <c r="K19" s="9"/>
      <c r="L19" s="9"/>
      <c r="M19" s="9"/>
      <c r="N19" s="9"/>
      <c r="O19" s="9"/>
    </row>
    <row r="20" ht="24" customHeight="1" spans="1:15">
      <c r="A20" s="61" t="s">
        <v>123</v>
      </c>
      <c r="B20" s="77" t="s">
        <v>124</v>
      </c>
      <c r="C20" s="9">
        <v>45080</v>
      </c>
      <c r="D20" s="9">
        <v>45080</v>
      </c>
      <c r="E20" s="9">
        <v>45080</v>
      </c>
      <c r="F20" s="9"/>
      <c r="G20" s="9"/>
      <c r="H20" s="9"/>
      <c r="I20" s="9"/>
      <c r="J20" s="9"/>
      <c r="K20" s="9"/>
      <c r="L20" s="9"/>
      <c r="M20" s="9"/>
      <c r="N20" s="9"/>
      <c r="O20" s="9"/>
    </row>
    <row r="21" ht="24" customHeight="1" spans="1:15">
      <c r="A21" s="8" t="s">
        <v>125</v>
      </c>
      <c r="B21" s="75" t="s">
        <v>126</v>
      </c>
      <c r="C21" s="9">
        <v>39672880.63</v>
      </c>
      <c r="D21" s="9">
        <v>39672880.63</v>
      </c>
      <c r="E21" s="9">
        <v>10933480.63</v>
      </c>
      <c r="F21" s="9">
        <v>28739400</v>
      </c>
      <c r="G21" s="9"/>
      <c r="H21" s="9"/>
      <c r="I21" s="9"/>
      <c r="J21" s="9"/>
      <c r="K21" s="9"/>
      <c r="L21" s="9"/>
      <c r="M21" s="9"/>
      <c r="N21" s="9"/>
      <c r="O21" s="9"/>
    </row>
    <row r="22" ht="24" customHeight="1" spans="1:15">
      <c r="A22" s="60" t="s">
        <v>127</v>
      </c>
      <c r="B22" s="76" t="s">
        <v>128</v>
      </c>
      <c r="C22" s="9">
        <v>39672880.63</v>
      </c>
      <c r="D22" s="9">
        <v>39672880.63</v>
      </c>
      <c r="E22" s="9">
        <v>10933480.63</v>
      </c>
      <c r="F22" s="9">
        <v>28739400</v>
      </c>
      <c r="G22" s="9"/>
      <c r="H22" s="9"/>
      <c r="I22" s="9"/>
      <c r="J22" s="9"/>
      <c r="K22" s="9"/>
      <c r="L22" s="9"/>
      <c r="M22" s="9"/>
      <c r="N22" s="9"/>
      <c r="O22" s="9"/>
    </row>
    <row r="23" ht="24" customHeight="1" spans="1:15">
      <c r="A23" s="61" t="s">
        <v>129</v>
      </c>
      <c r="B23" s="77" t="s">
        <v>130</v>
      </c>
      <c r="C23" s="9">
        <v>10869480.63</v>
      </c>
      <c r="D23" s="9">
        <v>10869480.63</v>
      </c>
      <c r="E23" s="9">
        <v>10869480.63</v>
      </c>
      <c r="F23" s="9"/>
      <c r="G23" s="9"/>
      <c r="H23" s="9"/>
      <c r="I23" s="9"/>
      <c r="J23" s="9"/>
      <c r="K23" s="9"/>
      <c r="L23" s="9"/>
      <c r="M23" s="9"/>
      <c r="N23" s="9"/>
      <c r="O23" s="9"/>
    </row>
    <row r="24" ht="24" customHeight="1" spans="1:15">
      <c r="A24" s="61" t="s">
        <v>131</v>
      </c>
      <c r="B24" s="77" t="s">
        <v>132</v>
      </c>
      <c r="C24" s="9">
        <v>4803400</v>
      </c>
      <c r="D24" s="9">
        <v>4803400</v>
      </c>
      <c r="E24" s="9">
        <v>64000</v>
      </c>
      <c r="F24" s="9">
        <v>4739400</v>
      </c>
      <c r="G24" s="9"/>
      <c r="H24" s="9"/>
      <c r="I24" s="9"/>
      <c r="J24" s="9"/>
      <c r="K24" s="9"/>
      <c r="L24" s="9"/>
      <c r="M24" s="9"/>
      <c r="N24" s="9"/>
      <c r="O24" s="9"/>
    </row>
    <row r="25" ht="24" customHeight="1" spans="1:15">
      <c r="A25" s="61" t="s">
        <v>133</v>
      </c>
      <c r="B25" s="77" t="s">
        <v>134</v>
      </c>
      <c r="C25" s="9"/>
      <c r="D25" s="9"/>
      <c r="E25" s="9"/>
      <c r="F25" s="9"/>
      <c r="G25" s="9"/>
      <c r="H25" s="9"/>
      <c r="I25" s="9"/>
      <c r="J25" s="9"/>
      <c r="K25" s="9"/>
      <c r="L25" s="9"/>
      <c r="M25" s="9"/>
      <c r="N25" s="9"/>
      <c r="O25" s="9"/>
    </row>
    <row r="26" ht="24" customHeight="1" spans="1:15">
      <c r="A26" s="61" t="s">
        <v>135</v>
      </c>
      <c r="B26" s="77" t="s">
        <v>136</v>
      </c>
      <c r="C26" s="9">
        <v>24000000</v>
      </c>
      <c r="D26" s="9">
        <v>24000000</v>
      </c>
      <c r="E26" s="9"/>
      <c r="F26" s="9">
        <v>24000000</v>
      </c>
      <c r="G26" s="9"/>
      <c r="H26" s="9"/>
      <c r="I26" s="9"/>
      <c r="J26" s="9"/>
      <c r="K26" s="9"/>
      <c r="L26" s="9"/>
      <c r="M26" s="9"/>
      <c r="N26" s="9"/>
      <c r="O26" s="9"/>
    </row>
    <row r="27" ht="24" customHeight="1" spans="1:15">
      <c r="A27" s="8" t="s">
        <v>137</v>
      </c>
      <c r="B27" s="75" t="s">
        <v>138</v>
      </c>
      <c r="C27" s="9">
        <v>1009818.72</v>
      </c>
      <c r="D27" s="9">
        <v>1009818.72</v>
      </c>
      <c r="E27" s="9">
        <v>1009818.72</v>
      </c>
      <c r="F27" s="9"/>
      <c r="G27" s="9"/>
      <c r="H27" s="9"/>
      <c r="I27" s="9"/>
      <c r="J27" s="9"/>
      <c r="K27" s="9"/>
      <c r="L27" s="9"/>
      <c r="M27" s="9"/>
      <c r="N27" s="9"/>
      <c r="O27" s="9"/>
    </row>
    <row r="28" ht="24" customHeight="1" spans="1:15">
      <c r="A28" s="60" t="s">
        <v>139</v>
      </c>
      <c r="B28" s="76" t="s">
        <v>140</v>
      </c>
      <c r="C28" s="9">
        <v>1009818.72</v>
      </c>
      <c r="D28" s="9">
        <v>1009818.72</v>
      </c>
      <c r="E28" s="9">
        <v>1009818.72</v>
      </c>
      <c r="F28" s="9"/>
      <c r="G28" s="9"/>
      <c r="H28" s="9"/>
      <c r="I28" s="9"/>
      <c r="J28" s="9"/>
      <c r="K28" s="9"/>
      <c r="L28" s="9"/>
      <c r="M28" s="9"/>
      <c r="N28" s="9"/>
      <c r="O28" s="9"/>
    </row>
    <row r="29" ht="24" customHeight="1" spans="1:15">
      <c r="A29" s="61" t="s">
        <v>141</v>
      </c>
      <c r="B29" s="77" t="s">
        <v>142</v>
      </c>
      <c r="C29" s="9">
        <v>1009818.72</v>
      </c>
      <c r="D29" s="9">
        <v>1009818.72</v>
      </c>
      <c r="E29" s="9">
        <v>1009818.72</v>
      </c>
      <c r="F29" s="9"/>
      <c r="G29" s="9"/>
      <c r="H29" s="9"/>
      <c r="I29" s="9"/>
      <c r="J29" s="9"/>
      <c r="K29" s="9"/>
      <c r="L29" s="9"/>
      <c r="M29" s="9"/>
      <c r="N29" s="9"/>
      <c r="O29" s="9"/>
    </row>
    <row r="30" ht="29.35" customHeight="1" spans="1:15">
      <c r="A30" s="78" t="s">
        <v>57</v>
      </c>
      <c r="B30" s="78"/>
      <c r="C30" s="9">
        <v>46041422.97</v>
      </c>
      <c r="D30" s="9">
        <v>46041422.97</v>
      </c>
      <c r="E30" s="9">
        <v>17290022.97</v>
      </c>
      <c r="F30" s="9">
        <v>28751400</v>
      </c>
      <c r="G30" s="9"/>
      <c r="H30" s="9"/>
      <c r="I30" s="9"/>
      <c r="J30" s="9"/>
      <c r="K30" s="9"/>
      <c r="L30" s="9"/>
      <c r="M30" s="9"/>
      <c r="N30" s="9"/>
      <c r="O30" s="9"/>
    </row>
  </sheetData>
  <mergeCells count="12">
    <mergeCell ref="A2:O2"/>
    <mergeCell ref="A3:B3"/>
    <mergeCell ref="C3:O3"/>
    <mergeCell ref="D4:F4"/>
    <mergeCell ref="J4:O4"/>
    <mergeCell ref="A30:B30"/>
    <mergeCell ref="A4:A5"/>
    <mergeCell ref="B4:B5"/>
    <mergeCell ref="C4:C5"/>
    <mergeCell ref="G4:G5"/>
    <mergeCell ref="H4:H5"/>
    <mergeCell ref="I4:I5"/>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1" workbookViewId="0">
      <selection activeCell="C5" sqref="C5:K5"/>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6" t="s">
        <v>143</v>
      </c>
      <c r="B1" s="16"/>
      <c r="C1" s="16"/>
      <c r="D1" s="16"/>
    </row>
    <row r="2" ht="43.15" customHeight="1" spans="1:4">
      <c r="A2" s="13" t="str">
        <f>"2025"&amp;"年部门财政拨款收支预算总表"</f>
        <v>2025年部门财政拨款收支预算总表</v>
      </c>
      <c r="B2" s="13"/>
      <c r="C2" s="13"/>
      <c r="D2" s="13"/>
    </row>
    <row r="3" customHeight="1" spans="1:4">
      <c r="A3" s="5" t="str">
        <f>"单位名称："&amp;"楚雄彝族自治州工业和信息化局"</f>
        <v>单位名称：楚雄彝族自治州工业和信息化局</v>
      </c>
      <c r="B3" s="5"/>
      <c r="C3" s="62"/>
      <c r="D3" s="3" t="s">
        <v>54</v>
      </c>
    </row>
    <row r="4" customHeight="1" spans="1:4">
      <c r="A4" s="63" t="s">
        <v>144</v>
      </c>
      <c r="B4" s="63"/>
      <c r="C4" s="63" t="s">
        <v>145</v>
      </c>
      <c r="D4" s="63"/>
    </row>
    <row r="5" ht="42" customHeight="1" spans="1:4">
      <c r="A5" s="63" t="s">
        <v>5</v>
      </c>
      <c r="B5" s="63" t="str">
        <f>"2025"&amp;"年预算数"</f>
        <v>2025年预算数</v>
      </c>
      <c r="C5" s="6" t="s">
        <v>146</v>
      </c>
      <c r="D5" s="63" t="str">
        <f>"2025"&amp;"年预算数"</f>
        <v>2025年预算数</v>
      </c>
    </row>
    <row r="6" ht="24.1" customHeight="1" spans="1:4">
      <c r="A6" s="64" t="s">
        <v>147</v>
      </c>
      <c r="B6" s="9">
        <v>46041422.97</v>
      </c>
      <c r="C6" s="65" t="s">
        <v>148</v>
      </c>
      <c r="D6" s="9">
        <v>46041422.97</v>
      </c>
    </row>
    <row r="7" ht="24.1" customHeight="1" spans="1:4">
      <c r="A7" s="64" t="s">
        <v>149</v>
      </c>
      <c r="B7" s="9">
        <v>46041422.97</v>
      </c>
      <c r="C7" s="65" t="s">
        <v>150</v>
      </c>
      <c r="D7" s="9"/>
    </row>
    <row r="8" ht="24.1" customHeight="1" spans="1:4">
      <c r="A8" s="64" t="s">
        <v>151</v>
      </c>
      <c r="B8" s="9"/>
      <c r="C8" s="65" t="s">
        <v>152</v>
      </c>
      <c r="D8" s="9"/>
    </row>
    <row r="9" ht="24.1" customHeight="1" spans="1:4">
      <c r="A9" s="64" t="s">
        <v>153</v>
      </c>
      <c r="B9" s="9"/>
      <c r="C9" s="65" t="s">
        <v>154</v>
      </c>
      <c r="D9" s="9"/>
    </row>
    <row r="10" ht="24.1" customHeight="1" spans="1:4">
      <c r="A10" s="64" t="s">
        <v>155</v>
      </c>
      <c r="B10" s="9"/>
      <c r="C10" s="65" t="s">
        <v>156</v>
      </c>
      <c r="D10" s="9"/>
    </row>
    <row r="11" ht="24.1" customHeight="1" spans="1:4">
      <c r="A11" s="64" t="s">
        <v>149</v>
      </c>
      <c r="B11" s="9"/>
      <c r="C11" s="65" t="s">
        <v>157</v>
      </c>
      <c r="D11" s="9"/>
    </row>
    <row r="12" ht="24.1" customHeight="1" spans="1:4">
      <c r="A12" s="66" t="s">
        <v>151</v>
      </c>
      <c r="B12" s="9"/>
      <c r="C12" s="67" t="s">
        <v>158</v>
      </c>
      <c r="D12" s="9"/>
    </row>
    <row r="13" ht="24.1" customHeight="1" spans="1:4">
      <c r="A13" s="66" t="s">
        <v>153</v>
      </c>
      <c r="B13" s="9"/>
      <c r="C13" s="67" t="s">
        <v>159</v>
      </c>
      <c r="D13" s="9"/>
    </row>
    <row r="14" ht="24.1" customHeight="1" spans="1:4">
      <c r="A14" s="68"/>
      <c r="B14" s="9"/>
      <c r="C14" s="67" t="s">
        <v>160</v>
      </c>
      <c r="D14" s="9">
        <v>4367599.71</v>
      </c>
    </row>
    <row r="15" ht="24.1" customHeight="1" spans="1:4">
      <c r="A15" s="68"/>
      <c r="B15" s="9"/>
      <c r="C15" s="67" t="s">
        <v>161</v>
      </c>
      <c r="D15" s="9"/>
    </row>
    <row r="16" ht="24.1" customHeight="1" spans="1:4">
      <c r="A16" s="68"/>
      <c r="B16" s="9"/>
      <c r="C16" s="67" t="s">
        <v>162</v>
      </c>
      <c r="D16" s="9">
        <v>991123.91</v>
      </c>
    </row>
    <row r="17" ht="24.1" customHeight="1" spans="1:4">
      <c r="A17" s="68"/>
      <c r="B17" s="9"/>
      <c r="C17" s="67" t="s">
        <v>163</v>
      </c>
      <c r="D17" s="9"/>
    </row>
    <row r="18" ht="24.1" customHeight="1" spans="1:4">
      <c r="A18" s="68"/>
      <c r="B18" s="9"/>
      <c r="C18" s="67" t="s">
        <v>164</v>
      </c>
      <c r="D18" s="9"/>
    </row>
    <row r="19" ht="24.1" customHeight="1" spans="1:4">
      <c r="A19" s="68"/>
      <c r="B19" s="9"/>
      <c r="C19" s="67" t="s">
        <v>165</v>
      </c>
      <c r="D19" s="9"/>
    </row>
    <row r="20" ht="24.1" customHeight="1" spans="1:4">
      <c r="A20" s="68"/>
      <c r="B20" s="9"/>
      <c r="C20" s="67" t="s">
        <v>166</v>
      </c>
      <c r="D20" s="9"/>
    </row>
    <row r="21" ht="24.1" customHeight="1" spans="1:4">
      <c r="A21" s="68"/>
      <c r="B21" s="9"/>
      <c r="C21" s="67" t="s">
        <v>167</v>
      </c>
      <c r="D21" s="9">
        <v>39672880.63</v>
      </c>
    </row>
    <row r="22" ht="24.1" customHeight="1" spans="1:4">
      <c r="A22" s="68"/>
      <c r="B22" s="9"/>
      <c r="C22" s="67" t="s">
        <v>168</v>
      </c>
      <c r="D22" s="9"/>
    </row>
    <row r="23" ht="24.1" customHeight="1" spans="1:4">
      <c r="A23" s="68"/>
      <c r="B23" s="9"/>
      <c r="C23" s="67" t="s">
        <v>169</v>
      </c>
      <c r="D23" s="9"/>
    </row>
    <row r="24" ht="24.1" customHeight="1" spans="1:4">
      <c r="A24" s="68"/>
      <c r="B24" s="9"/>
      <c r="C24" s="67" t="s">
        <v>170</v>
      </c>
      <c r="D24" s="9"/>
    </row>
    <row r="25" ht="24.1" customHeight="1" spans="1:4">
      <c r="A25" s="68"/>
      <c r="B25" s="9"/>
      <c r="C25" s="67" t="s">
        <v>171</v>
      </c>
      <c r="D25" s="9"/>
    </row>
    <row r="26" ht="24.1" customHeight="1" spans="1:4">
      <c r="A26" s="68"/>
      <c r="B26" s="9"/>
      <c r="C26" s="67" t="s">
        <v>172</v>
      </c>
      <c r="D26" s="9">
        <v>1009818.72</v>
      </c>
    </row>
    <row r="27" ht="24.1" customHeight="1" spans="1:4">
      <c r="A27" s="68"/>
      <c r="B27" s="9"/>
      <c r="C27" s="67" t="s">
        <v>173</v>
      </c>
      <c r="D27" s="9"/>
    </row>
    <row r="28" ht="24.1" customHeight="1" spans="1:4">
      <c r="A28" s="68"/>
      <c r="B28" s="9"/>
      <c r="C28" s="67" t="s">
        <v>174</v>
      </c>
      <c r="D28" s="9"/>
    </row>
    <row r="29" ht="24.1" customHeight="1" spans="1:4">
      <c r="A29" s="68"/>
      <c r="B29" s="9"/>
      <c r="C29" s="67" t="s">
        <v>175</v>
      </c>
      <c r="D29" s="9"/>
    </row>
    <row r="30" ht="24.1" customHeight="1" spans="1:4">
      <c r="A30" s="68"/>
      <c r="B30" s="9"/>
      <c r="C30" s="67" t="s">
        <v>176</v>
      </c>
      <c r="D30" s="9"/>
    </row>
    <row r="31" ht="24.1" customHeight="1" spans="1:4">
      <c r="A31" s="68"/>
      <c r="B31" s="9"/>
      <c r="C31" s="66" t="s">
        <v>177</v>
      </c>
      <c r="D31" s="9"/>
    </row>
    <row r="32" ht="24.1" customHeight="1" spans="1:4">
      <c r="A32" s="68"/>
      <c r="B32" s="9"/>
      <c r="C32" s="66" t="s">
        <v>178</v>
      </c>
      <c r="D32" s="9"/>
    </row>
    <row r="33" ht="24.1" customHeight="1" spans="1:4">
      <c r="A33" s="68"/>
      <c r="B33" s="9"/>
      <c r="C33" s="69" t="s">
        <v>179</v>
      </c>
      <c r="D33" s="9"/>
    </row>
    <row r="34" ht="24" customHeight="1" spans="1:4">
      <c r="A34" s="70"/>
      <c r="B34" s="9"/>
      <c r="C34" s="71" t="s">
        <v>180</v>
      </c>
      <c r="D34" s="9"/>
    </row>
    <row r="35" ht="24" customHeight="1" spans="1:4">
      <c r="A35" s="70"/>
      <c r="B35" s="9"/>
      <c r="C35" s="71" t="s">
        <v>181</v>
      </c>
      <c r="D35" s="9"/>
    </row>
    <row r="36" ht="24" customHeight="1" spans="1:4">
      <c r="A36" s="70"/>
      <c r="B36" s="9"/>
      <c r="C36" s="71" t="s">
        <v>182</v>
      </c>
      <c r="D36" s="9"/>
    </row>
    <row r="37" ht="24" customHeight="1" spans="1:4">
      <c r="A37" s="70"/>
      <c r="B37" s="9"/>
      <c r="C37" s="69" t="s">
        <v>183</v>
      </c>
      <c r="D37" s="72"/>
    </row>
    <row r="38" ht="24.1" customHeight="1" spans="1:4">
      <c r="A38" s="70" t="s">
        <v>51</v>
      </c>
      <c r="B38" s="9">
        <v>46041422.97</v>
      </c>
      <c r="C38" s="70" t="s">
        <v>184</v>
      </c>
      <c r="D38" s="9">
        <v>46041422.97</v>
      </c>
    </row>
  </sheetData>
  <mergeCells count="5">
    <mergeCell ref="A1:D1"/>
    <mergeCell ref="A2:D2"/>
    <mergeCell ref="A3:B3"/>
    <mergeCell ref="A4:B4"/>
    <mergeCell ref="C4:D4"/>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topLeftCell="A10" workbookViewId="0">
      <selection activeCell="E22" sqref="E22:E23"/>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5" t="s">
        <v>185</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"单位名称："&amp;"楚雄彝族自治州工业和信息化局"</f>
        <v>单位名称：楚雄彝族自治州工业和信息化局</v>
      </c>
      <c r="B3" s="21"/>
      <c r="C3" s="21"/>
      <c r="D3" s="21"/>
      <c r="E3" s="21"/>
      <c r="F3" s="59"/>
      <c r="G3" s="25" t="s">
        <v>2</v>
      </c>
    </row>
    <row r="4" ht="18.85" customHeight="1" spans="1:7">
      <c r="A4" s="10" t="s">
        <v>186</v>
      </c>
      <c r="B4" s="10"/>
      <c r="C4" s="10" t="s">
        <v>57</v>
      </c>
      <c r="D4" s="10" t="s">
        <v>76</v>
      </c>
      <c r="E4" s="10"/>
      <c r="F4" s="10"/>
      <c r="G4" s="10" t="s">
        <v>77</v>
      </c>
    </row>
    <row r="5" ht="18.85" customHeight="1" spans="1:7">
      <c r="A5" s="10" t="s">
        <v>73</v>
      </c>
      <c r="B5" s="10" t="s">
        <v>74</v>
      </c>
      <c r="C5" s="10"/>
      <c r="D5" s="10" t="s">
        <v>59</v>
      </c>
      <c r="E5" s="10" t="s">
        <v>187</v>
      </c>
      <c r="F5" s="10" t="s">
        <v>188</v>
      </c>
      <c r="G5" s="10"/>
    </row>
    <row r="6" ht="18.85" customHeight="1" spans="1:7">
      <c r="A6" s="10" t="s">
        <v>83</v>
      </c>
      <c r="B6" s="10">
        <v>2</v>
      </c>
      <c r="C6" s="10" t="s">
        <v>85</v>
      </c>
      <c r="D6" s="10" t="s">
        <v>86</v>
      </c>
      <c r="E6" s="10" t="s">
        <v>87</v>
      </c>
      <c r="F6" s="10" t="s">
        <v>88</v>
      </c>
      <c r="G6" s="10" t="s">
        <v>89</v>
      </c>
    </row>
    <row r="7" ht="18.85" customHeight="1" spans="1:7">
      <c r="A7" s="8" t="s">
        <v>97</v>
      </c>
      <c r="B7" s="8" t="s">
        <v>98</v>
      </c>
      <c r="C7" s="9">
        <v>4367599.71</v>
      </c>
      <c r="D7" s="9">
        <v>4355599.71</v>
      </c>
      <c r="E7" s="9">
        <v>4293399.71</v>
      </c>
      <c r="F7" s="9">
        <v>62200</v>
      </c>
      <c r="G7" s="9">
        <v>12000</v>
      </c>
    </row>
    <row r="8" ht="18.85" customHeight="1" spans="1:7">
      <c r="A8" s="60" t="s">
        <v>99</v>
      </c>
      <c r="B8" s="60" t="s">
        <v>100</v>
      </c>
      <c r="C8" s="9">
        <v>4339495.71</v>
      </c>
      <c r="D8" s="9">
        <v>4327495.71</v>
      </c>
      <c r="E8" s="9">
        <v>4265295.71</v>
      </c>
      <c r="F8" s="9">
        <v>62200</v>
      </c>
      <c r="G8" s="9">
        <v>12000</v>
      </c>
    </row>
    <row r="9" ht="18.85" customHeight="1" spans="1:7">
      <c r="A9" s="61" t="s">
        <v>101</v>
      </c>
      <c r="B9" s="61" t="s">
        <v>102</v>
      </c>
      <c r="C9" s="9">
        <v>2422293</v>
      </c>
      <c r="D9" s="9">
        <v>2410293</v>
      </c>
      <c r="E9" s="9">
        <v>2348093</v>
      </c>
      <c r="F9" s="9">
        <v>62200</v>
      </c>
      <c r="G9" s="9">
        <v>12000</v>
      </c>
    </row>
    <row r="10" ht="18.85" customHeight="1" spans="1:7">
      <c r="A10" s="61" t="s">
        <v>105</v>
      </c>
      <c r="B10" s="61" t="s">
        <v>106</v>
      </c>
      <c r="C10" s="9">
        <v>1252853.76</v>
      </c>
      <c r="D10" s="9">
        <v>1252853.76</v>
      </c>
      <c r="E10" s="9">
        <v>1252853.76</v>
      </c>
      <c r="F10" s="9"/>
      <c r="G10" s="9"/>
    </row>
    <row r="11" ht="18.85" customHeight="1" spans="1:7">
      <c r="A11" s="61" t="s">
        <v>107</v>
      </c>
      <c r="B11" s="61" t="s">
        <v>108</v>
      </c>
      <c r="C11" s="9">
        <v>664348.95</v>
      </c>
      <c r="D11" s="9">
        <v>664348.95</v>
      </c>
      <c r="E11" s="9">
        <v>664348.95</v>
      </c>
      <c r="F11" s="9"/>
      <c r="G11" s="9"/>
    </row>
    <row r="12" ht="18.85" customHeight="1" spans="1:7">
      <c r="A12" s="60" t="s">
        <v>109</v>
      </c>
      <c r="B12" s="60" t="s">
        <v>110</v>
      </c>
      <c r="C12" s="9">
        <v>28104</v>
      </c>
      <c r="D12" s="9">
        <v>28104</v>
      </c>
      <c r="E12" s="9">
        <v>28104</v>
      </c>
      <c r="F12" s="9"/>
      <c r="G12" s="9"/>
    </row>
    <row r="13" ht="18.85" customHeight="1" spans="1:7">
      <c r="A13" s="61" t="s">
        <v>111</v>
      </c>
      <c r="B13" s="61" t="s">
        <v>112</v>
      </c>
      <c r="C13" s="9">
        <v>28104</v>
      </c>
      <c r="D13" s="9">
        <v>28104</v>
      </c>
      <c r="E13" s="9">
        <v>28104</v>
      </c>
      <c r="F13" s="9"/>
      <c r="G13" s="9"/>
    </row>
    <row r="14" ht="18.85" customHeight="1" spans="1:7">
      <c r="A14" s="8" t="s">
        <v>113</v>
      </c>
      <c r="B14" s="8" t="s">
        <v>114</v>
      </c>
      <c r="C14" s="9">
        <v>991123.91</v>
      </c>
      <c r="D14" s="9">
        <v>991123.91</v>
      </c>
      <c r="E14" s="9">
        <v>991123.91</v>
      </c>
      <c r="F14" s="9"/>
      <c r="G14" s="9"/>
    </row>
    <row r="15" ht="18.85" customHeight="1" spans="1:7">
      <c r="A15" s="60" t="s">
        <v>115</v>
      </c>
      <c r="B15" s="60" t="s">
        <v>116</v>
      </c>
      <c r="C15" s="9">
        <v>991123.91</v>
      </c>
      <c r="D15" s="9">
        <v>991123.91</v>
      </c>
      <c r="E15" s="9">
        <v>991123.91</v>
      </c>
      <c r="F15" s="9"/>
      <c r="G15" s="9"/>
    </row>
    <row r="16" ht="18.85" customHeight="1" spans="1:7">
      <c r="A16" s="61" t="s">
        <v>117</v>
      </c>
      <c r="B16" s="61" t="s">
        <v>118</v>
      </c>
      <c r="C16" s="9">
        <v>377643.23</v>
      </c>
      <c r="D16" s="9">
        <v>377643.23</v>
      </c>
      <c r="E16" s="9">
        <v>377643.23</v>
      </c>
      <c r="F16" s="9"/>
      <c r="G16" s="9"/>
    </row>
    <row r="17" ht="18.85" customHeight="1" spans="1:7">
      <c r="A17" s="61" t="s">
        <v>119</v>
      </c>
      <c r="B17" s="61" t="s">
        <v>120</v>
      </c>
      <c r="C17" s="9">
        <v>35871.29</v>
      </c>
      <c r="D17" s="9">
        <v>35871.29</v>
      </c>
      <c r="E17" s="9">
        <v>35871.29</v>
      </c>
      <c r="F17" s="9"/>
      <c r="G17" s="9"/>
    </row>
    <row r="18" ht="18.85" customHeight="1" spans="1:7">
      <c r="A18" s="61" t="s">
        <v>121</v>
      </c>
      <c r="B18" s="61" t="s">
        <v>122</v>
      </c>
      <c r="C18" s="9">
        <v>532529.39</v>
      </c>
      <c r="D18" s="9">
        <v>532529.39</v>
      </c>
      <c r="E18" s="9">
        <v>532529.39</v>
      </c>
      <c r="F18" s="9"/>
      <c r="G18" s="9"/>
    </row>
    <row r="19" ht="18.85" customHeight="1" spans="1:7">
      <c r="A19" s="61" t="s">
        <v>123</v>
      </c>
      <c r="B19" s="61" t="s">
        <v>124</v>
      </c>
      <c r="C19" s="9">
        <v>45080</v>
      </c>
      <c r="D19" s="9">
        <v>45080</v>
      </c>
      <c r="E19" s="9">
        <v>45080</v>
      </c>
      <c r="F19" s="9"/>
      <c r="G19" s="9"/>
    </row>
    <row r="20" ht="18.85" customHeight="1" spans="1:7">
      <c r="A20" s="8" t="s">
        <v>125</v>
      </c>
      <c r="B20" s="8" t="s">
        <v>126</v>
      </c>
      <c r="C20" s="9">
        <v>39672880.63</v>
      </c>
      <c r="D20" s="9">
        <v>10933480.63</v>
      </c>
      <c r="E20" s="9">
        <v>9401952.71</v>
      </c>
      <c r="F20" s="9">
        <v>1531527.92</v>
      </c>
      <c r="G20" s="9">
        <v>28739400</v>
      </c>
    </row>
    <row r="21" ht="18.85" customHeight="1" spans="1:7">
      <c r="A21" s="60" t="s">
        <v>127</v>
      </c>
      <c r="B21" s="60" t="s">
        <v>128</v>
      </c>
      <c r="C21" s="9">
        <v>39672880.63</v>
      </c>
      <c r="D21" s="9">
        <v>10933480.63</v>
      </c>
      <c r="E21" s="9">
        <v>9401952.71</v>
      </c>
      <c r="F21" s="9">
        <v>1531527.92</v>
      </c>
      <c r="G21" s="9">
        <v>28739400</v>
      </c>
    </row>
    <row r="22" ht="18.85" customHeight="1" spans="1:7">
      <c r="A22" s="61" t="s">
        <v>129</v>
      </c>
      <c r="B22" s="61" t="s">
        <v>130</v>
      </c>
      <c r="C22" s="9">
        <v>10869480.63</v>
      </c>
      <c r="D22" s="9">
        <v>10869480.63</v>
      </c>
      <c r="E22" s="9">
        <v>9337952.71</v>
      </c>
      <c r="F22" s="9">
        <v>1531527.92</v>
      </c>
      <c r="G22" s="9"/>
    </row>
    <row r="23" ht="18.85" customHeight="1" spans="1:7">
      <c r="A23" s="61" t="s">
        <v>131</v>
      </c>
      <c r="B23" s="61" t="s">
        <v>132</v>
      </c>
      <c r="C23" s="9">
        <v>4803400</v>
      </c>
      <c r="D23" s="9">
        <v>64000</v>
      </c>
      <c r="E23" s="9">
        <v>64000</v>
      </c>
      <c r="F23" s="9"/>
      <c r="G23" s="9">
        <v>4739400</v>
      </c>
    </row>
    <row r="24" ht="18.85" customHeight="1" spans="1:7">
      <c r="A24" s="61" t="s">
        <v>135</v>
      </c>
      <c r="B24" s="61" t="s">
        <v>136</v>
      </c>
      <c r="C24" s="9">
        <v>24000000</v>
      </c>
      <c r="D24" s="9"/>
      <c r="E24" s="9"/>
      <c r="F24" s="9"/>
      <c r="G24" s="9">
        <v>24000000</v>
      </c>
    </row>
    <row r="25" ht="18.85" customHeight="1" spans="1:7">
      <c r="A25" s="8" t="s">
        <v>137</v>
      </c>
      <c r="B25" s="8" t="s">
        <v>138</v>
      </c>
      <c r="C25" s="9">
        <v>1009818.72</v>
      </c>
      <c r="D25" s="9">
        <v>1009818.72</v>
      </c>
      <c r="E25" s="9">
        <v>1009818.72</v>
      </c>
      <c r="F25" s="9"/>
      <c r="G25" s="9"/>
    </row>
    <row r="26" ht="18.85" customHeight="1" spans="1:7">
      <c r="A26" s="60" t="s">
        <v>139</v>
      </c>
      <c r="B26" s="60" t="s">
        <v>140</v>
      </c>
      <c r="C26" s="9">
        <v>1009818.72</v>
      </c>
      <c r="D26" s="9">
        <v>1009818.72</v>
      </c>
      <c r="E26" s="9">
        <v>1009818.72</v>
      </c>
      <c r="F26" s="9"/>
      <c r="G26" s="9"/>
    </row>
    <row r="27" ht="18.85" customHeight="1" spans="1:7">
      <c r="A27" s="61" t="s">
        <v>141</v>
      </c>
      <c r="B27" s="61" t="s">
        <v>142</v>
      </c>
      <c r="C27" s="9">
        <v>1009818.72</v>
      </c>
      <c r="D27" s="9">
        <v>1009818.72</v>
      </c>
      <c r="E27" s="9">
        <v>1009818.72</v>
      </c>
      <c r="F27" s="9"/>
      <c r="G27" s="9"/>
    </row>
    <row r="28" ht="18.85" customHeight="1" spans="1:7">
      <c r="A28" s="10" t="s">
        <v>189</v>
      </c>
      <c r="B28" s="10"/>
      <c r="C28" s="9">
        <v>46041422.97</v>
      </c>
      <c r="D28" s="9">
        <v>17290022.97</v>
      </c>
      <c r="E28" s="9">
        <v>15696295.05</v>
      </c>
      <c r="F28" s="9">
        <v>1593727.92</v>
      </c>
      <c r="G28" s="9">
        <v>28751400</v>
      </c>
    </row>
  </sheetData>
  <mergeCells count="8">
    <mergeCell ref="A1:G1"/>
    <mergeCell ref="A2:G2"/>
    <mergeCell ref="A3:E3"/>
    <mergeCell ref="A4:B4"/>
    <mergeCell ref="D4:F4"/>
    <mergeCell ref="A28:B28"/>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5" sqref="C4:K5"/>
    </sheetView>
  </sheetViews>
  <sheetFormatPr defaultColWidth="9" defaultRowHeight="13.5" customHeight="1" outlineLevelRow="6" outlineLevelCol="5"/>
  <cols>
    <col min="1" max="2" width="23.125" customWidth="1"/>
    <col min="3" max="6" width="20.125" customWidth="1"/>
  </cols>
  <sheetData>
    <row r="1" ht="16.9" customHeight="1" spans="1:6">
      <c r="A1" s="55" t="s">
        <v>190</v>
      </c>
      <c r="B1" s="56"/>
      <c r="C1" s="56"/>
      <c r="D1" s="56"/>
      <c r="E1" s="57"/>
      <c r="F1" s="56"/>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"单位名称："&amp;"楚雄彝族自治州工业和信息化局"</f>
        <v>单位名称：楚雄彝族自治州工业和信息化局</v>
      </c>
      <c r="B3" s="21"/>
      <c r="C3" s="25" t="s">
        <v>54</v>
      </c>
      <c r="D3" s="25"/>
      <c r="E3" s="25"/>
      <c r="F3" s="25"/>
    </row>
    <row r="4" ht="18.85" customHeight="1" spans="1:6">
      <c r="A4" s="10" t="s">
        <v>191</v>
      </c>
      <c r="B4" s="10" t="s">
        <v>192</v>
      </c>
      <c r="C4" s="10" t="s">
        <v>193</v>
      </c>
      <c r="D4" s="10"/>
      <c r="E4" s="10"/>
      <c r="F4" s="10" t="s">
        <v>194</v>
      </c>
    </row>
    <row r="5" ht="18.85" customHeight="1" spans="1:6">
      <c r="A5" s="10"/>
      <c r="B5" s="10"/>
      <c r="C5" s="10" t="s">
        <v>59</v>
      </c>
      <c r="D5" s="10" t="s">
        <v>195</v>
      </c>
      <c r="E5" s="10" t="s">
        <v>196</v>
      </c>
      <c r="F5" s="10"/>
    </row>
    <row r="6" ht="18.85" customHeight="1" spans="1:6">
      <c r="A6" s="58" t="s">
        <v>83</v>
      </c>
      <c r="B6" s="58" t="s">
        <v>84</v>
      </c>
      <c r="C6" s="58" t="s">
        <v>85</v>
      </c>
      <c r="D6" s="58" t="s">
        <v>86</v>
      </c>
      <c r="E6" s="58" t="s">
        <v>87</v>
      </c>
      <c r="F6" s="58" t="s">
        <v>88</v>
      </c>
    </row>
    <row r="7" ht="18.85" customHeight="1" spans="1:6">
      <c r="A7" s="9">
        <v>230000</v>
      </c>
      <c r="B7" s="9"/>
      <c r="C7" s="9">
        <v>180000</v>
      </c>
      <c r="D7" s="9"/>
      <c r="E7" s="9">
        <v>180000</v>
      </c>
      <c r="F7" s="9">
        <v>50000</v>
      </c>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1"/>
  <sheetViews>
    <sheetView showZeros="0" topLeftCell="A33" workbookViewId="0">
      <selection activeCell="C4" sqref="C4:X7"/>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197</v>
      </c>
    </row>
    <row r="2" ht="45" customHeight="1" spans="1:24">
      <c r="A2" s="13" t="s">
        <v>198</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"单位名称："&amp;"楚雄彝族自治州工业和信息化局"</f>
        <v>单位名称：楚雄彝族自治州工业和信息化局</v>
      </c>
      <c r="B3" s="12"/>
      <c r="C3" s="12"/>
      <c r="D3" s="12"/>
      <c r="E3" s="12"/>
      <c r="F3" s="12"/>
      <c r="G3" s="12"/>
      <c r="H3" s="12"/>
      <c r="I3" s="12"/>
      <c r="J3" s="12"/>
      <c r="K3" s="12"/>
      <c r="L3" s="12"/>
      <c r="M3" s="12"/>
      <c r="N3" s="12"/>
      <c r="O3" s="12"/>
      <c r="P3" s="12"/>
      <c r="Q3" s="12"/>
      <c r="R3" s="12"/>
      <c r="S3" s="12"/>
      <c r="T3" s="12"/>
      <c r="U3" s="12"/>
      <c r="V3" s="12"/>
      <c r="W3" s="12"/>
      <c r="X3" s="16" t="s">
        <v>54</v>
      </c>
    </row>
    <row r="4" ht="18" customHeight="1" spans="1:24">
      <c r="A4" s="6" t="s">
        <v>199</v>
      </c>
      <c r="B4" s="6" t="s">
        <v>200</v>
      </c>
      <c r="C4" s="6" t="s">
        <v>201</v>
      </c>
      <c r="D4" s="6" t="s">
        <v>202</v>
      </c>
      <c r="E4" s="6" t="s">
        <v>203</v>
      </c>
      <c r="F4" s="6" t="s">
        <v>204</v>
      </c>
      <c r="G4" s="6" t="s">
        <v>205</v>
      </c>
      <c r="H4" s="6" t="s">
        <v>206</v>
      </c>
      <c r="I4" s="6" t="s">
        <v>206</v>
      </c>
      <c r="J4" s="6"/>
      <c r="K4" s="6"/>
      <c r="L4" s="6"/>
      <c r="M4" s="6"/>
      <c r="N4" s="6"/>
      <c r="O4" s="6"/>
      <c r="P4" s="6"/>
      <c r="Q4" s="6"/>
      <c r="R4" s="6" t="s">
        <v>63</v>
      </c>
      <c r="S4" s="6" t="s">
        <v>64</v>
      </c>
      <c r="T4" s="6"/>
      <c r="U4" s="6"/>
      <c r="V4" s="6"/>
      <c r="W4" s="6"/>
      <c r="X4" s="6"/>
    </row>
    <row r="5" ht="18" customHeight="1" spans="1:24">
      <c r="A5" s="6"/>
      <c r="B5" s="6"/>
      <c r="C5" s="6"/>
      <c r="D5" s="6"/>
      <c r="E5" s="6"/>
      <c r="F5" s="6"/>
      <c r="G5" s="6"/>
      <c r="H5" s="6" t="s">
        <v>207</v>
      </c>
      <c r="I5" s="6" t="s">
        <v>60</v>
      </c>
      <c r="J5" s="6"/>
      <c r="K5" s="6"/>
      <c r="L5" s="6"/>
      <c r="M5" s="6"/>
      <c r="N5" s="6"/>
      <c r="O5" s="6" t="s">
        <v>208</v>
      </c>
      <c r="P5" s="6"/>
      <c r="Q5" s="6"/>
      <c r="R5" s="6" t="s">
        <v>63</v>
      </c>
      <c r="S5" s="6" t="s">
        <v>64</v>
      </c>
      <c r="T5" s="6" t="s">
        <v>65</v>
      </c>
      <c r="U5" s="6" t="s">
        <v>64</v>
      </c>
      <c r="V5" s="6" t="s">
        <v>67</v>
      </c>
      <c r="W5" s="6" t="s">
        <v>68</v>
      </c>
      <c r="X5" s="6" t="s">
        <v>69</v>
      </c>
    </row>
    <row r="6" customHeight="1" spans="1:24">
      <c r="A6" s="6"/>
      <c r="B6" s="6"/>
      <c r="C6" s="6"/>
      <c r="D6" s="6"/>
      <c r="E6" s="6"/>
      <c r="F6" s="6"/>
      <c r="G6" s="6"/>
      <c r="H6" s="6"/>
      <c r="I6" s="6" t="s">
        <v>209</v>
      </c>
      <c r="J6" s="6" t="s">
        <v>210</v>
      </c>
      <c r="K6" s="6" t="s">
        <v>211</v>
      </c>
      <c r="L6" s="6" t="s">
        <v>212</v>
      </c>
      <c r="M6" s="6" t="s">
        <v>213</v>
      </c>
      <c r="N6" s="6" t="s">
        <v>214</v>
      </c>
      <c r="O6" s="6" t="s">
        <v>60</v>
      </c>
      <c r="P6" s="6" t="s">
        <v>61</v>
      </c>
      <c r="Q6" s="6" t="s">
        <v>62</v>
      </c>
      <c r="R6" s="6"/>
      <c r="S6" s="6" t="s">
        <v>59</v>
      </c>
      <c r="T6" s="6" t="s">
        <v>65</v>
      </c>
      <c r="U6" s="6" t="s">
        <v>215</v>
      </c>
      <c r="V6" s="6" t="s">
        <v>67</v>
      </c>
      <c r="W6" s="6" t="s">
        <v>68</v>
      </c>
      <c r="X6" s="6" t="s">
        <v>69</v>
      </c>
    </row>
    <row r="7" ht="37.5" customHeight="1" spans="1:24">
      <c r="A7" s="6"/>
      <c r="B7" s="6"/>
      <c r="C7" s="6"/>
      <c r="D7" s="6"/>
      <c r="E7" s="6"/>
      <c r="F7" s="6"/>
      <c r="G7" s="6"/>
      <c r="H7" s="6"/>
      <c r="I7" s="6" t="s">
        <v>59</v>
      </c>
      <c r="J7" s="6" t="s">
        <v>216</v>
      </c>
      <c r="K7" s="6" t="s">
        <v>210</v>
      </c>
      <c r="L7" s="6" t="s">
        <v>212</v>
      </c>
      <c r="M7" s="6" t="s">
        <v>213</v>
      </c>
      <c r="N7" s="6" t="s">
        <v>214</v>
      </c>
      <c r="O7" s="6" t="s">
        <v>212</v>
      </c>
      <c r="P7" s="6" t="s">
        <v>213</v>
      </c>
      <c r="Q7" s="6" t="s">
        <v>214</v>
      </c>
      <c r="R7" s="6" t="s">
        <v>63</v>
      </c>
      <c r="S7" s="6" t="s">
        <v>59</v>
      </c>
      <c r="T7" s="6" t="s">
        <v>65</v>
      </c>
      <c r="U7" s="6" t="s">
        <v>215</v>
      </c>
      <c r="V7" s="6" t="s">
        <v>67</v>
      </c>
      <c r="W7" s="6" t="s">
        <v>68</v>
      </c>
      <c r="X7" s="6" t="s">
        <v>69</v>
      </c>
    </row>
    <row r="8" ht="24.1" customHeight="1" spans="1:24">
      <c r="A8" s="53">
        <v>1</v>
      </c>
      <c r="B8" s="53">
        <v>2</v>
      </c>
      <c r="C8" s="53">
        <v>3</v>
      </c>
      <c r="D8" s="53">
        <v>4</v>
      </c>
      <c r="E8" s="53">
        <v>5</v>
      </c>
      <c r="F8" s="54">
        <v>6</v>
      </c>
      <c r="G8" s="54">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30.85" customHeight="1" spans="1:24">
      <c r="A9" s="8" t="s">
        <v>71</v>
      </c>
      <c r="B9" s="8"/>
      <c r="C9" s="8"/>
      <c r="D9" s="8"/>
      <c r="E9" s="8"/>
      <c r="F9" s="8"/>
      <c r="G9" s="8"/>
      <c r="H9" s="9">
        <v>17290022.97</v>
      </c>
      <c r="I9" s="9">
        <v>17290022.97</v>
      </c>
      <c r="J9" s="9"/>
      <c r="K9" s="9"/>
      <c r="L9" s="9"/>
      <c r="M9" s="9">
        <v>17290022.97</v>
      </c>
      <c r="N9" s="9"/>
      <c r="O9" s="9"/>
      <c r="P9" s="9"/>
      <c r="Q9" s="9"/>
      <c r="R9" s="9"/>
      <c r="S9" s="9"/>
      <c r="T9" s="9"/>
      <c r="U9" s="9"/>
      <c r="V9" s="9"/>
      <c r="W9" s="9"/>
      <c r="X9" s="9"/>
    </row>
    <row r="10" ht="30.75" customHeight="1" spans="1:24">
      <c r="A10" s="8" t="s">
        <v>71</v>
      </c>
      <c r="B10" s="8" t="s">
        <v>217</v>
      </c>
      <c r="C10" s="8" t="s">
        <v>218</v>
      </c>
      <c r="D10" s="8" t="s">
        <v>129</v>
      </c>
      <c r="E10" s="8" t="s">
        <v>130</v>
      </c>
      <c r="F10" s="8" t="s">
        <v>219</v>
      </c>
      <c r="G10" s="8" t="s">
        <v>220</v>
      </c>
      <c r="H10" s="9">
        <v>2832348</v>
      </c>
      <c r="I10" s="9">
        <v>2832348</v>
      </c>
      <c r="J10" s="9"/>
      <c r="K10" s="9"/>
      <c r="L10" s="9"/>
      <c r="M10" s="9">
        <v>2832348</v>
      </c>
      <c r="N10" s="9"/>
      <c r="O10" s="9"/>
      <c r="P10" s="9"/>
      <c r="Q10" s="9"/>
      <c r="R10" s="9"/>
      <c r="S10" s="9"/>
      <c r="T10" s="9"/>
      <c r="U10" s="9"/>
      <c r="V10" s="9"/>
      <c r="W10" s="9"/>
      <c r="X10" s="9"/>
    </row>
    <row r="11" ht="30.75" customHeight="1" spans="1:24">
      <c r="A11" s="8" t="s">
        <v>71</v>
      </c>
      <c r="B11" s="8" t="s">
        <v>221</v>
      </c>
      <c r="C11" s="8" t="s">
        <v>222</v>
      </c>
      <c r="D11" s="8" t="s">
        <v>129</v>
      </c>
      <c r="E11" s="8" t="s">
        <v>130</v>
      </c>
      <c r="F11" s="8" t="s">
        <v>219</v>
      </c>
      <c r="G11" s="8" t="s">
        <v>220</v>
      </c>
      <c r="H11" s="9">
        <v>241908</v>
      </c>
      <c r="I11" s="9">
        <v>241908</v>
      </c>
      <c r="J11" s="9"/>
      <c r="K11" s="8"/>
      <c r="L11" s="9"/>
      <c r="M11" s="9">
        <v>241908</v>
      </c>
      <c r="N11" s="9"/>
      <c r="O11" s="9"/>
      <c r="P11" s="9"/>
      <c r="Q11" s="9"/>
      <c r="R11" s="9"/>
      <c r="S11" s="9"/>
      <c r="T11" s="9"/>
      <c r="U11" s="9"/>
      <c r="V11" s="9"/>
      <c r="W11" s="9"/>
      <c r="X11" s="9"/>
    </row>
    <row r="12" ht="30.75" customHeight="1" spans="1:24">
      <c r="A12" s="8" t="s">
        <v>71</v>
      </c>
      <c r="B12" s="8" t="s">
        <v>221</v>
      </c>
      <c r="C12" s="8" t="s">
        <v>222</v>
      </c>
      <c r="D12" s="8" t="s">
        <v>129</v>
      </c>
      <c r="E12" s="8" t="s">
        <v>130</v>
      </c>
      <c r="F12" s="8" t="s">
        <v>223</v>
      </c>
      <c r="G12" s="8" t="s">
        <v>224</v>
      </c>
      <c r="H12" s="9">
        <v>22536</v>
      </c>
      <c r="I12" s="9">
        <v>22536</v>
      </c>
      <c r="J12" s="9"/>
      <c r="K12" s="8"/>
      <c r="L12" s="9"/>
      <c r="M12" s="9">
        <v>22536</v>
      </c>
      <c r="N12" s="9"/>
      <c r="O12" s="9"/>
      <c r="P12" s="9"/>
      <c r="Q12" s="9"/>
      <c r="R12" s="9"/>
      <c r="S12" s="9"/>
      <c r="T12" s="9"/>
      <c r="U12" s="9"/>
      <c r="V12" s="9"/>
      <c r="W12" s="9"/>
      <c r="X12" s="9"/>
    </row>
    <row r="13" ht="30.75" customHeight="1" spans="1:24">
      <c r="A13" s="8" t="s">
        <v>71</v>
      </c>
      <c r="B13" s="8" t="s">
        <v>217</v>
      </c>
      <c r="C13" s="8" t="s">
        <v>218</v>
      </c>
      <c r="D13" s="8" t="s">
        <v>129</v>
      </c>
      <c r="E13" s="8" t="s">
        <v>130</v>
      </c>
      <c r="F13" s="8" t="s">
        <v>223</v>
      </c>
      <c r="G13" s="8" t="s">
        <v>224</v>
      </c>
      <c r="H13" s="9">
        <v>3190800</v>
      </c>
      <c r="I13" s="9">
        <v>3190800</v>
      </c>
      <c r="J13" s="9"/>
      <c r="K13" s="8"/>
      <c r="L13" s="9"/>
      <c r="M13" s="9">
        <v>3190800</v>
      </c>
      <c r="N13" s="9"/>
      <c r="O13" s="9"/>
      <c r="P13" s="9"/>
      <c r="Q13" s="9"/>
      <c r="R13" s="9"/>
      <c r="S13" s="9"/>
      <c r="T13" s="9"/>
      <c r="U13" s="9"/>
      <c r="V13" s="9"/>
      <c r="W13" s="9"/>
      <c r="X13" s="9"/>
    </row>
    <row r="14" ht="30.75" customHeight="1" spans="1:24">
      <c r="A14" s="8" t="s">
        <v>71</v>
      </c>
      <c r="B14" s="8" t="s">
        <v>217</v>
      </c>
      <c r="C14" s="8" t="s">
        <v>218</v>
      </c>
      <c r="D14" s="8" t="s">
        <v>129</v>
      </c>
      <c r="E14" s="8" t="s">
        <v>130</v>
      </c>
      <c r="F14" s="8" t="s">
        <v>225</v>
      </c>
      <c r="G14" s="8" t="s">
        <v>226</v>
      </c>
      <c r="H14" s="9">
        <v>236029</v>
      </c>
      <c r="I14" s="9">
        <v>236029</v>
      </c>
      <c r="J14" s="9"/>
      <c r="K14" s="8"/>
      <c r="L14" s="9"/>
      <c r="M14" s="9">
        <v>236029</v>
      </c>
      <c r="N14" s="9"/>
      <c r="O14" s="9"/>
      <c r="P14" s="9"/>
      <c r="Q14" s="9"/>
      <c r="R14" s="9"/>
      <c r="S14" s="9"/>
      <c r="T14" s="9"/>
      <c r="U14" s="9"/>
      <c r="V14" s="9"/>
      <c r="W14" s="9"/>
      <c r="X14" s="9"/>
    </row>
    <row r="15" ht="30.75" customHeight="1" spans="1:24">
      <c r="A15" s="8" t="s">
        <v>71</v>
      </c>
      <c r="B15" s="8" t="s">
        <v>227</v>
      </c>
      <c r="C15" s="8" t="s">
        <v>228</v>
      </c>
      <c r="D15" s="8" t="s">
        <v>129</v>
      </c>
      <c r="E15" s="8" t="s">
        <v>130</v>
      </c>
      <c r="F15" s="8" t="s">
        <v>225</v>
      </c>
      <c r="G15" s="8" t="s">
        <v>226</v>
      </c>
      <c r="H15" s="9">
        <v>1556040</v>
      </c>
      <c r="I15" s="9">
        <v>1556040</v>
      </c>
      <c r="J15" s="9"/>
      <c r="K15" s="8"/>
      <c r="L15" s="9"/>
      <c r="M15" s="9">
        <v>1556040</v>
      </c>
      <c r="N15" s="9"/>
      <c r="O15" s="9"/>
      <c r="P15" s="9"/>
      <c r="Q15" s="9"/>
      <c r="R15" s="9"/>
      <c r="S15" s="9"/>
      <c r="T15" s="9"/>
      <c r="U15" s="9"/>
      <c r="V15" s="9"/>
      <c r="W15" s="9"/>
      <c r="X15" s="9"/>
    </row>
    <row r="16" ht="30.75" customHeight="1" spans="1:24">
      <c r="A16" s="8" t="s">
        <v>71</v>
      </c>
      <c r="B16" s="8" t="s">
        <v>227</v>
      </c>
      <c r="C16" s="8" t="s">
        <v>228</v>
      </c>
      <c r="D16" s="8" t="s">
        <v>129</v>
      </c>
      <c r="E16" s="8" t="s">
        <v>130</v>
      </c>
      <c r="F16" s="8" t="s">
        <v>225</v>
      </c>
      <c r="G16" s="8" t="s">
        <v>226</v>
      </c>
      <c r="H16" s="9">
        <v>778020</v>
      </c>
      <c r="I16" s="9">
        <v>778020</v>
      </c>
      <c r="J16" s="9"/>
      <c r="K16" s="8"/>
      <c r="L16" s="9"/>
      <c r="M16" s="9">
        <v>778020</v>
      </c>
      <c r="N16" s="9"/>
      <c r="O16" s="9"/>
      <c r="P16" s="9"/>
      <c r="Q16" s="9"/>
      <c r="R16" s="9"/>
      <c r="S16" s="9"/>
      <c r="T16" s="9"/>
      <c r="U16" s="9"/>
      <c r="V16" s="9"/>
      <c r="W16" s="9"/>
      <c r="X16" s="9"/>
    </row>
    <row r="17" ht="30.75" customHeight="1" spans="1:24">
      <c r="A17" s="8" t="s">
        <v>71</v>
      </c>
      <c r="B17" s="8" t="s">
        <v>229</v>
      </c>
      <c r="C17" s="8" t="s">
        <v>230</v>
      </c>
      <c r="D17" s="8" t="s">
        <v>129</v>
      </c>
      <c r="E17" s="8" t="s">
        <v>130</v>
      </c>
      <c r="F17" s="8" t="s">
        <v>231</v>
      </c>
      <c r="G17" s="8" t="s">
        <v>232</v>
      </c>
      <c r="H17" s="9">
        <v>89160</v>
      </c>
      <c r="I17" s="9">
        <v>89160</v>
      </c>
      <c r="J17" s="9"/>
      <c r="K17" s="8"/>
      <c r="L17" s="9"/>
      <c r="M17" s="9">
        <v>89160</v>
      </c>
      <c r="N17" s="9"/>
      <c r="O17" s="9"/>
      <c r="P17" s="9"/>
      <c r="Q17" s="9"/>
      <c r="R17" s="9"/>
      <c r="S17" s="9"/>
      <c r="T17" s="9"/>
      <c r="U17" s="9"/>
      <c r="V17" s="9"/>
      <c r="W17" s="9"/>
      <c r="X17" s="9"/>
    </row>
    <row r="18" ht="30.75" customHeight="1" spans="1:24">
      <c r="A18" s="8" t="s">
        <v>71</v>
      </c>
      <c r="B18" s="8" t="s">
        <v>221</v>
      </c>
      <c r="C18" s="8" t="s">
        <v>222</v>
      </c>
      <c r="D18" s="8" t="s">
        <v>129</v>
      </c>
      <c r="E18" s="8" t="s">
        <v>130</v>
      </c>
      <c r="F18" s="8" t="s">
        <v>231</v>
      </c>
      <c r="G18" s="8" t="s">
        <v>232</v>
      </c>
      <c r="H18" s="9">
        <v>20159</v>
      </c>
      <c r="I18" s="9">
        <v>20159</v>
      </c>
      <c r="J18" s="9"/>
      <c r="K18" s="8"/>
      <c r="L18" s="9"/>
      <c r="M18" s="9">
        <v>20159</v>
      </c>
      <c r="N18" s="9"/>
      <c r="O18" s="9"/>
      <c r="P18" s="9"/>
      <c r="Q18" s="9"/>
      <c r="R18" s="9"/>
      <c r="S18" s="9"/>
      <c r="T18" s="9"/>
      <c r="U18" s="9"/>
      <c r="V18" s="9"/>
      <c r="W18" s="9"/>
      <c r="X18" s="9"/>
    </row>
    <row r="19" ht="30.75" customHeight="1" spans="1:24">
      <c r="A19" s="8" t="s">
        <v>71</v>
      </c>
      <c r="B19" s="8" t="s">
        <v>229</v>
      </c>
      <c r="C19" s="8" t="s">
        <v>230</v>
      </c>
      <c r="D19" s="8" t="s">
        <v>129</v>
      </c>
      <c r="E19" s="8" t="s">
        <v>130</v>
      </c>
      <c r="F19" s="8" t="s">
        <v>231</v>
      </c>
      <c r="G19" s="8" t="s">
        <v>232</v>
      </c>
      <c r="H19" s="9">
        <v>153756</v>
      </c>
      <c r="I19" s="9">
        <v>153756</v>
      </c>
      <c r="J19" s="9"/>
      <c r="K19" s="8"/>
      <c r="L19" s="9"/>
      <c r="M19" s="9">
        <v>153756</v>
      </c>
      <c r="N19" s="9"/>
      <c r="O19" s="9"/>
      <c r="P19" s="9"/>
      <c r="Q19" s="9"/>
      <c r="R19" s="9"/>
      <c r="S19" s="9"/>
      <c r="T19" s="9"/>
      <c r="U19" s="9"/>
      <c r="V19" s="9"/>
      <c r="W19" s="9"/>
      <c r="X19" s="9"/>
    </row>
    <row r="20" ht="30.75" customHeight="1" spans="1:24">
      <c r="A20" s="8" t="s">
        <v>71</v>
      </c>
      <c r="B20" s="8" t="s">
        <v>233</v>
      </c>
      <c r="C20" s="8" t="s">
        <v>234</v>
      </c>
      <c r="D20" s="8" t="s">
        <v>129</v>
      </c>
      <c r="E20" s="8" t="s">
        <v>130</v>
      </c>
      <c r="F20" s="8" t="s">
        <v>231</v>
      </c>
      <c r="G20" s="8" t="s">
        <v>232</v>
      </c>
      <c r="H20" s="9">
        <v>126000</v>
      </c>
      <c r="I20" s="9">
        <v>126000</v>
      </c>
      <c r="J20" s="9"/>
      <c r="K20" s="8"/>
      <c r="L20" s="9"/>
      <c r="M20" s="9">
        <v>126000</v>
      </c>
      <c r="N20" s="9"/>
      <c r="O20" s="9"/>
      <c r="P20" s="9"/>
      <c r="Q20" s="9"/>
      <c r="R20" s="9"/>
      <c r="S20" s="9"/>
      <c r="T20" s="9"/>
      <c r="U20" s="9"/>
      <c r="V20" s="9"/>
      <c r="W20" s="9"/>
      <c r="X20" s="9"/>
    </row>
    <row r="21" ht="30.75" customHeight="1" spans="1:24">
      <c r="A21" s="8" t="s">
        <v>71</v>
      </c>
      <c r="B21" s="8" t="s">
        <v>235</v>
      </c>
      <c r="C21" s="8" t="s">
        <v>236</v>
      </c>
      <c r="D21" s="8" t="s">
        <v>105</v>
      </c>
      <c r="E21" s="8" t="s">
        <v>106</v>
      </c>
      <c r="F21" s="8" t="s">
        <v>237</v>
      </c>
      <c r="G21" s="8" t="s">
        <v>236</v>
      </c>
      <c r="H21" s="9">
        <v>1252853.76</v>
      </c>
      <c r="I21" s="9">
        <v>1252853.76</v>
      </c>
      <c r="J21" s="9"/>
      <c r="K21" s="8"/>
      <c r="L21" s="9"/>
      <c r="M21" s="9">
        <v>1252853.76</v>
      </c>
      <c r="N21" s="9"/>
      <c r="O21" s="9"/>
      <c r="P21" s="9"/>
      <c r="Q21" s="9"/>
      <c r="R21" s="9"/>
      <c r="S21" s="9"/>
      <c r="T21" s="9"/>
      <c r="U21" s="9"/>
      <c r="V21" s="9"/>
      <c r="W21" s="9"/>
      <c r="X21" s="9"/>
    </row>
    <row r="22" ht="30.75" customHeight="1" spans="1:24">
      <c r="A22" s="8" t="s">
        <v>71</v>
      </c>
      <c r="B22" s="8" t="s">
        <v>238</v>
      </c>
      <c r="C22" s="8" t="s">
        <v>239</v>
      </c>
      <c r="D22" s="8" t="s">
        <v>119</v>
      </c>
      <c r="E22" s="8" t="s">
        <v>120</v>
      </c>
      <c r="F22" s="8" t="s">
        <v>240</v>
      </c>
      <c r="G22" s="8" t="s">
        <v>241</v>
      </c>
      <c r="H22" s="9">
        <v>35871.29</v>
      </c>
      <c r="I22" s="9">
        <v>35871.29</v>
      </c>
      <c r="J22" s="9"/>
      <c r="K22" s="8"/>
      <c r="L22" s="9"/>
      <c r="M22" s="9">
        <v>35871.29</v>
      </c>
      <c r="N22" s="9"/>
      <c r="O22" s="9"/>
      <c r="P22" s="9"/>
      <c r="Q22" s="9"/>
      <c r="R22" s="9"/>
      <c r="S22" s="9"/>
      <c r="T22" s="9"/>
      <c r="U22" s="9"/>
      <c r="V22" s="9"/>
      <c r="W22" s="9"/>
      <c r="X22" s="9"/>
    </row>
    <row r="23" ht="30.75" customHeight="1" spans="1:24">
      <c r="A23" s="8" t="s">
        <v>71</v>
      </c>
      <c r="B23" s="8" t="s">
        <v>238</v>
      </c>
      <c r="C23" s="8" t="s">
        <v>239</v>
      </c>
      <c r="D23" s="8" t="s">
        <v>117</v>
      </c>
      <c r="E23" s="8" t="s">
        <v>118</v>
      </c>
      <c r="F23" s="8" t="s">
        <v>240</v>
      </c>
      <c r="G23" s="8" t="s">
        <v>241</v>
      </c>
      <c r="H23" s="9">
        <v>377643.23</v>
      </c>
      <c r="I23" s="9">
        <v>377643.23</v>
      </c>
      <c r="J23" s="9"/>
      <c r="K23" s="8"/>
      <c r="L23" s="9"/>
      <c r="M23" s="9">
        <v>377643.23</v>
      </c>
      <c r="N23" s="9"/>
      <c r="O23" s="9"/>
      <c r="P23" s="9"/>
      <c r="Q23" s="9"/>
      <c r="R23" s="9"/>
      <c r="S23" s="9"/>
      <c r="T23" s="9"/>
      <c r="U23" s="9"/>
      <c r="V23" s="9"/>
      <c r="W23" s="9"/>
      <c r="X23" s="9"/>
    </row>
    <row r="24" ht="30.75" customHeight="1" spans="1:24">
      <c r="A24" s="8" t="s">
        <v>71</v>
      </c>
      <c r="B24" s="8" t="s">
        <v>238</v>
      </c>
      <c r="C24" s="8" t="s">
        <v>239</v>
      </c>
      <c r="D24" s="8" t="s">
        <v>121</v>
      </c>
      <c r="E24" s="8" t="s">
        <v>122</v>
      </c>
      <c r="F24" s="8" t="s">
        <v>242</v>
      </c>
      <c r="G24" s="8" t="s">
        <v>243</v>
      </c>
      <c r="H24" s="9">
        <v>532529.39</v>
      </c>
      <c r="I24" s="9">
        <v>532529.39</v>
      </c>
      <c r="J24" s="9"/>
      <c r="K24" s="8"/>
      <c r="L24" s="9"/>
      <c r="M24" s="9">
        <v>532529.39</v>
      </c>
      <c r="N24" s="9"/>
      <c r="O24" s="9"/>
      <c r="P24" s="9"/>
      <c r="Q24" s="9"/>
      <c r="R24" s="9"/>
      <c r="S24" s="9"/>
      <c r="T24" s="9"/>
      <c r="U24" s="9"/>
      <c r="V24" s="9"/>
      <c r="W24" s="9"/>
      <c r="X24" s="9"/>
    </row>
    <row r="25" ht="30.75" customHeight="1" spans="1:24">
      <c r="A25" s="8" t="s">
        <v>71</v>
      </c>
      <c r="B25" s="8" t="s">
        <v>238</v>
      </c>
      <c r="C25" s="8" t="s">
        <v>239</v>
      </c>
      <c r="D25" s="8" t="s">
        <v>123</v>
      </c>
      <c r="E25" s="8" t="s">
        <v>124</v>
      </c>
      <c r="F25" s="8" t="s">
        <v>244</v>
      </c>
      <c r="G25" s="8" t="s">
        <v>245</v>
      </c>
      <c r="H25" s="9">
        <v>43120</v>
      </c>
      <c r="I25" s="9">
        <v>43120</v>
      </c>
      <c r="J25" s="9"/>
      <c r="K25" s="8"/>
      <c r="L25" s="9"/>
      <c r="M25" s="9">
        <v>43120</v>
      </c>
      <c r="N25" s="9"/>
      <c r="O25" s="9"/>
      <c r="P25" s="9"/>
      <c r="Q25" s="9"/>
      <c r="R25" s="9"/>
      <c r="S25" s="9"/>
      <c r="T25" s="9"/>
      <c r="U25" s="9"/>
      <c r="V25" s="9"/>
      <c r="W25" s="9"/>
      <c r="X25" s="9"/>
    </row>
    <row r="26" ht="30.75" customHeight="1" spans="1:24">
      <c r="A26" s="8" t="s">
        <v>71</v>
      </c>
      <c r="B26" s="8" t="s">
        <v>238</v>
      </c>
      <c r="C26" s="8" t="s">
        <v>239</v>
      </c>
      <c r="D26" s="8" t="s">
        <v>123</v>
      </c>
      <c r="E26" s="8" t="s">
        <v>124</v>
      </c>
      <c r="F26" s="8" t="s">
        <v>244</v>
      </c>
      <c r="G26" s="8" t="s">
        <v>245</v>
      </c>
      <c r="H26" s="9">
        <v>1960</v>
      </c>
      <c r="I26" s="9">
        <v>1960</v>
      </c>
      <c r="J26" s="9"/>
      <c r="K26" s="8"/>
      <c r="L26" s="9"/>
      <c r="M26" s="9">
        <v>1960</v>
      </c>
      <c r="N26" s="9"/>
      <c r="O26" s="9"/>
      <c r="P26" s="9"/>
      <c r="Q26" s="9"/>
      <c r="R26" s="9"/>
      <c r="S26" s="9"/>
      <c r="T26" s="9"/>
      <c r="U26" s="9"/>
      <c r="V26" s="9"/>
      <c r="W26" s="9"/>
      <c r="X26" s="9"/>
    </row>
    <row r="27" ht="30.75" customHeight="1" spans="1:24">
      <c r="A27" s="8" t="s">
        <v>71</v>
      </c>
      <c r="B27" s="8" t="s">
        <v>246</v>
      </c>
      <c r="C27" s="8" t="s">
        <v>247</v>
      </c>
      <c r="D27" s="8" t="s">
        <v>129</v>
      </c>
      <c r="E27" s="8" t="s">
        <v>130</v>
      </c>
      <c r="F27" s="8" t="s">
        <v>244</v>
      </c>
      <c r="G27" s="8" t="s">
        <v>245</v>
      </c>
      <c r="H27" s="9">
        <v>3603.6</v>
      </c>
      <c r="I27" s="9">
        <v>3603.6</v>
      </c>
      <c r="J27" s="9"/>
      <c r="K27" s="8"/>
      <c r="L27" s="9"/>
      <c r="M27" s="9">
        <v>3603.6</v>
      </c>
      <c r="N27" s="9"/>
      <c r="O27" s="9"/>
      <c r="P27" s="9"/>
      <c r="Q27" s="9"/>
      <c r="R27" s="9"/>
      <c r="S27" s="9"/>
      <c r="T27" s="9"/>
      <c r="U27" s="9"/>
      <c r="V27" s="9"/>
      <c r="W27" s="9"/>
      <c r="X27" s="9"/>
    </row>
    <row r="28" ht="30.75" customHeight="1" spans="1:24">
      <c r="A28" s="8" t="s">
        <v>71</v>
      </c>
      <c r="B28" s="8" t="s">
        <v>246</v>
      </c>
      <c r="C28" s="8" t="s">
        <v>247</v>
      </c>
      <c r="D28" s="8" t="s">
        <v>129</v>
      </c>
      <c r="E28" s="8" t="s">
        <v>130</v>
      </c>
      <c r="F28" s="8" t="s">
        <v>244</v>
      </c>
      <c r="G28" s="8" t="s">
        <v>245</v>
      </c>
      <c r="H28" s="9">
        <v>35548.08</v>
      </c>
      <c r="I28" s="9">
        <v>35548.08</v>
      </c>
      <c r="J28" s="9"/>
      <c r="K28" s="8"/>
      <c r="L28" s="9"/>
      <c r="M28" s="9">
        <v>35548.08</v>
      </c>
      <c r="N28" s="9"/>
      <c r="O28" s="9"/>
      <c r="P28" s="9"/>
      <c r="Q28" s="9"/>
      <c r="R28" s="9"/>
      <c r="S28" s="9"/>
      <c r="T28" s="9"/>
      <c r="U28" s="9"/>
      <c r="V28" s="9"/>
      <c r="W28" s="9"/>
      <c r="X28" s="9"/>
    </row>
    <row r="29" ht="30.75" customHeight="1" spans="1:24">
      <c r="A29" s="8" t="s">
        <v>71</v>
      </c>
      <c r="B29" s="8" t="s">
        <v>248</v>
      </c>
      <c r="C29" s="8" t="s">
        <v>249</v>
      </c>
      <c r="D29" s="8" t="s">
        <v>129</v>
      </c>
      <c r="E29" s="8" t="s">
        <v>130</v>
      </c>
      <c r="F29" s="8" t="s">
        <v>244</v>
      </c>
      <c r="G29" s="8" t="s">
        <v>245</v>
      </c>
      <c r="H29" s="9">
        <v>5045.03</v>
      </c>
      <c r="I29" s="9">
        <v>5045.03</v>
      </c>
      <c r="J29" s="9"/>
      <c r="K29" s="8"/>
      <c r="L29" s="9"/>
      <c r="M29" s="9">
        <v>5045.03</v>
      </c>
      <c r="N29" s="9"/>
      <c r="O29" s="9"/>
      <c r="P29" s="9"/>
      <c r="Q29" s="9"/>
      <c r="R29" s="9"/>
      <c r="S29" s="9"/>
      <c r="T29" s="9"/>
      <c r="U29" s="9"/>
      <c r="V29" s="9"/>
      <c r="W29" s="9"/>
      <c r="X29" s="9"/>
    </row>
    <row r="30" ht="30.75" customHeight="1" spans="1:24">
      <c r="A30" s="8" t="s">
        <v>71</v>
      </c>
      <c r="B30" s="8" t="s">
        <v>250</v>
      </c>
      <c r="C30" s="8" t="s">
        <v>142</v>
      </c>
      <c r="D30" s="8" t="s">
        <v>141</v>
      </c>
      <c r="E30" s="8" t="s">
        <v>142</v>
      </c>
      <c r="F30" s="8" t="s">
        <v>251</v>
      </c>
      <c r="G30" s="8" t="s">
        <v>142</v>
      </c>
      <c r="H30" s="9">
        <v>1009818.72</v>
      </c>
      <c r="I30" s="9">
        <v>1009818.72</v>
      </c>
      <c r="J30" s="9"/>
      <c r="K30" s="8"/>
      <c r="L30" s="9"/>
      <c r="M30" s="9">
        <v>1009818.72</v>
      </c>
      <c r="N30" s="9"/>
      <c r="O30" s="9"/>
      <c r="P30" s="9"/>
      <c r="Q30" s="9"/>
      <c r="R30" s="9"/>
      <c r="S30" s="9"/>
      <c r="T30" s="9"/>
      <c r="U30" s="9"/>
      <c r="V30" s="9"/>
      <c r="W30" s="9"/>
      <c r="X30" s="9"/>
    </row>
    <row r="31" ht="30.75" customHeight="1" spans="1:24">
      <c r="A31" s="8" t="s">
        <v>71</v>
      </c>
      <c r="B31" s="8" t="s">
        <v>252</v>
      </c>
      <c r="C31" s="8" t="s">
        <v>253</v>
      </c>
      <c r="D31" s="8" t="s">
        <v>129</v>
      </c>
      <c r="E31" s="8" t="s">
        <v>130</v>
      </c>
      <c r="F31" s="8" t="s">
        <v>254</v>
      </c>
      <c r="G31" s="8" t="s">
        <v>255</v>
      </c>
      <c r="H31" s="9">
        <v>27000</v>
      </c>
      <c r="I31" s="9">
        <v>27000</v>
      </c>
      <c r="J31" s="9"/>
      <c r="K31" s="8"/>
      <c r="L31" s="9"/>
      <c r="M31" s="9">
        <v>27000</v>
      </c>
      <c r="N31" s="9"/>
      <c r="O31" s="9"/>
      <c r="P31" s="9"/>
      <c r="Q31" s="9"/>
      <c r="R31" s="9"/>
      <c r="S31" s="9"/>
      <c r="T31" s="9"/>
      <c r="U31" s="9"/>
      <c r="V31" s="9"/>
      <c r="W31" s="9"/>
      <c r="X31" s="9"/>
    </row>
    <row r="32" ht="30.75" customHeight="1" spans="1:24">
      <c r="A32" s="8" t="s">
        <v>71</v>
      </c>
      <c r="B32" s="8" t="s">
        <v>256</v>
      </c>
      <c r="C32" s="8" t="s">
        <v>257</v>
      </c>
      <c r="D32" s="8" t="s">
        <v>129</v>
      </c>
      <c r="E32" s="8" t="s">
        <v>130</v>
      </c>
      <c r="F32" s="8" t="s">
        <v>258</v>
      </c>
      <c r="G32" s="8" t="s">
        <v>257</v>
      </c>
      <c r="H32" s="9">
        <v>121621.92</v>
      </c>
      <c r="I32" s="9">
        <v>121621.92</v>
      </c>
      <c r="J32" s="9"/>
      <c r="K32" s="8"/>
      <c r="L32" s="9"/>
      <c r="M32" s="9">
        <v>121621.92</v>
      </c>
      <c r="N32" s="9"/>
      <c r="O32" s="9"/>
      <c r="P32" s="9"/>
      <c r="Q32" s="9"/>
      <c r="R32" s="9"/>
      <c r="S32" s="9"/>
      <c r="T32" s="9"/>
      <c r="U32" s="9"/>
      <c r="V32" s="9"/>
      <c r="W32" s="9"/>
      <c r="X32" s="9"/>
    </row>
    <row r="33" ht="30.75" customHeight="1" spans="1:24">
      <c r="A33" s="8" t="s">
        <v>71</v>
      </c>
      <c r="B33" s="8" t="s">
        <v>259</v>
      </c>
      <c r="C33" s="8" t="s">
        <v>260</v>
      </c>
      <c r="D33" s="8" t="s">
        <v>129</v>
      </c>
      <c r="E33" s="8" t="s">
        <v>130</v>
      </c>
      <c r="F33" s="8" t="s">
        <v>261</v>
      </c>
      <c r="G33" s="8" t="s">
        <v>260</v>
      </c>
      <c r="H33" s="9">
        <v>21700</v>
      </c>
      <c r="I33" s="9">
        <v>21700</v>
      </c>
      <c r="J33" s="9"/>
      <c r="K33" s="8"/>
      <c r="L33" s="9"/>
      <c r="M33" s="9">
        <v>21700</v>
      </c>
      <c r="N33" s="9"/>
      <c r="O33" s="9"/>
      <c r="P33" s="9"/>
      <c r="Q33" s="9"/>
      <c r="R33" s="9"/>
      <c r="S33" s="9"/>
      <c r="T33" s="9"/>
      <c r="U33" s="9"/>
      <c r="V33" s="9"/>
      <c r="W33" s="9"/>
      <c r="X33" s="9"/>
    </row>
    <row r="34" ht="30.75" customHeight="1" spans="1:24">
      <c r="A34" s="8" t="s">
        <v>71</v>
      </c>
      <c r="B34" s="8" t="s">
        <v>262</v>
      </c>
      <c r="C34" s="8" t="s">
        <v>263</v>
      </c>
      <c r="D34" s="8" t="s">
        <v>129</v>
      </c>
      <c r="E34" s="8" t="s">
        <v>130</v>
      </c>
      <c r="F34" s="8" t="s">
        <v>264</v>
      </c>
      <c r="G34" s="8" t="s">
        <v>265</v>
      </c>
      <c r="H34" s="9">
        <v>180000</v>
      </c>
      <c r="I34" s="9">
        <v>180000</v>
      </c>
      <c r="J34" s="9"/>
      <c r="K34" s="8"/>
      <c r="L34" s="9"/>
      <c r="M34" s="9">
        <v>180000</v>
      </c>
      <c r="N34" s="9"/>
      <c r="O34" s="9"/>
      <c r="P34" s="9"/>
      <c r="Q34" s="9"/>
      <c r="R34" s="9"/>
      <c r="S34" s="9"/>
      <c r="T34" s="9"/>
      <c r="U34" s="9"/>
      <c r="V34" s="9"/>
      <c r="W34" s="9"/>
      <c r="X34" s="9"/>
    </row>
    <row r="35" ht="30.75" customHeight="1" spans="1:24">
      <c r="A35" s="8" t="s">
        <v>71</v>
      </c>
      <c r="B35" s="8" t="s">
        <v>266</v>
      </c>
      <c r="C35" s="8" t="s">
        <v>267</v>
      </c>
      <c r="D35" s="8" t="s">
        <v>129</v>
      </c>
      <c r="E35" s="8" t="s">
        <v>130</v>
      </c>
      <c r="F35" s="8" t="s">
        <v>268</v>
      </c>
      <c r="G35" s="8" t="s">
        <v>269</v>
      </c>
      <c r="H35" s="9">
        <v>555000</v>
      </c>
      <c r="I35" s="9">
        <v>555000</v>
      </c>
      <c r="J35" s="9"/>
      <c r="K35" s="8"/>
      <c r="L35" s="9"/>
      <c r="M35" s="9">
        <v>555000</v>
      </c>
      <c r="N35" s="9"/>
      <c r="O35" s="9"/>
      <c r="P35" s="9"/>
      <c r="Q35" s="9"/>
      <c r="R35" s="9"/>
      <c r="S35" s="9"/>
      <c r="T35" s="9"/>
      <c r="U35" s="9"/>
      <c r="V35" s="9"/>
      <c r="W35" s="9"/>
      <c r="X35" s="9"/>
    </row>
    <row r="36" ht="30.75" customHeight="1" spans="1:24">
      <c r="A36" s="8" t="s">
        <v>71</v>
      </c>
      <c r="B36" s="8" t="s">
        <v>270</v>
      </c>
      <c r="C36" s="8" t="s">
        <v>271</v>
      </c>
      <c r="D36" s="8" t="s">
        <v>129</v>
      </c>
      <c r="E36" s="8" t="s">
        <v>130</v>
      </c>
      <c r="F36" s="8" t="s">
        <v>268</v>
      </c>
      <c r="G36" s="8" t="s">
        <v>269</v>
      </c>
      <c r="H36" s="9">
        <v>55500</v>
      </c>
      <c r="I36" s="9">
        <v>55500</v>
      </c>
      <c r="J36" s="9"/>
      <c r="K36" s="8"/>
      <c r="L36" s="9"/>
      <c r="M36" s="9">
        <v>55500</v>
      </c>
      <c r="N36" s="9"/>
      <c r="O36" s="9"/>
      <c r="P36" s="9"/>
      <c r="Q36" s="9"/>
      <c r="R36" s="9"/>
      <c r="S36" s="9"/>
      <c r="T36" s="9"/>
      <c r="U36" s="9"/>
      <c r="V36" s="9"/>
      <c r="W36" s="9"/>
      <c r="X36" s="9"/>
    </row>
    <row r="37" ht="30.75" customHeight="1" spans="1:24">
      <c r="A37" s="8" t="s">
        <v>71</v>
      </c>
      <c r="B37" s="8" t="s">
        <v>272</v>
      </c>
      <c r="C37" s="8" t="s">
        <v>273</v>
      </c>
      <c r="D37" s="8" t="s">
        <v>129</v>
      </c>
      <c r="E37" s="8" t="s">
        <v>130</v>
      </c>
      <c r="F37" s="8" t="s">
        <v>274</v>
      </c>
      <c r="G37" s="8" t="s">
        <v>275</v>
      </c>
      <c r="H37" s="9">
        <v>6000</v>
      </c>
      <c r="I37" s="9">
        <v>6000</v>
      </c>
      <c r="J37" s="9"/>
      <c r="K37" s="8"/>
      <c r="L37" s="9"/>
      <c r="M37" s="9">
        <v>6000</v>
      </c>
      <c r="N37" s="9"/>
      <c r="O37" s="9"/>
      <c r="P37" s="9"/>
      <c r="Q37" s="9"/>
      <c r="R37" s="9"/>
      <c r="S37" s="9"/>
      <c r="T37" s="9"/>
      <c r="U37" s="9"/>
      <c r="V37" s="9"/>
      <c r="W37" s="9"/>
      <c r="X37" s="9"/>
    </row>
    <row r="38" ht="30.75" customHeight="1" spans="1:24">
      <c r="A38" s="8" t="s">
        <v>71</v>
      </c>
      <c r="B38" s="8" t="s">
        <v>272</v>
      </c>
      <c r="C38" s="8" t="s">
        <v>273</v>
      </c>
      <c r="D38" s="8" t="s">
        <v>129</v>
      </c>
      <c r="E38" s="8" t="s">
        <v>130</v>
      </c>
      <c r="F38" s="8" t="s">
        <v>276</v>
      </c>
      <c r="G38" s="8" t="s">
        <v>277</v>
      </c>
      <c r="H38" s="9">
        <v>48806</v>
      </c>
      <c r="I38" s="9">
        <v>48806</v>
      </c>
      <c r="J38" s="9"/>
      <c r="K38" s="8"/>
      <c r="L38" s="9"/>
      <c r="M38" s="9">
        <v>48806</v>
      </c>
      <c r="N38" s="9"/>
      <c r="O38" s="9"/>
      <c r="P38" s="9"/>
      <c r="Q38" s="9"/>
      <c r="R38" s="9"/>
      <c r="S38" s="9"/>
      <c r="T38" s="9"/>
      <c r="U38" s="9"/>
      <c r="V38" s="9"/>
      <c r="W38" s="9"/>
      <c r="X38" s="9"/>
    </row>
    <row r="39" ht="30.75" customHeight="1" spans="1:24">
      <c r="A39" s="8" t="s">
        <v>71</v>
      </c>
      <c r="B39" s="8" t="s">
        <v>272</v>
      </c>
      <c r="C39" s="8" t="s">
        <v>273</v>
      </c>
      <c r="D39" s="8" t="s">
        <v>129</v>
      </c>
      <c r="E39" s="8" t="s">
        <v>130</v>
      </c>
      <c r="F39" s="8" t="s">
        <v>278</v>
      </c>
      <c r="G39" s="8" t="s">
        <v>279</v>
      </c>
      <c r="H39" s="9">
        <v>33000</v>
      </c>
      <c r="I39" s="9">
        <v>33000</v>
      </c>
      <c r="J39" s="9"/>
      <c r="K39" s="8"/>
      <c r="L39" s="9"/>
      <c r="M39" s="9">
        <v>33000</v>
      </c>
      <c r="N39" s="9"/>
      <c r="O39" s="9"/>
      <c r="P39" s="9"/>
      <c r="Q39" s="9"/>
      <c r="R39" s="9"/>
      <c r="S39" s="9"/>
      <c r="T39" s="9"/>
      <c r="U39" s="9"/>
      <c r="V39" s="9"/>
      <c r="W39" s="9"/>
      <c r="X39" s="9"/>
    </row>
    <row r="40" ht="30.75" customHeight="1" spans="1:24">
      <c r="A40" s="8" t="s">
        <v>71</v>
      </c>
      <c r="B40" s="8" t="s">
        <v>272</v>
      </c>
      <c r="C40" s="8" t="s">
        <v>273</v>
      </c>
      <c r="D40" s="8" t="s">
        <v>129</v>
      </c>
      <c r="E40" s="8" t="s">
        <v>130</v>
      </c>
      <c r="F40" s="8" t="s">
        <v>280</v>
      </c>
      <c r="G40" s="8" t="s">
        <v>281</v>
      </c>
      <c r="H40" s="9">
        <v>20500</v>
      </c>
      <c r="I40" s="9">
        <v>20500</v>
      </c>
      <c r="J40" s="9"/>
      <c r="K40" s="8"/>
      <c r="L40" s="9"/>
      <c r="M40" s="9">
        <v>20500</v>
      </c>
      <c r="N40" s="9"/>
      <c r="O40" s="9"/>
      <c r="P40" s="9"/>
      <c r="Q40" s="9"/>
      <c r="R40" s="9"/>
      <c r="S40" s="9"/>
      <c r="T40" s="9"/>
      <c r="U40" s="9"/>
      <c r="V40" s="9"/>
      <c r="W40" s="9"/>
      <c r="X40" s="9"/>
    </row>
    <row r="41" ht="30.75" customHeight="1" spans="1:24">
      <c r="A41" s="8" t="s">
        <v>71</v>
      </c>
      <c r="B41" s="8" t="s">
        <v>272</v>
      </c>
      <c r="C41" s="8" t="s">
        <v>273</v>
      </c>
      <c r="D41" s="8" t="s">
        <v>129</v>
      </c>
      <c r="E41" s="8" t="s">
        <v>130</v>
      </c>
      <c r="F41" s="8" t="s">
        <v>282</v>
      </c>
      <c r="G41" s="8" t="s">
        <v>283</v>
      </c>
      <c r="H41" s="9">
        <v>38600</v>
      </c>
      <c r="I41" s="9">
        <v>38600</v>
      </c>
      <c r="J41" s="9"/>
      <c r="K41" s="8"/>
      <c r="L41" s="9"/>
      <c r="M41" s="9">
        <v>38600</v>
      </c>
      <c r="N41" s="9"/>
      <c r="O41" s="9"/>
      <c r="P41" s="9"/>
      <c r="Q41" s="9"/>
      <c r="R41" s="9"/>
      <c r="S41" s="9"/>
      <c r="T41" s="9"/>
      <c r="U41" s="9"/>
      <c r="V41" s="9"/>
      <c r="W41" s="9"/>
      <c r="X41" s="9"/>
    </row>
    <row r="42" ht="30.75" customHeight="1" spans="1:24">
      <c r="A42" s="8" t="s">
        <v>71</v>
      </c>
      <c r="B42" s="8" t="s">
        <v>272</v>
      </c>
      <c r="C42" s="8" t="s">
        <v>273</v>
      </c>
      <c r="D42" s="8" t="s">
        <v>129</v>
      </c>
      <c r="E42" s="8" t="s">
        <v>130</v>
      </c>
      <c r="F42" s="8" t="s">
        <v>284</v>
      </c>
      <c r="G42" s="8" t="s">
        <v>285</v>
      </c>
      <c r="H42" s="9">
        <v>50000</v>
      </c>
      <c r="I42" s="9">
        <v>50000</v>
      </c>
      <c r="J42" s="9"/>
      <c r="K42" s="8"/>
      <c r="L42" s="9"/>
      <c r="M42" s="9">
        <v>50000</v>
      </c>
      <c r="N42" s="9"/>
      <c r="O42" s="9"/>
      <c r="P42" s="9"/>
      <c r="Q42" s="9"/>
      <c r="R42" s="9"/>
      <c r="S42" s="9"/>
      <c r="T42" s="9"/>
      <c r="U42" s="9"/>
      <c r="V42" s="9"/>
      <c r="W42" s="9"/>
      <c r="X42" s="9"/>
    </row>
    <row r="43" ht="30.75" customHeight="1" spans="1:24">
      <c r="A43" s="8" t="s">
        <v>71</v>
      </c>
      <c r="B43" s="8" t="s">
        <v>272</v>
      </c>
      <c r="C43" s="8" t="s">
        <v>273</v>
      </c>
      <c r="D43" s="8" t="s">
        <v>129</v>
      </c>
      <c r="E43" s="8" t="s">
        <v>130</v>
      </c>
      <c r="F43" s="8" t="s">
        <v>286</v>
      </c>
      <c r="G43" s="8" t="s">
        <v>287</v>
      </c>
      <c r="H43" s="9">
        <v>139300</v>
      </c>
      <c r="I43" s="9">
        <v>139300</v>
      </c>
      <c r="J43" s="9"/>
      <c r="K43" s="8"/>
      <c r="L43" s="9"/>
      <c r="M43" s="9">
        <v>139300</v>
      </c>
      <c r="N43" s="9"/>
      <c r="O43" s="9"/>
      <c r="P43" s="9"/>
      <c r="Q43" s="9"/>
      <c r="R43" s="9"/>
      <c r="S43" s="9"/>
      <c r="T43" s="9"/>
      <c r="U43" s="9"/>
      <c r="V43" s="9"/>
      <c r="W43" s="9"/>
      <c r="X43" s="9"/>
    </row>
    <row r="44" ht="30.75" customHeight="1" spans="1:24">
      <c r="A44" s="8" t="s">
        <v>71</v>
      </c>
      <c r="B44" s="8" t="s">
        <v>272</v>
      </c>
      <c r="C44" s="8" t="s">
        <v>273</v>
      </c>
      <c r="D44" s="8" t="s">
        <v>129</v>
      </c>
      <c r="E44" s="8" t="s">
        <v>130</v>
      </c>
      <c r="F44" s="8" t="s">
        <v>288</v>
      </c>
      <c r="G44" s="8" t="s">
        <v>289</v>
      </c>
      <c r="H44" s="9">
        <v>10000</v>
      </c>
      <c r="I44" s="9">
        <v>10000</v>
      </c>
      <c r="J44" s="9"/>
      <c r="K44" s="8"/>
      <c r="L44" s="9"/>
      <c r="M44" s="9">
        <v>10000</v>
      </c>
      <c r="N44" s="9"/>
      <c r="O44" s="9"/>
      <c r="P44" s="9"/>
      <c r="Q44" s="9"/>
      <c r="R44" s="9"/>
      <c r="S44" s="9"/>
      <c r="T44" s="9"/>
      <c r="U44" s="9"/>
      <c r="V44" s="9"/>
      <c r="W44" s="9"/>
      <c r="X44" s="9"/>
    </row>
    <row r="45" ht="30.75" customHeight="1" spans="1:24">
      <c r="A45" s="8" t="s">
        <v>71</v>
      </c>
      <c r="B45" s="8" t="s">
        <v>272</v>
      </c>
      <c r="C45" s="8" t="s">
        <v>273</v>
      </c>
      <c r="D45" s="8" t="s">
        <v>129</v>
      </c>
      <c r="E45" s="8" t="s">
        <v>130</v>
      </c>
      <c r="F45" s="8" t="s">
        <v>290</v>
      </c>
      <c r="G45" s="8" t="s">
        <v>291</v>
      </c>
      <c r="H45" s="9">
        <v>5000</v>
      </c>
      <c r="I45" s="9">
        <v>5000</v>
      </c>
      <c r="J45" s="9"/>
      <c r="K45" s="8"/>
      <c r="L45" s="9"/>
      <c r="M45" s="9">
        <v>5000</v>
      </c>
      <c r="N45" s="9"/>
      <c r="O45" s="9"/>
      <c r="P45" s="9"/>
      <c r="Q45" s="9"/>
      <c r="R45" s="9"/>
      <c r="S45" s="9"/>
      <c r="T45" s="9"/>
      <c r="U45" s="9"/>
      <c r="V45" s="9"/>
      <c r="W45" s="9"/>
      <c r="X45" s="9"/>
    </row>
    <row r="46" ht="30.75" customHeight="1" spans="1:24">
      <c r="A46" s="8" t="s">
        <v>71</v>
      </c>
      <c r="B46" s="8" t="s">
        <v>272</v>
      </c>
      <c r="C46" s="8" t="s">
        <v>273</v>
      </c>
      <c r="D46" s="8" t="s">
        <v>129</v>
      </c>
      <c r="E46" s="8" t="s">
        <v>130</v>
      </c>
      <c r="F46" s="8" t="s">
        <v>292</v>
      </c>
      <c r="G46" s="8" t="s">
        <v>293</v>
      </c>
      <c r="H46" s="9">
        <v>10000</v>
      </c>
      <c r="I46" s="9">
        <v>10000</v>
      </c>
      <c r="J46" s="9"/>
      <c r="K46" s="8"/>
      <c r="L46" s="9"/>
      <c r="M46" s="9">
        <v>10000</v>
      </c>
      <c r="N46" s="9"/>
      <c r="O46" s="9"/>
      <c r="P46" s="9"/>
      <c r="Q46" s="9"/>
      <c r="R46" s="9"/>
      <c r="S46" s="9"/>
      <c r="T46" s="9"/>
      <c r="U46" s="9"/>
      <c r="V46" s="9"/>
      <c r="W46" s="9"/>
      <c r="X46" s="9"/>
    </row>
    <row r="47" ht="30.75" customHeight="1" spans="1:24">
      <c r="A47" s="8" t="s">
        <v>71</v>
      </c>
      <c r="B47" s="8" t="s">
        <v>272</v>
      </c>
      <c r="C47" s="8" t="s">
        <v>273</v>
      </c>
      <c r="D47" s="8" t="s">
        <v>129</v>
      </c>
      <c r="E47" s="8" t="s">
        <v>130</v>
      </c>
      <c r="F47" s="8" t="s">
        <v>294</v>
      </c>
      <c r="G47" s="8" t="s">
        <v>295</v>
      </c>
      <c r="H47" s="9">
        <v>132900</v>
      </c>
      <c r="I47" s="9">
        <v>132900</v>
      </c>
      <c r="J47" s="9"/>
      <c r="K47" s="8"/>
      <c r="L47" s="9"/>
      <c r="M47" s="9">
        <v>132900</v>
      </c>
      <c r="N47" s="9"/>
      <c r="O47" s="9"/>
      <c r="P47" s="9"/>
      <c r="Q47" s="9"/>
      <c r="R47" s="9"/>
      <c r="S47" s="9"/>
      <c r="T47" s="9"/>
      <c r="U47" s="9"/>
      <c r="V47" s="9"/>
      <c r="W47" s="9"/>
      <c r="X47" s="9"/>
    </row>
    <row r="48" ht="30.75" customHeight="1" spans="1:24">
      <c r="A48" s="8" t="s">
        <v>71</v>
      </c>
      <c r="B48" s="8" t="s">
        <v>272</v>
      </c>
      <c r="C48" s="8" t="s">
        <v>273</v>
      </c>
      <c r="D48" s="8" t="s">
        <v>129</v>
      </c>
      <c r="E48" s="8" t="s">
        <v>130</v>
      </c>
      <c r="F48" s="8" t="s">
        <v>274</v>
      </c>
      <c r="G48" s="8" t="s">
        <v>275</v>
      </c>
      <c r="H48" s="9">
        <v>50000</v>
      </c>
      <c r="I48" s="9">
        <v>50000</v>
      </c>
      <c r="J48" s="9"/>
      <c r="K48" s="8"/>
      <c r="L48" s="9"/>
      <c r="M48" s="9">
        <v>50000</v>
      </c>
      <c r="N48" s="9"/>
      <c r="O48" s="9"/>
      <c r="P48" s="9"/>
      <c r="Q48" s="9"/>
      <c r="R48" s="9"/>
      <c r="S48" s="9"/>
      <c r="T48" s="9"/>
      <c r="U48" s="9"/>
      <c r="V48" s="9"/>
      <c r="W48" s="9"/>
      <c r="X48" s="9"/>
    </row>
    <row r="49" ht="30.75" customHeight="1" spans="1:24">
      <c r="A49" s="8" t="s">
        <v>71</v>
      </c>
      <c r="B49" s="8" t="s">
        <v>296</v>
      </c>
      <c r="C49" s="8" t="s">
        <v>194</v>
      </c>
      <c r="D49" s="8" t="s">
        <v>129</v>
      </c>
      <c r="E49" s="8" t="s">
        <v>130</v>
      </c>
      <c r="F49" s="8" t="s">
        <v>297</v>
      </c>
      <c r="G49" s="8" t="s">
        <v>194</v>
      </c>
      <c r="H49" s="9">
        <v>50000</v>
      </c>
      <c r="I49" s="9">
        <v>50000</v>
      </c>
      <c r="J49" s="9"/>
      <c r="K49" s="8"/>
      <c r="L49" s="9"/>
      <c r="M49" s="9">
        <v>50000</v>
      </c>
      <c r="N49" s="9"/>
      <c r="O49" s="9"/>
      <c r="P49" s="9"/>
      <c r="Q49" s="9"/>
      <c r="R49" s="9"/>
      <c r="S49" s="9"/>
      <c r="T49" s="9"/>
      <c r="U49" s="9"/>
      <c r="V49" s="9"/>
      <c r="W49" s="9"/>
      <c r="X49" s="9"/>
    </row>
    <row r="50" ht="30.75" customHeight="1" spans="1:24">
      <c r="A50" s="8" t="s">
        <v>71</v>
      </c>
      <c r="B50" s="8" t="s">
        <v>298</v>
      </c>
      <c r="C50" s="8" t="s">
        <v>299</v>
      </c>
      <c r="D50" s="8" t="s">
        <v>129</v>
      </c>
      <c r="E50" s="8" t="s">
        <v>130</v>
      </c>
      <c r="F50" s="8" t="s">
        <v>225</v>
      </c>
      <c r="G50" s="8" t="s">
        <v>226</v>
      </c>
      <c r="H50" s="9">
        <v>20000</v>
      </c>
      <c r="I50" s="9">
        <v>20000</v>
      </c>
      <c r="J50" s="9"/>
      <c r="K50" s="8"/>
      <c r="L50" s="9"/>
      <c r="M50" s="9">
        <v>20000</v>
      </c>
      <c r="N50" s="9"/>
      <c r="O50" s="9"/>
      <c r="P50" s="9"/>
      <c r="Q50" s="9"/>
      <c r="R50" s="9"/>
      <c r="S50" s="9"/>
      <c r="T50" s="9"/>
      <c r="U50" s="9"/>
      <c r="V50" s="9"/>
      <c r="W50" s="9"/>
      <c r="X50" s="9"/>
    </row>
    <row r="51" ht="30.75" customHeight="1" spans="1:24">
      <c r="A51" s="8" t="s">
        <v>71</v>
      </c>
      <c r="B51" s="8" t="s">
        <v>272</v>
      </c>
      <c r="C51" s="8" t="s">
        <v>273</v>
      </c>
      <c r="D51" s="8" t="s">
        <v>129</v>
      </c>
      <c r="E51" s="8" t="s">
        <v>130</v>
      </c>
      <c r="F51" s="8" t="s">
        <v>300</v>
      </c>
      <c r="G51" s="8" t="s">
        <v>301</v>
      </c>
      <c r="H51" s="9">
        <v>3600</v>
      </c>
      <c r="I51" s="9">
        <v>3600</v>
      </c>
      <c r="J51" s="9"/>
      <c r="K51" s="8"/>
      <c r="L51" s="9"/>
      <c r="M51" s="9">
        <v>3600</v>
      </c>
      <c r="N51" s="9"/>
      <c r="O51" s="9"/>
      <c r="P51" s="9"/>
      <c r="Q51" s="9"/>
      <c r="R51" s="9"/>
      <c r="S51" s="9"/>
      <c r="T51" s="9"/>
      <c r="U51" s="9"/>
      <c r="V51" s="9"/>
      <c r="W51" s="9"/>
      <c r="X51" s="9"/>
    </row>
    <row r="52" ht="30.75" customHeight="1" spans="1:24">
      <c r="A52" s="8" t="s">
        <v>71</v>
      </c>
      <c r="B52" s="8" t="s">
        <v>302</v>
      </c>
      <c r="C52" s="8" t="s">
        <v>303</v>
      </c>
      <c r="D52" s="8" t="s">
        <v>101</v>
      </c>
      <c r="E52" s="8" t="s">
        <v>102</v>
      </c>
      <c r="F52" s="8" t="s">
        <v>274</v>
      </c>
      <c r="G52" s="8" t="s">
        <v>275</v>
      </c>
      <c r="H52" s="9">
        <v>1800</v>
      </c>
      <c r="I52" s="9">
        <v>1800</v>
      </c>
      <c r="J52" s="9"/>
      <c r="K52" s="8"/>
      <c r="L52" s="9"/>
      <c r="M52" s="9">
        <v>1800</v>
      </c>
      <c r="N52" s="9"/>
      <c r="O52" s="9"/>
      <c r="P52" s="9"/>
      <c r="Q52" s="9"/>
      <c r="R52" s="9"/>
      <c r="S52" s="9"/>
      <c r="T52" s="9"/>
      <c r="U52" s="9"/>
      <c r="V52" s="9"/>
      <c r="W52" s="9"/>
      <c r="X52" s="9"/>
    </row>
    <row r="53" ht="30.75" customHeight="1" spans="1:24">
      <c r="A53" s="8" t="s">
        <v>71</v>
      </c>
      <c r="B53" s="8" t="s">
        <v>302</v>
      </c>
      <c r="C53" s="8" t="s">
        <v>303</v>
      </c>
      <c r="D53" s="8" t="s">
        <v>101</v>
      </c>
      <c r="E53" s="8" t="s">
        <v>102</v>
      </c>
      <c r="F53" s="8" t="s">
        <v>274</v>
      </c>
      <c r="G53" s="8" t="s">
        <v>275</v>
      </c>
      <c r="H53" s="9">
        <v>59400</v>
      </c>
      <c r="I53" s="9">
        <v>59400</v>
      </c>
      <c r="J53" s="9"/>
      <c r="K53" s="8"/>
      <c r="L53" s="9"/>
      <c r="M53" s="9">
        <v>59400</v>
      </c>
      <c r="N53" s="9"/>
      <c r="O53" s="9"/>
      <c r="P53" s="9"/>
      <c r="Q53" s="9"/>
      <c r="R53" s="9"/>
      <c r="S53" s="9"/>
      <c r="T53" s="9"/>
      <c r="U53" s="9"/>
      <c r="V53" s="9"/>
      <c r="W53" s="9"/>
      <c r="X53" s="9"/>
    </row>
    <row r="54" ht="30.75" customHeight="1" spans="1:24">
      <c r="A54" s="8" t="s">
        <v>71</v>
      </c>
      <c r="B54" s="8" t="s">
        <v>304</v>
      </c>
      <c r="C54" s="8" t="s">
        <v>305</v>
      </c>
      <c r="D54" s="8" t="s">
        <v>101</v>
      </c>
      <c r="E54" s="8" t="s">
        <v>102</v>
      </c>
      <c r="F54" s="8" t="s">
        <v>274</v>
      </c>
      <c r="G54" s="8" t="s">
        <v>275</v>
      </c>
      <c r="H54" s="9">
        <v>1000</v>
      </c>
      <c r="I54" s="9">
        <v>1000</v>
      </c>
      <c r="J54" s="9"/>
      <c r="K54" s="8"/>
      <c r="L54" s="9"/>
      <c r="M54" s="9">
        <v>1000</v>
      </c>
      <c r="N54" s="9"/>
      <c r="O54" s="9"/>
      <c r="P54" s="9"/>
      <c r="Q54" s="9"/>
      <c r="R54" s="9"/>
      <c r="S54" s="9"/>
      <c r="T54" s="9"/>
      <c r="U54" s="9"/>
      <c r="V54" s="9"/>
      <c r="W54" s="9"/>
      <c r="X54" s="9"/>
    </row>
    <row r="55" ht="30.75" customHeight="1" spans="1:24">
      <c r="A55" s="8" t="s">
        <v>71</v>
      </c>
      <c r="B55" s="8" t="s">
        <v>304</v>
      </c>
      <c r="C55" s="8" t="s">
        <v>305</v>
      </c>
      <c r="D55" s="8" t="s">
        <v>103</v>
      </c>
      <c r="E55" s="8" t="s">
        <v>104</v>
      </c>
      <c r="F55" s="8" t="s">
        <v>274</v>
      </c>
      <c r="G55" s="8" t="s">
        <v>275</v>
      </c>
      <c r="H55" s="9"/>
      <c r="I55" s="9"/>
      <c r="J55" s="9"/>
      <c r="K55" s="8"/>
      <c r="L55" s="9"/>
      <c r="M55" s="9"/>
      <c r="N55" s="9"/>
      <c r="O55" s="9"/>
      <c r="P55" s="9"/>
      <c r="Q55" s="9"/>
      <c r="R55" s="9"/>
      <c r="S55" s="9"/>
      <c r="T55" s="9"/>
      <c r="U55" s="9"/>
      <c r="V55" s="9"/>
      <c r="W55" s="9"/>
      <c r="X55" s="9"/>
    </row>
    <row r="56" ht="30.75" customHeight="1" spans="1:24">
      <c r="A56" s="8" t="s">
        <v>71</v>
      </c>
      <c r="B56" s="8" t="s">
        <v>306</v>
      </c>
      <c r="C56" s="8" t="s">
        <v>307</v>
      </c>
      <c r="D56" s="8" t="s">
        <v>101</v>
      </c>
      <c r="E56" s="8" t="s">
        <v>102</v>
      </c>
      <c r="F56" s="8" t="s">
        <v>308</v>
      </c>
      <c r="G56" s="8" t="s">
        <v>309</v>
      </c>
      <c r="H56" s="9">
        <v>177278</v>
      </c>
      <c r="I56" s="9">
        <v>177278</v>
      </c>
      <c r="J56" s="9"/>
      <c r="K56" s="8"/>
      <c r="L56" s="9"/>
      <c r="M56" s="9">
        <v>177278</v>
      </c>
      <c r="N56" s="9"/>
      <c r="O56" s="9"/>
      <c r="P56" s="9"/>
      <c r="Q56" s="9"/>
      <c r="R56" s="9"/>
      <c r="S56" s="9"/>
      <c r="T56" s="9"/>
      <c r="U56" s="9"/>
      <c r="V56" s="9"/>
      <c r="W56" s="9"/>
      <c r="X56" s="9"/>
    </row>
    <row r="57" ht="30.75" customHeight="1" spans="1:24">
      <c r="A57" s="8" t="s">
        <v>71</v>
      </c>
      <c r="B57" s="8" t="s">
        <v>306</v>
      </c>
      <c r="C57" s="8" t="s">
        <v>307</v>
      </c>
      <c r="D57" s="8" t="s">
        <v>101</v>
      </c>
      <c r="E57" s="8" t="s">
        <v>102</v>
      </c>
      <c r="F57" s="8" t="s">
        <v>310</v>
      </c>
      <c r="G57" s="8" t="s">
        <v>311</v>
      </c>
      <c r="H57" s="9">
        <v>2170815</v>
      </c>
      <c r="I57" s="9">
        <v>2170815</v>
      </c>
      <c r="J57" s="9"/>
      <c r="K57" s="8"/>
      <c r="L57" s="9"/>
      <c r="M57" s="9">
        <v>2170815</v>
      </c>
      <c r="N57" s="9"/>
      <c r="O57" s="9"/>
      <c r="P57" s="9"/>
      <c r="Q57" s="9"/>
      <c r="R57" s="9"/>
      <c r="S57" s="9"/>
      <c r="T57" s="9"/>
      <c r="U57" s="9"/>
      <c r="V57" s="9"/>
      <c r="W57" s="9"/>
      <c r="X57" s="9"/>
    </row>
    <row r="58" ht="30.75" customHeight="1" spans="1:24">
      <c r="A58" s="8" t="s">
        <v>71</v>
      </c>
      <c r="B58" s="8" t="s">
        <v>312</v>
      </c>
      <c r="C58" s="8" t="s">
        <v>313</v>
      </c>
      <c r="D58" s="8" t="s">
        <v>107</v>
      </c>
      <c r="E58" s="8" t="s">
        <v>108</v>
      </c>
      <c r="F58" s="8" t="s">
        <v>314</v>
      </c>
      <c r="G58" s="8" t="s">
        <v>315</v>
      </c>
      <c r="H58" s="9">
        <v>664348.95</v>
      </c>
      <c r="I58" s="9">
        <v>664348.95</v>
      </c>
      <c r="J58" s="9"/>
      <c r="K58" s="8"/>
      <c r="L58" s="9"/>
      <c r="M58" s="9">
        <v>664348.95</v>
      </c>
      <c r="N58" s="9"/>
      <c r="O58" s="9"/>
      <c r="P58" s="9"/>
      <c r="Q58" s="9"/>
      <c r="R58" s="9"/>
      <c r="S58" s="9"/>
      <c r="T58" s="9"/>
      <c r="U58" s="9"/>
      <c r="V58" s="9"/>
      <c r="W58" s="9"/>
      <c r="X58" s="9"/>
    </row>
    <row r="59" ht="30.75" customHeight="1" spans="1:24">
      <c r="A59" s="8" t="s">
        <v>71</v>
      </c>
      <c r="B59" s="8" t="s">
        <v>316</v>
      </c>
      <c r="C59" s="8" t="s">
        <v>317</v>
      </c>
      <c r="D59" s="8" t="s">
        <v>111</v>
      </c>
      <c r="E59" s="8" t="s">
        <v>112</v>
      </c>
      <c r="F59" s="8" t="s">
        <v>318</v>
      </c>
      <c r="G59" s="8" t="s">
        <v>319</v>
      </c>
      <c r="H59" s="9">
        <v>28104</v>
      </c>
      <c r="I59" s="9">
        <v>28104</v>
      </c>
      <c r="J59" s="9"/>
      <c r="K59" s="8"/>
      <c r="L59" s="9"/>
      <c r="M59" s="9">
        <v>28104</v>
      </c>
      <c r="N59" s="9"/>
      <c r="O59" s="9"/>
      <c r="P59" s="9"/>
      <c r="Q59" s="9"/>
      <c r="R59" s="9"/>
      <c r="S59" s="9"/>
      <c r="T59" s="9"/>
      <c r="U59" s="9"/>
      <c r="V59" s="9"/>
      <c r="W59" s="9"/>
      <c r="X59" s="9"/>
    </row>
    <row r="60" ht="30.75" customHeight="1" spans="1:24">
      <c r="A60" s="8" t="s">
        <v>71</v>
      </c>
      <c r="B60" s="8" t="s">
        <v>320</v>
      </c>
      <c r="C60" s="8" t="s">
        <v>321</v>
      </c>
      <c r="D60" s="8" t="s">
        <v>131</v>
      </c>
      <c r="E60" s="8" t="s">
        <v>132</v>
      </c>
      <c r="F60" s="8" t="s">
        <v>322</v>
      </c>
      <c r="G60" s="8" t="s">
        <v>323</v>
      </c>
      <c r="H60" s="9">
        <v>64000</v>
      </c>
      <c r="I60" s="9">
        <v>64000</v>
      </c>
      <c r="J60" s="9"/>
      <c r="K60" s="8"/>
      <c r="L60" s="9"/>
      <c r="M60" s="9">
        <v>64000</v>
      </c>
      <c r="N60" s="9"/>
      <c r="O60" s="9"/>
      <c r="P60" s="9"/>
      <c r="Q60" s="9"/>
      <c r="R60" s="9"/>
      <c r="S60" s="9"/>
      <c r="T60" s="9"/>
      <c r="U60" s="9"/>
      <c r="V60" s="9"/>
      <c r="W60" s="9"/>
      <c r="X60" s="9"/>
    </row>
    <row r="61" ht="30.85" customHeight="1" spans="1:24">
      <c r="A61" s="10" t="s">
        <v>189</v>
      </c>
      <c r="B61" s="10"/>
      <c r="C61" s="10"/>
      <c r="D61" s="10"/>
      <c r="E61" s="10"/>
      <c r="F61" s="10"/>
      <c r="G61" s="10"/>
      <c r="H61" s="9">
        <v>17290022.97</v>
      </c>
      <c r="I61" s="9">
        <v>17290022.97</v>
      </c>
      <c r="J61" s="9"/>
      <c r="K61" s="9"/>
      <c r="L61" s="9"/>
      <c r="M61" s="9">
        <v>17290022.97</v>
      </c>
      <c r="N61" s="9"/>
      <c r="O61" s="9"/>
      <c r="P61" s="9"/>
      <c r="Q61" s="9"/>
      <c r="R61" s="9"/>
      <c r="S61" s="9"/>
      <c r="T61" s="9"/>
      <c r="U61" s="9"/>
      <c r="V61" s="9"/>
      <c r="W61" s="9"/>
      <c r="X61" s="9"/>
    </row>
  </sheetData>
  <mergeCells count="30">
    <mergeCell ref="A2:X2"/>
    <mergeCell ref="A3:G3"/>
    <mergeCell ref="H4:X4"/>
    <mergeCell ref="I5:N5"/>
    <mergeCell ref="O5:Q5"/>
    <mergeCell ref="S5:X5"/>
    <mergeCell ref="I6:J6"/>
    <mergeCell ref="A61:G6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9"/>
  <sheetViews>
    <sheetView showZeros="0" topLeftCell="A43" workbookViewId="0">
      <selection activeCell="E33" sqref="E33"/>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324</v>
      </c>
    </row>
    <row r="2" ht="45" customHeight="1" spans="1:23">
      <c r="A2" s="22" t="s">
        <v>325</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"单位名称："&amp;"楚雄彝族自治州工业和信息化局"</f>
        <v>单位名称：楚雄彝族自治州工业和信息化局</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10" t="s">
        <v>326</v>
      </c>
      <c r="B4" s="10" t="s">
        <v>200</v>
      </c>
      <c r="C4" s="10" t="s">
        <v>201</v>
      </c>
      <c r="D4" s="10" t="s">
        <v>199</v>
      </c>
      <c r="E4" s="10" t="s">
        <v>202</v>
      </c>
      <c r="F4" s="10" t="s">
        <v>203</v>
      </c>
      <c r="G4" s="10" t="s">
        <v>327</v>
      </c>
      <c r="H4" s="10" t="s">
        <v>328</v>
      </c>
      <c r="I4" s="10" t="s">
        <v>57</v>
      </c>
      <c r="J4" s="10" t="s">
        <v>329</v>
      </c>
      <c r="K4" s="10"/>
      <c r="L4" s="10"/>
      <c r="M4" s="10"/>
      <c r="N4" s="10" t="s">
        <v>208</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215</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330</v>
      </c>
      <c r="L7" s="10"/>
      <c r="M7" s="10"/>
      <c r="N7" s="10"/>
      <c r="O7" s="10"/>
      <c r="P7" s="10"/>
      <c r="Q7" s="10"/>
      <c r="R7" s="10"/>
      <c r="S7" s="10"/>
      <c r="T7" s="10"/>
      <c r="U7" s="10"/>
      <c r="V7" s="10"/>
      <c r="W7" s="10"/>
    </row>
    <row r="8" ht="22" customHeight="1"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1" spans="1:23">
      <c r="A9" s="8"/>
      <c r="B9" s="8"/>
      <c r="C9" s="8" t="s">
        <v>331</v>
      </c>
      <c r="D9" s="8"/>
      <c r="E9" s="8"/>
      <c r="F9" s="8"/>
      <c r="G9" s="8"/>
      <c r="H9" s="8"/>
      <c r="I9" s="19">
        <v>80000</v>
      </c>
      <c r="J9" s="9">
        <v>80000</v>
      </c>
      <c r="K9" s="9">
        <v>80000</v>
      </c>
      <c r="L9" s="9"/>
      <c r="M9" s="9"/>
      <c r="N9" s="9"/>
      <c r="O9" s="9"/>
      <c r="P9" s="9"/>
      <c r="Q9" s="9"/>
      <c r="R9" s="9"/>
      <c r="S9" s="9"/>
      <c r="T9" s="9"/>
      <c r="U9" s="9"/>
      <c r="V9" s="9"/>
      <c r="W9" s="9"/>
    </row>
    <row r="10" ht="22" customHeight="1" spans="1:23">
      <c r="A10" s="8" t="s">
        <v>332</v>
      </c>
      <c r="B10" s="8" t="s">
        <v>333</v>
      </c>
      <c r="C10" s="8" t="s">
        <v>331</v>
      </c>
      <c r="D10" s="8" t="s">
        <v>71</v>
      </c>
      <c r="E10" s="8" t="s">
        <v>131</v>
      </c>
      <c r="F10" s="8" t="s">
        <v>132</v>
      </c>
      <c r="G10" s="8" t="s">
        <v>322</v>
      </c>
      <c r="H10" s="8" t="s">
        <v>323</v>
      </c>
      <c r="I10" s="9">
        <v>80000</v>
      </c>
      <c r="J10" s="9">
        <v>80000</v>
      </c>
      <c r="K10" s="9">
        <v>80000</v>
      </c>
      <c r="L10" s="9"/>
      <c r="M10" s="9"/>
      <c r="N10" s="9"/>
      <c r="O10" s="9"/>
      <c r="P10" s="9"/>
      <c r="Q10" s="9"/>
      <c r="R10" s="9"/>
      <c r="S10" s="9"/>
      <c r="T10" s="9"/>
      <c r="U10" s="9"/>
      <c r="V10" s="9"/>
      <c r="W10" s="9"/>
    </row>
    <row r="11" ht="22" customHeight="1" spans="1:23">
      <c r="A11" s="8"/>
      <c r="B11" s="8"/>
      <c r="C11" s="8" t="s">
        <v>334</v>
      </c>
      <c r="D11" s="8"/>
      <c r="E11" s="8"/>
      <c r="F11" s="8"/>
      <c r="G11" s="8"/>
      <c r="H11" s="8"/>
      <c r="I11" s="19">
        <v>12000</v>
      </c>
      <c r="J11" s="9">
        <v>12000</v>
      </c>
      <c r="K11" s="9">
        <v>12000</v>
      </c>
      <c r="L11" s="9"/>
      <c r="M11" s="9"/>
      <c r="N11" s="9"/>
      <c r="O11" s="9"/>
      <c r="P11" s="8"/>
      <c r="Q11" s="9"/>
      <c r="R11" s="9"/>
      <c r="S11" s="9"/>
      <c r="T11" s="9"/>
      <c r="U11" s="9"/>
      <c r="V11" s="9"/>
      <c r="W11" s="9"/>
    </row>
    <row r="12" ht="22" customHeight="1" spans="1:23">
      <c r="A12" s="8" t="s">
        <v>335</v>
      </c>
      <c r="B12" s="8" t="s">
        <v>336</v>
      </c>
      <c r="C12" s="8" t="s">
        <v>334</v>
      </c>
      <c r="D12" s="8" t="s">
        <v>71</v>
      </c>
      <c r="E12" s="8" t="s">
        <v>101</v>
      </c>
      <c r="F12" s="8" t="s">
        <v>102</v>
      </c>
      <c r="G12" s="8" t="s">
        <v>274</v>
      </c>
      <c r="H12" s="8" t="s">
        <v>275</v>
      </c>
      <c r="I12" s="9">
        <v>12000</v>
      </c>
      <c r="J12" s="9">
        <v>12000</v>
      </c>
      <c r="K12" s="9">
        <v>12000</v>
      </c>
      <c r="L12" s="9"/>
      <c r="M12" s="9"/>
      <c r="N12" s="9"/>
      <c r="O12" s="9"/>
      <c r="P12" s="8"/>
      <c r="Q12" s="9"/>
      <c r="R12" s="9"/>
      <c r="S12" s="9"/>
      <c r="T12" s="9"/>
      <c r="U12" s="9"/>
      <c r="V12" s="9"/>
      <c r="W12" s="9"/>
    </row>
    <row r="13" ht="22" customHeight="1" spans="1:23">
      <c r="A13" s="8"/>
      <c r="B13" s="8"/>
      <c r="C13" s="8" t="s">
        <v>337</v>
      </c>
      <c r="D13" s="8"/>
      <c r="E13" s="8"/>
      <c r="F13" s="8"/>
      <c r="G13" s="8"/>
      <c r="H13" s="8"/>
      <c r="I13" s="19">
        <v>24000000</v>
      </c>
      <c r="J13" s="9">
        <v>24000000</v>
      </c>
      <c r="K13" s="9">
        <v>24000000</v>
      </c>
      <c r="L13" s="9"/>
      <c r="M13" s="9"/>
      <c r="N13" s="9"/>
      <c r="O13" s="9"/>
      <c r="P13" s="8"/>
      <c r="Q13" s="9"/>
      <c r="R13" s="9"/>
      <c r="S13" s="9"/>
      <c r="T13" s="9"/>
      <c r="U13" s="9"/>
      <c r="V13" s="9"/>
      <c r="W13" s="9"/>
    </row>
    <row r="14" ht="22" customHeight="1" spans="1:23">
      <c r="A14" s="8" t="s">
        <v>338</v>
      </c>
      <c r="B14" s="8" t="s">
        <v>339</v>
      </c>
      <c r="C14" s="8" t="s">
        <v>337</v>
      </c>
      <c r="D14" s="8" t="s">
        <v>71</v>
      </c>
      <c r="E14" s="8" t="s">
        <v>135</v>
      </c>
      <c r="F14" s="8" t="s">
        <v>136</v>
      </c>
      <c r="G14" s="8" t="s">
        <v>340</v>
      </c>
      <c r="H14" s="8" t="s">
        <v>82</v>
      </c>
      <c r="I14" s="9">
        <v>1000000</v>
      </c>
      <c r="J14" s="9">
        <v>1000000</v>
      </c>
      <c r="K14" s="9">
        <v>1000000</v>
      </c>
      <c r="L14" s="9"/>
      <c r="M14" s="9"/>
      <c r="N14" s="9"/>
      <c r="O14" s="9"/>
      <c r="P14" s="8"/>
      <c r="Q14" s="9"/>
      <c r="R14" s="9"/>
      <c r="S14" s="9"/>
      <c r="T14" s="9"/>
      <c r="U14" s="9"/>
      <c r="V14" s="9"/>
      <c r="W14" s="9"/>
    </row>
    <row r="15" ht="22" customHeight="1" spans="1:23">
      <c r="A15" s="8" t="s">
        <v>338</v>
      </c>
      <c r="B15" s="8" t="s">
        <v>339</v>
      </c>
      <c r="C15" s="8" t="s">
        <v>337</v>
      </c>
      <c r="D15" s="8" t="s">
        <v>71</v>
      </c>
      <c r="E15" s="8" t="s">
        <v>135</v>
      </c>
      <c r="F15" s="8" t="s">
        <v>136</v>
      </c>
      <c r="G15" s="8" t="s">
        <v>340</v>
      </c>
      <c r="H15" s="8" t="s">
        <v>82</v>
      </c>
      <c r="I15" s="9">
        <v>12200000</v>
      </c>
      <c r="J15" s="9">
        <v>12200000</v>
      </c>
      <c r="K15" s="9">
        <v>12200000</v>
      </c>
      <c r="L15" s="9"/>
      <c r="M15" s="9"/>
      <c r="N15" s="9"/>
      <c r="O15" s="9"/>
      <c r="P15" s="8"/>
      <c r="Q15" s="9"/>
      <c r="R15" s="9"/>
      <c r="S15" s="9"/>
      <c r="T15" s="9"/>
      <c r="U15" s="9"/>
      <c r="V15" s="9"/>
      <c r="W15" s="9"/>
    </row>
    <row r="16" ht="22" customHeight="1" spans="1:23">
      <c r="A16" s="8" t="s">
        <v>338</v>
      </c>
      <c r="B16" s="8" t="s">
        <v>339</v>
      </c>
      <c r="C16" s="8" t="s">
        <v>337</v>
      </c>
      <c r="D16" s="8" t="s">
        <v>71</v>
      </c>
      <c r="E16" s="8" t="s">
        <v>135</v>
      </c>
      <c r="F16" s="8" t="s">
        <v>136</v>
      </c>
      <c r="G16" s="8" t="s">
        <v>340</v>
      </c>
      <c r="H16" s="8" t="s">
        <v>82</v>
      </c>
      <c r="I16" s="9">
        <v>1000000</v>
      </c>
      <c r="J16" s="9">
        <v>1000000</v>
      </c>
      <c r="K16" s="9">
        <v>1000000</v>
      </c>
      <c r="L16" s="9"/>
      <c r="M16" s="9"/>
      <c r="N16" s="9"/>
      <c r="O16" s="9"/>
      <c r="P16" s="8"/>
      <c r="Q16" s="9"/>
      <c r="R16" s="9"/>
      <c r="S16" s="9"/>
      <c r="T16" s="9"/>
      <c r="U16" s="9"/>
      <c r="V16" s="9"/>
      <c r="W16" s="9"/>
    </row>
    <row r="17" ht="22" customHeight="1" spans="1:23">
      <c r="A17" s="8" t="s">
        <v>338</v>
      </c>
      <c r="B17" s="8" t="s">
        <v>339</v>
      </c>
      <c r="C17" s="8" t="s">
        <v>337</v>
      </c>
      <c r="D17" s="8" t="s">
        <v>71</v>
      </c>
      <c r="E17" s="8" t="s">
        <v>135</v>
      </c>
      <c r="F17" s="8" t="s">
        <v>136</v>
      </c>
      <c r="G17" s="8" t="s">
        <v>340</v>
      </c>
      <c r="H17" s="8" t="s">
        <v>82</v>
      </c>
      <c r="I17" s="9">
        <v>1000000</v>
      </c>
      <c r="J17" s="9">
        <v>1000000</v>
      </c>
      <c r="K17" s="9">
        <v>1000000</v>
      </c>
      <c r="L17" s="9"/>
      <c r="M17" s="9"/>
      <c r="N17" s="9"/>
      <c r="O17" s="9"/>
      <c r="P17" s="8"/>
      <c r="Q17" s="9"/>
      <c r="R17" s="9"/>
      <c r="S17" s="9"/>
      <c r="T17" s="9"/>
      <c r="U17" s="9"/>
      <c r="V17" s="9"/>
      <c r="W17" s="9"/>
    </row>
    <row r="18" ht="22" customHeight="1" spans="1:23">
      <c r="A18" s="8" t="s">
        <v>338</v>
      </c>
      <c r="B18" s="8" t="s">
        <v>339</v>
      </c>
      <c r="C18" s="8" t="s">
        <v>337</v>
      </c>
      <c r="D18" s="8" t="s">
        <v>71</v>
      </c>
      <c r="E18" s="8" t="s">
        <v>135</v>
      </c>
      <c r="F18" s="8" t="s">
        <v>136</v>
      </c>
      <c r="G18" s="8" t="s">
        <v>340</v>
      </c>
      <c r="H18" s="8" t="s">
        <v>82</v>
      </c>
      <c r="I18" s="9">
        <v>1000000</v>
      </c>
      <c r="J18" s="9">
        <v>1000000</v>
      </c>
      <c r="K18" s="9">
        <v>1000000</v>
      </c>
      <c r="L18" s="9"/>
      <c r="M18" s="9"/>
      <c r="N18" s="9"/>
      <c r="O18" s="9"/>
      <c r="P18" s="8"/>
      <c r="Q18" s="9"/>
      <c r="R18" s="9"/>
      <c r="S18" s="9"/>
      <c r="T18" s="9"/>
      <c r="U18" s="9"/>
      <c r="V18" s="9"/>
      <c r="W18" s="9"/>
    </row>
    <row r="19" ht="22" customHeight="1" spans="1:23">
      <c r="A19" s="8" t="s">
        <v>338</v>
      </c>
      <c r="B19" s="8" t="s">
        <v>339</v>
      </c>
      <c r="C19" s="8" t="s">
        <v>337</v>
      </c>
      <c r="D19" s="8" t="s">
        <v>71</v>
      </c>
      <c r="E19" s="8" t="s">
        <v>135</v>
      </c>
      <c r="F19" s="8" t="s">
        <v>136</v>
      </c>
      <c r="G19" s="8" t="s">
        <v>340</v>
      </c>
      <c r="H19" s="8" t="s">
        <v>82</v>
      </c>
      <c r="I19" s="9">
        <v>5000000</v>
      </c>
      <c r="J19" s="9">
        <v>5000000</v>
      </c>
      <c r="K19" s="9">
        <v>5000000</v>
      </c>
      <c r="L19" s="9"/>
      <c r="M19" s="9"/>
      <c r="N19" s="9"/>
      <c r="O19" s="9"/>
      <c r="P19" s="8"/>
      <c r="Q19" s="9"/>
      <c r="R19" s="9"/>
      <c r="S19" s="9"/>
      <c r="T19" s="9"/>
      <c r="U19" s="9"/>
      <c r="V19" s="9"/>
      <c r="W19" s="9"/>
    </row>
    <row r="20" ht="22" customHeight="1" spans="1:23">
      <c r="A20" s="8" t="s">
        <v>338</v>
      </c>
      <c r="B20" s="8" t="s">
        <v>339</v>
      </c>
      <c r="C20" s="8" t="s">
        <v>337</v>
      </c>
      <c r="D20" s="8" t="s">
        <v>71</v>
      </c>
      <c r="E20" s="8" t="s">
        <v>135</v>
      </c>
      <c r="F20" s="8" t="s">
        <v>136</v>
      </c>
      <c r="G20" s="8" t="s">
        <v>340</v>
      </c>
      <c r="H20" s="8" t="s">
        <v>82</v>
      </c>
      <c r="I20" s="9">
        <v>1000000</v>
      </c>
      <c r="J20" s="9">
        <v>1000000</v>
      </c>
      <c r="K20" s="9">
        <v>1000000</v>
      </c>
      <c r="L20" s="9"/>
      <c r="M20" s="9"/>
      <c r="N20" s="9"/>
      <c r="O20" s="9"/>
      <c r="P20" s="8"/>
      <c r="Q20" s="9"/>
      <c r="R20" s="9"/>
      <c r="S20" s="9"/>
      <c r="T20" s="9"/>
      <c r="U20" s="9"/>
      <c r="V20" s="9"/>
      <c r="W20" s="9"/>
    </row>
    <row r="21" ht="22" customHeight="1" spans="1:23">
      <c r="A21" s="8" t="s">
        <v>338</v>
      </c>
      <c r="B21" s="8" t="s">
        <v>339</v>
      </c>
      <c r="C21" s="8" t="s">
        <v>337</v>
      </c>
      <c r="D21" s="8" t="s">
        <v>71</v>
      </c>
      <c r="E21" s="8" t="s">
        <v>135</v>
      </c>
      <c r="F21" s="8" t="s">
        <v>136</v>
      </c>
      <c r="G21" s="8" t="s">
        <v>340</v>
      </c>
      <c r="H21" s="8" t="s">
        <v>82</v>
      </c>
      <c r="I21" s="9">
        <v>100000</v>
      </c>
      <c r="J21" s="9">
        <v>100000</v>
      </c>
      <c r="K21" s="9">
        <v>100000</v>
      </c>
      <c r="L21" s="9"/>
      <c r="M21" s="9"/>
      <c r="N21" s="9"/>
      <c r="O21" s="9"/>
      <c r="P21" s="8"/>
      <c r="Q21" s="9"/>
      <c r="R21" s="9"/>
      <c r="S21" s="9"/>
      <c r="T21" s="9"/>
      <c r="U21" s="9"/>
      <c r="V21" s="9"/>
      <c r="W21" s="9"/>
    </row>
    <row r="22" ht="22" customHeight="1" spans="1:23">
      <c r="A22" s="8" t="s">
        <v>338</v>
      </c>
      <c r="B22" s="8" t="s">
        <v>339</v>
      </c>
      <c r="C22" s="8" t="s">
        <v>337</v>
      </c>
      <c r="D22" s="8" t="s">
        <v>71</v>
      </c>
      <c r="E22" s="8" t="s">
        <v>135</v>
      </c>
      <c r="F22" s="8" t="s">
        <v>136</v>
      </c>
      <c r="G22" s="8" t="s">
        <v>340</v>
      </c>
      <c r="H22" s="8" t="s">
        <v>82</v>
      </c>
      <c r="I22" s="9">
        <v>1000000</v>
      </c>
      <c r="J22" s="9">
        <v>1000000</v>
      </c>
      <c r="K22" s="9">
        <v>1000000</v>
      </c>
      <c r="L22" s="9"/>
      <c r="M22" s="9"/>
      <c r="N22" s="9"/>
      <c r="O22" s="9"/>
      <c r="P22" s="8"/>
      <c r="Q22" s="9"/>
      <c r="R22" s="9"/>
      <c r="S22" s="9"/>
      <c r="T22" s="9"/>
      <c r="U22" s="9"/>
      <c r="V22" s="9"/>
      <c r="W22" s="9"/>
    </row>
    <row r="23" ht="22" customHeight="1" spans="1:23">
      <c r="A23" s="8" t="s">
        <v>338</v>
      </c>
      <c r="B23" s="8" t="s">
        <v>339</v>
      </c>
      <c r="C23" s="8" t="s">
        <v>337</v>
      </c>
      <c r="D23" s="8" t="s">
        <v>71</v>
      </c>
      <c r="E23" s="8" t="s">
        <v>135</v>
      </c>
      <c r="F23" s="8" t="s">
        <v>136</v>
      </c>
      <c r="G23" s="8" t="s">
        <v>340</v>
      </c>
      <c r="H23" s="8" t="s">
        <v>82</v>
      </c>
      <c r="I23" s="9">
        <v>700000</v>
      </c>
      <c r="J23" s="9">
        <v>700000</v>
      </c>
      <c r="K23" s="9">
        <v>700000</v>
      </c>
      <c r="L23" s="9"/>
      <c r="M23" s="9"/>
      <c r="N23" s="9"/>
      <c r="O23" s="9"/>
      <c r="P23" s="8"/>
      <c r="Q23" s="9"/>
      <c r="R23" s="9"/>
      <c r="S23" s="9"/>
      <c r="T23" s="9"/>
      <c r="U23" s="9"/>
      <c r="V23" s="9"/>
      <c r="W23" s="9"/>
    </row>
    <row r="24" ht="22" customHeight="1" spans="1:23">
      <c r="A24" s="8"/>
      <c r="B24" s="8"/>
      <c r="C24" s="8" t="s">
        <v>341</v>
      </c>
      <c r="D24" s="8"/>
      <c r="E24" s="8"/>
      <c r="F24" s="8"/>
      <c r="G24" s="8"/>
      <c r="H24" s="8"/>
      <c r="I24" s="19">
        <v>200000</v>
      </c>
      <c r="J24" s="9">
        <v>200000</v>
      </c>
      <c r="K24" s="9">
        <v>200000</v>
      </c>
      <c r="L24" s="9"/>
      <c r="M24" s="9"/>
      <c r="N24" s="9"/>
      <c r="O24" s="9"/>
      <c r="P24" s="8"/>
      <c r="Q24" s="9"/>
      <c r="R24" s="9"/>
      <c r="S24" s="9"/>
      <c r="T24" s="9"/>
      <c r="U24" s="9"/>
      <c r="V24" s="9"/>
      <c r="W24" s="9"/>
    </row>
    <row r="25" ht="22" customHeight="1" spans="1:23">
      <c r="A25" s="8" t="s">
        <v>335</v>
      </c>
      <c r="B25" s="8" t="s">
        <v>342</v>
      </c>
      <c r="C25" s="8" t="s">
        <v>341</v>
      </c>
      <c r="D25" s="8" t="s">
        <v>71</v>
      </c>
      <c r="E25" s="8" t="s">
        <v>131</v>
      </c>
      <c r="F25" s="8" t="s">
        <v>132</v>
      </c>
      <c r="G25" s="8" t="s">
        <v>276</v>
      </c>
      <c r="H25" s="8" t="s">
        <v>277</v>
      </c>
      <c r="I25" s="9">
        <v>10000</v>
      </c>
      <c r="J25" s="9">
        <v>10000</v>
      </c>
      <c r="K25" s="9">
        <v>10000</v>
      </c>
      <c r="L25" s="9"/>
      <c r="M25" s="9"/>
      <c r="N25" s="9"/>
      <c r="O25" s="9"/>
      <c r="P25" s="8"/>
      <c r="Q25" s="9"/>
      <c r="R25" s="9"/>
      <c r="S25" s="9"/>
      <c r="T25" s="9"/>
      <c r="U25" s="9"/>
      <c r="V25" s="9"/>
      <c r="W25" s="9"/>
    </row>
    <row r="26" ht="22" customHeight="1" spans="1:23">
      <c r="A26" s="8" t="s">
        <v>335</v>
      </c>
      <c r="B26" s="8" t="s">
        <v>342</v>
      </c>
      <c r="C26" s="8" t="s">
        <v>341</v>
      </c>
      <c r="D26" s="8" t="s">
        <v>71</v>
      </c>
      <c r="E26" s="8" t="s">
        <v>131</v>
      </c>
      <c r="F26" s="8" t="s">
        <v>132</v>
      </c>
      <c r="G26" s="8" t="s">
        <v>276</v>
      </c>
      <c r="H26" s="8" t="s">
        <v>277</v>
      </c>
      <c r="I26" s="9">
        <v>10000</v>
      </c>
      <c r="J26" s="9">
        <v>10000</v>
      </c>
      <c r="K26" s="9">
        <v>10000</v>
      </c>
      <c r="L26" s="9"/>
      <c r="M26" s="9"/>
      <c r="N26" s="9"/>
      <c r="O26" s="9"/>
      <c r="P26" s="8"/>
      <c r="Q26" s="9"/>
      <c r="R26" s="9"/>
      <c r="S26" s="9"/>
      <c r="T26" s="9"/>
      <c r="U26" s="9"/>
      <c r="V26" s="9"/>
      <c r="W26" s="9"/>
    </row>
    <row r="27" ht="22" customHeight="1" spans="1:23">
      <c r="A27" s="8" t="s">
        <v>335</v>
      </c>
      <c r="B27" s="8" t="s">
        <v>342</v>
      </c>
      <c r="C27" s="8" t="s">
        <v>341</v>
      </c>
      <c r="D27" s="8" t="s">
        <v>71</v>
      </c>
      <c r="E27" s="8" t="s">
        <v>131</v>
      </c>
      <c r="F27" s="8" t="s">
        <v>132</v>
      </c>
      <c r="G27" s="8" t="s">
        <v>286</v>
      </c>
      <c r="H27" s="8" t="s">
        <v>287</v>
      </c>
      <c r="I27" s="9">
        <v>40000</v>
      </c>
      <c r="J27" s="9">
        <v>40000</v>
      </c>
      <c r="K27" s="9">
        <v>40000</v>
      </c>
      <c r="L27" s="9"/>
      <c r="M27" s="9"/>
      <c r="N27" s="9"/>
      <c r="O27" s="9"/>
      <c r="P27" s="8"/>
      <c r="Q27" s="9"/>
      <c r="R27" s="9"/>
      <c r="S27" s="9"/>
      <c r="T27" s="9"/>
      <c r="U27" s="9"/>
      <c r="V27" s="9"/>
      <c r="W27" s="9"/>
    </row>
    <row r="28" ht="22" customHeight="1" spans="1:23">
      <c r="A28" s="8" t="s">
        <v>335</v>
      </c>
      <c r="B28" s="8" t="s">
        <v>342</v>
      </c>
      <c r="C28" s="8" t="s">
        <v>341</v>
      </c>
      <c r="D28" s="8" t="s">
        <v>71</v>
      </c>
      <c r="E28" s="8" t="s">
        <v>131</v>
      </c>
      <c r="F28" s="8" t="s">
        <v>132</v>
      </c>
      <c r="G28" s="8" t="s">
        <v>286</v>
      </c>
      <c r="H28" s="8" t="s">
        <v>287</v>
      </c>
      <c r="I28" s="9">
        <v>40000</v>
      </c>
      <c r="J28" s="9">
        <v>40000</v>
      </c>
      <c r="K28" s="9">
        <v>40000</v>
      </c>
      <c r="L28" s="9"/>
      <c r="M28" s="9"/>
      <c r="N28" s="9"/>
      <c r="O28" s="9"/>
      <c r="P28" s="8"/>
      <c r="Q28" s="9"/>
      <c r="R28" s="9"/>
      <c r="S28" s="9"/>
      <c r="T28" s="9"/>
      <c r="U28" s="9"/>
      <c r="V28" s="9"/>
      <c r="W28" s="9"/>
    </row>
    <row r="29" ht="22" customHeight="1" spans="1:23">
      <c r="A29" s="8" t="s">
        <v>335</v>
      </c>
      <c r="B29" s="8" t="s">
        <v>342</v>
      </c>
      <c r="C29" s="8" t="s">
        <v>341</v>
      </c>
      <c r="D29" s="8" t="s">
        <v>71</v>
      </c>
      <c r="E29" s="8" t="s">
        <v>131</v>
      </c>
      <c r="F29" s="8" t="s">
        <v>132</v>
      </c>
      <c r="G29" s="8" t="s">
        <v>290</v>
      </c>
      <c r="H29" s="8" t="s">
        <v>291</v>
      </c>
      <c r="I29" s="9">
        <v>10000</v>
      </c>
      <c r="J29" s="9">
        <v>10000</v>
      </c>
      <c r="K29" s="9">
        <v>10000</v>
      </c>
      <c r="L29" s="9"/>
      <c r="M29" s="9"/>
      <c r="N29" s="9"/>
      <c r="O29" s="9"/>
      <c r="P29" s="8"/>
      <c r="Q29" s="9"/>
      <c r="R29" s="9"/>
      <c r="S29" s="9"/>
      <c r="T29" s="9"/>
      <c r="U29" s="9"/>
      <c r="V29" s="9"/>
      <c r="W29" s="9"/>
    </row>
    <row r="30" ht="22" customHeight="1" spans="1:23">
      <c r="A30" s="8" t="s">
        <v>335</v>
      </c>
      <c r="B30" s="8" t="s">
        <v>342</v>
      </c>
      <c r="C30" s="8" t="s">
        <v>341</v>
      </c>
      <c r="D30" s="8" t="s">
        <v>71</v>
      </c>
      <c r="E30" s="8" t="s">
        <v>131</v>
      </c>
      <c r="F30" s="8" t="s">
        <v>132</v>
      </c>
      <c r="G30" s="8" t="s">
        <v>290</v>
      </c>
      <c r="H30" s="8" t="s">
        <v>291</v>
      </c>
      <c r="I30" s="9">
        <v>10000</v>
      </c>
      <c r="J30" s="9">
        <v>10000</v>
      </c>
      <c r="K30" s="9">
        <v>10000</v>
      </c>
      <c r="L30" s="9"/>
      <c r="M30" s="9"/>
      <c r="N30" s="9"/>
      <c r="O30" s="9"/>
      <c r="P30" s="8"/>
      <c r="Q30" s="9"/>
      <c r="R30" s="9"/>
      <c r="S30" s="9"/>
      <c r="T30" s="9"/>
      <c r="U30" s="9"/>
      <c r="V30" s="9"/>
      <c r="W30" s="9"/>
    </row>
    <row r="31" ht="22" customHeight="1" spans="1:23">
      <c r="A31" s="8" t="s">
        <v>335</v>
      </c>
      <c r="B31" s="8" t="s">
        <v>342</v>
      </c>
      <c r="C31" s="8" t="s">
        <v>341</v>
      </c>
      <c r="D31" s="8" t="s">
        <v>71</v>
      </c>
      <c r="E31" s="8" t="s">
        <v>131</v>
      </c>
      <c r="F31" s="8" t="s">
        <v>132</v>
      </c>
      <c r="G31" s="8" t="s">
        <v>343</v>
      </c>
      <c r="H31" s="8" t="s">
        <v>344</v>
      </c>
      <c r="I31" s="9">
        <v>40000</v>
      </c>
      <c r="J31" s="9">
        <v>40000</v>
      </c>
      <c r="K31" s="9">
        <v>40000</v>
      </c>
      <c r="L31" s="9"/>
      <c r="M31" s="9"/>
      <c r="N31" s="9"/>
      <c r="O31" s="9"/>
      <c r="P31" s="8"/>
      <c r="Q31" s="9"/>
      <c r="R31" s="9"/>
      <c r="S31" s="9"/>
      <c r="T31" s="9"/>
      <c r="U31" s="9"/>
      <c r="V31" s="9"/>
      <c r="W31" s="9"/>
    </row>
    <row r="32" ht="22" customHeight="1" spans="1:23">
      <c r="A32" s="8" t="s">
        <v>335</v>
      </c>
      <c r="B32" s="8" t="s">
        <v>342</v>
      </c>
      <c r="C32" s="8" t="s">
        <v>341</v>
      </c>
      <c r="D32" s="8" t="s">
        <v>71</v>
      </c>
      <c r="E32" s="8" t="s">
        <v>131</v>
      </c>
      <c r="F32" s="8" t="s">
        <v>132</v>
      </c>
      <c r="G32" s="8" t="s">
        <v>343</v>
      </c>
      <c r="H32" s="8" t="s">
        <v>344</v>
      </c>
      <c r="I32" s="9">
        <v>40000</v>
      </c>
      <c r="J32" s="9">
        <v>40000</v>
      </c>
      <c r="K32" s="9">
        <v>40000</v>
      </c>
      <c r="L32" s="9"/>
      <c r="M32" s="9"/>
      <c r="N32" s="9"/>
      <c r="O32" s="9"/>
      <c r="P32" s="8"/>
      <c r="Q32" s="9"/>
      <c r="R32" s="9"/>
      <c r="S32" s="9"/>
      <c r="T32" s="9"/>
      <c r="U32" s="9"/>
      <c r="V32" s="9"/>
      <c r="W32" s="9"/>
    </row>
    <row r="33" ht="22" customHeight="1" spans="1:23">
      <c r="A33" s="8"/>
      <c r="B33" s="8"/>
      <c r="C33" s="8" t="s">
        <v>345</v>
      </c>
      <c r="D33" s="8"/>
      <c r="E33" s="8"/>
      <c r="F33" s="8"/>
      <c r="G33" s="8"/>
      <c r="H33" s="8"/>
      <c r="I33" s="19">
        <v>3709400</v>
      </c>
      <c r="J33" s="9">
        <v>3709400</v>
      </c>
      <c r="K33" s="9">
        <v>3709400</v>
      </c>
      <c r="L33" s="9"/>
      <c r="M33" s="9"/>
      <c r="N33" s="9"/>
      <c r="O33" s="9"/>
      <c r="P33" s="8"/>
      <c r="Q33" s="9"/>
      <c r="R33" s="9"/>
      <c r="S33" s="9"/>
      <c r="T33" s="9"/>
      <c r="U33" s="9"/>
      <c r="V33" s="9"/>
      <c r="W33" s="9"/>
    </row>
    <row r="34" ht="22" customHeight="1" spans="1:23">
      <c r="A34" s="8" t="s">
        <v>335</v>
      </c>
      <c r="B34" s="8" t="s">
        <v>346</v>
      </c>
      <c r="C34" s="8" t="s">
        <v>345</v>
      </c>
      <c r="D34" s="8" t="s">
        <v>71</v>
      </c>
      <c r="E34" s="8" t="s">
        <v>131</v>
      </c>
      <c r="F34" s="8" t="s">
        <v>132</v>
      </c>
      <c r="G34" s="8" t="s">
        <v>288</v>
      </c>
      <c r="H34" s="8" t="s">
        <v>289</v>
      </c>
      <c r="I34" s="9">
        <v>358000</v>
      </c>
      <c r="J34" s="9">
        <v>358000</v>
      </c>
      <c r="K34" s="9">
        <v>358000</v>
      </c>
      <c r="L34" s="9"/>
      <c r="M34" s="9"/>
      <c r="N34" s="9"/>
      <c r="O34" s="9"/>
      <c r="P34" s="8"/>
      <c r="Q34" s="9"/>
      <c r="R34" s="9"/>
      <c r="S34" s="9"/>
      <c r="T34" s="9"/>
      <c r="U34" s="9"/>
      <c r="V34" s="9"/>
      <c r="W34" s="9"/>
    </row>
    <row r="35" ht="22" customHeight="1" spans="1:23">
      <c r="A35" s="8" t="s">
        <v>335</v>
      </c>
      <c r="B35" s="8" t="s">
        <v>346</v>
      </c>
      <c r="C35" s="8" t="s">
        <v>345</v>
      </c>
      <c r="D35" s="8" t="s">
        <v>71</v>
      </c>
      <c r="E35" s="8" t="s">
        <v>131</v>
      </c>
      <c r="F35" s="8" t="s">
        <v>132</v>
      </c>
      <c r="G35" s="8" t="s">
        <v>343</v>
      </c>
      <c r="H35" s="8" t="s">
        <v>344</v>
      </c>
      <c r="I35" s="9">
        <v>86600</v>
      </c>
      <c r="J35" s="9">
        <v>86600</v>
      </c>
      <c r="K35" s="9">
        <v>86600</v>
      </c>
      <c r="L35" s="9"/>
      <c r="M35" s="9"/>
      <c r="N35" s="9"/>
      <c r="O35" s="9"/>
      <c r="P35" s="8"/>
      <c r="Q35" s="9"/>
      <c r="R35" s="9"/>
      <c r="S35" s="9"/>
      <c r="T35" s="9"/>
      <c r="U35" s="9"/>
      <c r="V35" s="9"/>
      <c r="W35" s="9"/>
    </row>
    <row r="36" ht="22" customHeight="1" spans="1:23">
      <c r="A36" s="8" t="s">
        <v>335</v>
      </c>
      <c r="B36" s="8" t="s">
        <v>346</v>
      </c>
      <c r="C36" s="8" t="s">
        <v>345</v>
      </c>
      <c r="D36" s="8" t="s">
        <v>71</v>
      </c>
      <c r="E36" s="8" t="s">
        <v>131</v>
      </c>
      <c r="F36" s="8" t="s">
        <v>132</v>
      </c>
      <c r="G36" s="8" t="s">
        <v>347</v>
      </c>
      <c r="H36" s="8" t="s">
        <v>348</v>
      </c>
      <c r="I36" s="9">
        <v>260000</v>
      </c>
      <c r="J36" s="9">
        <v>260000</v>
      </c>
      <c r="K36" s="9">
        <v>260000</v>
      </c>
      <c r="L36" s="9"/>
      <c r="M36" s="9"/>
      <c r="N36" s="9"/>
      <c r="O36" s="9"/>
      <c r="P36" s="8"/>
      <c r="Q36" s="9"/>
      <c r="R36" s="9"/>
      <c r="S36" s="9"/>
      <c r="T36" s="9"/>
      <c r="U36" s="9"/>
      <c r="V36" s="9"/>
      <c r="W36" s="9"/>
    </row>
    <row r="37" ht="22" customHeight="1" spans="1:23">
      <c r="A37" s="8" t="s">
        <v>335</v>
      </c>
      <c r="B37" s="8" t="s">
        <v>346</v>
      </c>
      <c r="C37" s="8" t="s">
        <v>345</v>
      </c>
      <c r="D37" s="8" t="s">
        <v>71</v>
      </c>
      <c r="E37" s="8" t="s">
        <v>131</v>
      </c>
      <c r="F37" s="8" t="s">
        <v>132</v>
      </c>
      <c r="G37" s="8" t="s">
        <v>282</v>
      </c>
      <c r="H37" s="8" t="s">
        <v>283</v>
      </c>
      <c r="I37" s="9">
        <v>1414000</v>
      </c>
      <c r="J37" s="9">
        <v>1414000</v>
      </c>
      <c r="K37" s="9">
        <v>1414000</v>
      </c>
      <c r="L37" s="9"/>
      <c r="M37" s="9"/>
      <c r="N37" s="9"/>
      <c r="O37" s="9"/>
      <c r="P37" s="8"/>
      <c r="Q37" s="9"/>
      <c r="R37" s="9"/>
      <c r="S37" s="9"/>
      <c r="T37" s="9"/>
      <c r="U37" s="9"/>
      <c r="V37" s="9"/>
      <c r="W37" s="9"/>
    </row>
    <row r="38" ht="22" customHeight="1" spans="1:23">
      <c r="A38" s="8" t="s">
        <v>335</v>
      </c>
      <c r="B38" s="8" t="s">
        <v>346</v>
      </c>
      <c r="C38" s="8" t="s">
        <v>345</v>
      </c>
      <c r="D38" s="8" t="s">
        <v>71</v>
      </c>
      <c r="E38" s="8" t="s">
        <v>131</v>
      </c>
      <c r="F38" s="8" t="s">
        <v>132</v>
      </c>
      <c r="G38" s="8" t="s">
        <v>288</v>
      </c>
      <c r="H38" s="8" t="s">
        <v>289</v>
      </c>
      <c r="I38" s="9">
        <v>364800</v>
      </c>
      <c r="J38" s="9">
        <v>364800</v>
      </c>
      <c r="K38" s="9">
        <v>364800</v>
      </c>
      <c r="L38" s="9"/>
      <c r="M38" s="9"/>
      <c r="N38" s="9"/>
      <c r="O38" s="9"/>
      <c r="P38" s="8"/>
      <c r="Q38" s="9"/>
      <c r="R38" s="9"/>
      <c r="S38" s="9"/>
      <c r="T38" s="9"/>
      <c r="U38" s="9"/>
      <c r="V38" s="9"/>
      <c r="W38" s="9"/>
    </row>
    <row r="39" ht="22" customHeight="1" spans="1:23">
      <c r="A39" s="8" t="s">
        <v>335</v>
      </c>
      <c r="B39" s="8" t="s">
        <v>346</v>
      </c>
      <c r="C39" s="8" t="s">
        <v>345</v>
      </c>
      <c r="D39" s="8" t="s">
        <v>71</v>
      </c>
      <c r="E39" s="8" t="s">
        <v>131</v>
      </c>
      <c r="F39" s="8" t="s">
        <v>132</v>
      </c>
      <c r="G39" s="8" t="s">
        <v>288</v>
      </c>
      <c r="H39" s="8" t="s">
        <v>289</v>
      </c>
      <c r="I39" s="9">
        <v>886000</v>
      </c>
      <c r="J39" s="9">
        <v>886000</v>
      </c>
      <c r="K39" s="9">
        <v>886000</v>
      </c>
      <c r="L39" s="9"/>
      <c r="M39" s="9"/>
      <c r="N39" s="9"/>
      <c r="O39" s="9"/>
      <c r="P39" s="8"/>
      <c r="Q39" s="9"/>
      <c r="R39" s="9"/>
      <c r="S39" s="9"/>
      <c r="T39" s="9"/>
      <c r="U39" s="9"/>
      <c r="V39" s="9"/>
      <c r="W39" s="9"/>
    </row>
    <row r="40" ht="22" customHeight="1" spans="1:23">
      <c r="A40" s="8" t="s">
        <v>335</v>
      </c>
      <c r="B40" s="8" t="s">
        <v>346</v>
      </c>
      <c r="C40" s="8" t="s">
        <v>345</v>
      </c>
      <c r="D40" s="8" t="s">
        <v>71</v>
      </c>
      <c r="E40" s="8" t="s">
        <v>131</v>
      </c>
      <c r="F40" s="8" t="s">
        <v>132</v>
      </c>
      <c r="G40" s="8" t="s">
        <v>288</v>
      </c>
      <c r="H40" s="8" t="s">
        <v>289</v>
      </c>
      <c r="I40" s="9">
        <v>98000</v>
      </c>
      <c r="J40" s="9">
        <v>98000</v>
      </c>
      <c r="K40" s="9">
        <v>98000</v>
      </c>
      <c r="L40" s="9"/>
      <c r="M40" s="9"/>
      <c r="N40" s="9"/>
      <c r="O40" s="9"/>
      <c r="P40" s="8"/>
      <c r="Q40" s="9"/>
      <c r="R40" s="9"/>
      <c r="S40" s="9"/>
      <c r="T40" s="9"/>
      <c r="U40" s="9"/>
      <c r="V40" s="9"/>
      <c r="W40" s="9"/>
    </row>
    <row r="41" ht="22" customHeight="1" spans="1:23">
      <c r="A41" s="8" t="s">
        <v>335</v>
      </c>
      <c r="B41" s="8" t="s">
        <v>346</v>
      </c>
      <c r="C41" s="8" t="s">
        <v>345</v>
      </c>
      <c r="D41" s="8" t="s">
        <v>71</v>
      </c>
      <c r="E41" s="8" t="s">
        <v>131</v>
      </c>
      <c r="F41" s="8" t="s">
        <v>132</v>
      </c>
      <c r="G41" s="8" t="s">
        <v>288</v>
      </c>
      <c r="H41" s="8" t="s">
        <v>289</v>
      </c>
      <c r="I41" s="9">
        <v>100000</v>
      </c>
      <c r="J41" s="9">
        <v>100000</v>
      </c>
      <c r="K41" s="9">
        <v>100000</v>
      </c>
      <c r="L41" s="9"/>
      <c r="M41" s="9"/>
      <c r="N41" s="9"/>
      <c r="O41" s="9"/>
      <c r="P41" s="8"/>
      <c r="Q41" s="9"/>
      <c r="R41" s="9"/>
      <c r="S41" s="9"/>
      <c r="T41" s="9"/>
      <c r="U41" s="9"/>
      <c r="V41" s="9"/>
      <c r="W41" s="9"/>
    </row>
    <row r="42" ht="22" customHeight="1" spans="1:23">
      <c r="A42" s="8" t="s">
        <v>335</v>
      </c>
      <c r="B42" s="8" t="s">
        <v>346</v>
      </c>
      <c r="C42" s="8" t="s">
        <v>345</v>
      </c>
      <c r="D42" s="8" t="s">
        <v>71</v>
      </c>
      <c r="E42" s="8" t="s">
        <v>131</v>
      </c>
      <c r="F42" s="8" t="s">
        <v>132</v>
      </c>
      <c r="G42" s="8" t="s">
        <v>343</v>
      </c>
      <c r="H42" s="8" t="s">
        <v>344</v>
      </c>
      <c r="I42" s="9">
        <v>142000</v>
      </c>
      <c r="J42" s="9">
        <v>142000</v>
      </c>
      <c r="K42" s="9">
        <v>142000</v>
      </c>
      <c r="L42" s="9"/>
      <c r="M42" s="9"/>
      <c r="N42" s="9"/>
      <c r="O42" s="9"/>
      <c r="P42" s="8"/>
      <c r="Q42" s="9"/>
      <c r="R42" s="9"/>
      <c r="S42" s="9"/>
      <c r="T42" s="9"/>
      <c r="U42" s="9"/>
      <c r="V42" s="9"/>
      <c r="W42" s="9"/>
    </row>
    <row r="43" ht="22" customHeight="1" spans="1:23">
      <c r="A43" s="8"/>
      <c r="B43" s="8"/>
      <c r="C43" s="8" t="s">
        <v>349</v>
      </c>
      <c r="D43" s="8"/>
      <c r="E43" s="8"/>
      <c r="F43" s="8"/>
      <c r="G43" s="8"/>
      <c r="H43" s="8"/>
      <c r="I43" s="19">
        <v>750000</v>
      </c>
      <c r="J43" s="9">
        <v>750000</v>
      </c>
      <c r="K43" s="9">
        <v>750000</v>
      </c>
      <c r="L43" s="9"/>
      <c r="M43" s="9"/>
      <c r="N43" s="9"/>
      <c r="O43" s="9"/>
      <c r="P43" s="8"/>
      <c r="Q43" s="9"/>
      <c r="R43" s="9"/>
      <c r="S43" s="9"/>
      <c r="T43" s="9"/>
      <c r="U43" s="9"/>
      <c r="V43" s="9"/>
      <c r="W43" s="9"/>
    </row>
    <row r="44" ht="22" customHeight="1" spans="1:23">
      <c r="A44" s="8" t="s">
        <v>335</v>
      </c>
      <c r="B44" s="8" t="s">
        <v>350</v>
      </c>
      <c r="C44" s="8" t="s">
        <v>349</v>
      </c>
      <c r="D44" s="8" t="s">
        <v>71</v>
      </c>
      <c r="E44" s="8" t="s">
        <v>131</v>
      </c>
      <c r="F44" s="8" t="s">
        <v>132</v>
      </c>
      <c r="G44" s="8" t="s">
        <v>276</v>
      </c>
      <c r="H44" s="8" t="s">
        <v>277</v>
      </c>
      <c r="I44" s="9">
        <v>45000</v>
      </c>
      <c r="J44" s="9">
        <v>45000</v>
      </c>
      <c r="K44" s="9">
        <v>45000</v>
      </c>
      <c r="L44" s="9"/>
      <c r="M44" s="9"/>
      <c r="N44" s="9"/>
      <c r="O44" s="9"/>
      <c r="P44" s="8"/>
      <c r="Q44" s="9"/>
      <c r="R44" s="9"/>
      <c r="S44" s="9"/>
      <c r="T44" s="9"/>
      <c r="U44" s="9"/>
      <c r="V44" s="9"/>
      <c r="W44" s="9"/>
    </row>
    <row r="45" ht="22" customHeight="1" spans="1:23">
      <c r="A45" s="8" t="s">
        <v>335</v>
      </c>
      <c r="B45" s="8" t="s">
        <v>350</v>
      </c>
      <c r="C45" s="8" t="s">
        <v>349</v>
      </c>
      <c r="D45" s="8" t="s">
        <v>71</v>
      </c>
      <c r="E45" s="8" t="s">
        <v>131</v>
      </c>
      <c r="F45" s="8" t="s">
        <v>132</v>
      </c>
      <c r="G45" s="8" t="s">
        <v>276</v>
      </c>
      <c r="H45" s="8" t="s">
        <v>277</v>
      </c>
      <c r="I45" s="9">
        <v>38000</v>
      </c>
      <c r="J45" s="9">
        <v>38000</v>
      </c>
      <c r="K45" s="9">
        <v>38000</v>
      </c>
      <c r="L45" s="9"/>
      <c r="M45" s="9"/>
      <c r="N45" s="9"/>
      <c r="O45" s="9"/>
      <c r="P45" s="8"/>
      <c r="Q45" s="9"/>
      <c r="R45" s="9"/>
      <c r="S45" s="9"/>
      <c r="T45" s="9"/>
      <c r="U45" s="9"/>
      <c r="V45" s="9"/>
      <c r="W45" s="9"/>
    </row>
    <row r="46" ht="22" customHeight="1" spans="1:23">
      <c r="A46" s="8" t="s">
        <v>335</v>
      </c>
      <c r="B46" s="8" t="s">
        <v>350</v>
      </c>
      <c r="C46" s="8" t="s">
        <v>349</v>
      </c>
      <c r="D46" s="8" t="s">
        <v>71</v>
      </c>
      <c r="E46" s="8" t="s">
        <v>131</v>
      </c>
      <c r="F46" s="8" t="s">
        <v>132</v>
      </c>
      <c r="G46" s="8" t="s">
        <v>286</v>
      </c>
      <c r="H46" s="8" t="s">
        <v>287</v>
      </c>
      <c r="I46" s="9">
        <v>100000</v>
      </c>
      <c r="J46" s="9">
        <v>100000</v>
      </c>
      <c r="K46" s="9">
        <v>100000</v>
      </c>
      <c r="L46" s="9"/>
      <c r="M46" s="9"/>
      <c r="N46" s="9"/>
      <c r="O46" s="9"/>
      <c r="P46" s="8"/>
      <c r="Q46" s="9"/>
      <c r="R46" s="9"/>
      <c r="S46" s="9"/>
      <c r="T46" s="9"/>
      <c r="U46" s="9"/>
      <c r="V46" s="9"/>
      <c r="W46" s="9"/>
    </row>
    <row r="47" ht="22" customHeight="1" spans="1:23">
      <c r="A47" s="8" t="s">
        <v>335</v>
      </c>
      <c r="B47" s="8" t="s">
        <v>350</v>
      </c>
      <c r="C47" s="8" t="s">
        <v>349</v>
      </c>
      <c r="D47" s="8" t="s">
        <v>71</v>
      </c>
      <c r="E47" s="8" t="s">
        <v>131</v>
      </c>
      <c r="F47" s="8" t="s">
        <v>132</v>
      </c>
      <c r="G47" s="8" t="s">
        <v>286</v>
      </c>
      <c r="H47" s="8" t="s">
        <v>287</v>
      </c>
      <c r="I47" s="9">
        <v>150000</v>
      </c>
      <c r="J47" s="9">
        <v>150000</v>
      </c>
      <c r="K47" s="9">
        <v>150000</v>
      </c>
      <c r="L47" s="9"/>
      <c r="M47" s="9"/>
      <c r="N47" s="9"/>
      <c r="O47" s="9"/>
      <c r="P47" s="8"/>
      <c r="Q47" s="9"/>
      <c r="R47" s="9"/>
      <c r="S47" s="9"/>
      <c r="T47" s="9"/>
      <c r="U47" s="9"/>
      <c r="V47" s="9"/>
      <c r="W47" s="9"/>
    </row>
    <row r="48" ht="22" customHeight="1" spans="1:23">
      <c r="A48" s="8" t="s">
        <v>335</v>
      </c>
      <c r="B48" s="8" t="s">
        <v>350</v>
      </c>
      <c r="C48" s="8" t="s">
        <v>349</v>
      </c>
      <c r="D48" s="8" t="s">
        <v>71</v>
      </c>
      <c r="E48" s="8" t="s">
        <v>131</v>
      </c>
      <c r="F48" s="8" t="s">
        <v>132</v>
      </c>
      <c r="G48" s="8" t="s">
        <v>286</v>
      </c>
      <c r="H48" s="8" t="s">
        <v>287</v>
      </c>
      <c r="I48" s="9">
        <v>10000</v>
      </c>
      <c r="J48" s="9">
        <v>10000</v>
      </c>
      <c r="K48" s="9">
        <v>10000</v>
      </c>
      <c r="L48" s="9"/>
      <c r="M48" s="9"/>
      <c r="N48" s="9"/>
      <c r="O48" s="9"/>
      <c r="P48" s="8"/>
      <c r="Q48" s="9"/>
      <c r="R48" s="9"/>
      <c r="S48" s="9"/>
      <c r="T48" s="9"/>
      <c r="U48" s="9"/>
      <c r="V48" s="9"/>
      <c r="W48" s="9"/>
    </row>
    <row r="49" ht="22" customHeight="1" spans="1:23">
      <c r="A49" s="8" t="s">
        <v>335</v>
      </c>
      <c r="B49" s="8" t="s">
        <v>350</v>
      </c>
      <c r="C49" s="8" t="s">
        <v>349</v>
      </c>
      <c r="D49" s="8" t="s">
        <v>71</v>
      </c>
      <c r="E49" s="8" t="s">
        <v>131</v>
      </c>
      <c r="F49" s="8" t="s">
        <v>132</v>
      </c>
      <c r="G49" s="8" t="s">
        <v>290</v>
      </c>
      <c r="H49" s="8" t="s">
        <v>291</v>
      </c>
      <c r="I49" s="9">
        <v>30000</v>
      </c>
      <c r="J49" s="9">
        <v>30000</v>
      </c>
      <c r="K49" s="9">
        <v>30000</v>
      </c>
      <c r="L49" s="9"/>
      <c r="M49" s="9"/>
      <c r="N49" s="9"/>
      <c r="O49" s="9"/>
      <c r="P49" s="8"/>
      <c r="Q49" s="9"/>
      <c r="R49" s="9"/>
      <c r="S49" s="9"/>
      <c r="T49" s="9"/>
      <c r="U49" s="9"/>
      <c r="V49" s="9"/>
      <c r="W49" s="9"/>
    </row>
    <row r="50" ht="22" customHeight="1" spans="1:23">
      <c r="A50" s="8" t="s">
        <v>335</v>
      </c>
      <c r="B50" s="8" t="s">
        <v>350</v>
      </c>
      <c r="C50" s="8" t="s">
        <v>349</v>
      </c>
      <c r="D50" s="8" t="s">
        <v>71</v>
      </c>
      <c r="E50" s="8" t="s">
        <v>131</v>
      </c>
      <c r="F50" s="8" t="s">
        <v>132</v>
      </c>
      <c r="G50" s="8" t="s">
        <v>290</v>
      </c>
      <c r="H50" s="8" t="s">
        <v>291</v>
      </c>
      <c r="I50" s="9">
        <v>30000</v>
      </c>
      <c r="J50" s="9">
        <v>30000</v>
      </c>
      <c r="K50" s="9">
        <v>30000</v>
      </c>
      <c r="L50" s="9"/>
      <c r="M50" s="9"/>
      <c r="N50" s="9"/>
      <c r="O50" s="9"/>
      <c r="P50" s="8"/>
      <c r="Q50" s="9"/>
      <c r="R50" s="9"/>
      <c r="S50" s="9"/>
      <c r="T50" s="9"/>
      <c r="U50" s="9"/>
      <c r="V50" s="9"/>
      <c r="W50" s="9"/>
    </row>
    <row r="51" ht="22" customHeight="1" spans="1:23">
      <c r="A51" s="8" t="s">
        <v>335</v>
      </c>
      <c r="B51" s="8" t="s">
        <v>350</v>
      </c>
      <c r="C51" s="8" t="s">
        <v>349</v>
      </c>
      <c r="D51" s="8" t="s">
        <v>71</v>
      </c>
      <c r="E51" s="8" t="s">
        <v>131</v>
      </c>
      <c r="F51" s="8" t="s">
        <v>132</v>
      </c>
      <c r="G51" s="8" t="s">
        <v>292</v>
      </c>
      <c r="H51" s="8" t="s">
        <v>293</v>
      </c>
      <c r="I51" s="9">
        <v>15000</v>
      </c>
      <c r="J51" s="9">
        <v>15000</v>
      </c>
      <c r="K51" s="9">
        <v>15000</v>
      </c>
      <c r="L51" s="9"/>
      <c r="M51" s="9"/>
      <c r="N51" s="9"/>
      <c r="O51" s="9"/>
      <c r="P51" s="8"/>
      <c r="Q51" s="9"/>
      <c r="R51" s="9"/>
      <c r="S51" s="9"/>
      <c r="T51" s="9"/>
      <c r="U51" s="9"/>
      <c r="V51" s="9"/>
      <c r="W51" s="9"/>
    </row>
    <row r="52" ht="22" customHeight="1" spans="1:23">
      <c r="A52" s="8" t="s">
        <v>335</v>
      </c>
      <c r="B52" s="8" t="s">
        <v>350</v>
      </c>
      <c r="C52" s="8" t="s">
        <v>349</v>
      </c>
      <c r="D52" s="8" t="s">
        <v>71</v>
      </c>
      <c r="E52" s="8" t="s">
        <v>131</v>
      </c>
      <c r="F52" s="8" t="s">
        <v>132</v>
      </c>
      <c r="G52" s="8" t="s">
        <v>292</v>
      </c>
      <c r="H52" s="8" t="s">
        <v>293</v>
      </c>
      <c r="I52" s="9">
        <v>92000</v>
      </c>
      <c r="J52" s="9">
        <v>92000</v>
      </c>
      <c r="K52" s="9">
        <v>92000</v>
      </c>
      <c r="L52" s="9"/>
      <c r="M52" s="9"/>
      <c r="N52" s="9"/>
      <c r="O52" s="9"/>
      <c r="P52" s="8"/>
      <c r="Q52" s="9"/>
      <c r="R52" s="9"/>
      <c r="S52" s="9"/>
      <c r="T52" s="9"/>
      <c r="U52" s="9"/>
      <c r="V52" s="9"/>
      <c r="W52" s="9"/>
    </row>
    <row r="53" ht="22" customHeight="1" spans="1:23">
      <c r="A53" s="8" t="s">
        <v>335</v>
      </c>
      <c r="B53" s="8" t="s">
        <v>350</v>
      </c>
      <c r="C53" s="8" t="s">
        <v>349</v>
      </c>
      <c r="D53" s="8" t="s">
        <v>71</v>
      </c>
      <c r="E53" s="8" t="s">
        <v>131</v>
      </c>
      <c r="F53" s="8" t="s">
        <v>132</v>
      </c>
      <c r="G53" s="8" t="s">
        <v>294</v>
      </c>
      <c r="H53" s="8" t="s">
        <v>295</v>
      </c>
      <c r="I53" s="9">
        <v>10000</v>
      </c>
      <c r="J53" s="9">
        <v>10000</v>
      </c>
      <c r="K53" s="9">
        <v>10000</v>
      </c>
      <c r="L53" s="9"/>
      <c r="M53" s="9"/>
      <c r="N53" s="9"/>
      <c r="O53" s="9"/>
      <c r="P53" s="8"/>
      <c r="Q53" s="9"/>
      <c r="R53" s="9"/>
      <c r="S53" s="9"/>
      <c r="T53" s="9"/>
      <c r="U53" s="9"/>
      <c r="V53" s="9"/>
      <c r="W53" s="9"/>
    </row>
    <row r="54" ht="22" customHeight="1" spans="1:23">
      <c r="A54" s="8" t="s">
        <v>335</v>
      </c>
      <c r="B54" s="8" t="s">
        <v>350</v>
      </c>
      <c r="C54" s="8" t="s">
        <v>349</v>
      </c>
      <c r="D54" s="8" t="s">
        <v>71</v>
      </c>
      <c r="E54" s="8" t="s">
        <v>131</v>
      </c>
      <c r="F54" s="8" t="s">
        <v>132</v>
      </c>
      <c r="G54" s="8" t="s">
        <v>294</v>
      </c>
      <c r="H54" s="8" t="s">
        <v>295</v>
      </c>
      <c r="I54" s="9">
        <v>20000</v>
      </c>
      <c r="J54" s="9">
        <v>20000</v>
      </c>
      <c r="K54" s="9">
        <v>20000</v>
      </c>
      <c r="L54" s="9"/>
      <c r="M54" s="9"/>
      <c r="N54" s="9"/>
      <c r="O54" s="9"/>
      <c r="P54" s="8"/>
      <c r="Q54" s="9"/>
      <c r="R54" s="9"/>
      <c r="S54" s="9"/>
      <c r="T54" s="9"/>
      <c r="U54" s="9"/>
      <c r="V54" s="9"/>
      <c r="W54" s="9"/>
    </row>
    <row r="55" ht="22" customHeight="1" spans="1:23">
      <c r="A55" s="8" t="s">
        <v>335</v>
      </c>
      <c r="B55" s="8" t="s">
        <v>350</v>
      </c>
      <c r="C55" s="8" t="s">
        <v>349</v>
      </c>
      <c r="D55" s="8" t="s">
        <v>71</v>
      </c>
      <c r="E55" s="8" t="s">
        <v>131</v>
      </c>
      <c r="F55" s="8" t="s">
        <v>132</v>
      </c>
      <c r="G55" s="8" t="s">
        <v>343</v>
      </c>
      <c r="H55" s="8" t="s">
        <v>344</v>
      </c>
      <c r="I55" s="9">
        <v>30000</v>
      </c>
      <c r="J55" s="9">
        <v>30000</v>
      </c>
      <c r="K55" s="9">
        <v>30000</v>
      </c>
      <c r="L55" s="9"/>
      <c r="M55" s="9"/>
      <c r="N55" s="9"/>
      <c r="O55" s="9"/>
      <c r="P55" s="8"/>
      <c r="Q55" s="9"/>
      <c r="R55" s="9"/>
      <c r="S55" s="9"/>
      <c r="T55" s="9"/>
      <c r="U55" s="9"/>
      <c r="V55" s="9"/>
      <c r="W55" s="9"/>
    </row>
    <row r="56" ht="22" customHeight="1" spans="1:23">
      <c r="A56" s="8" t="s">
        <v>335</v>
      </c>
      <c r="B56" s="8" t="s">
        <v>350</v>
      </c>
      <c r="C56" s="8" t="s">
        <v>349</v>
      </c>
      <c r="D56" s="8" t="s">
        <v>71</v>
      </c>
      <c r="E56" s="8" t="s">
        <v>131</v>
      </c>
      <c r="F56" s="8" t="s">
        <v>132</v>
      </c>
      <c r="G56" s="8" t="s">
        <v>343</v>
      </c>
      <c r="H56" s="8" t="s">
        <v>344</v>
      </c>
      <c r="I56" s="9">
        <v>150000</v>
      </c>
      <c r="J56" s="9">
        <v>150000</v>
      </c>
      <c r="K56" s="9">
        <v>150000</v>
      </c>
      <c r="L56" s="9"/>
      <c r="M56" s="9"/>
      <c r="N56" s="9"/>
      <c r="O56" s="9"/>
      <c r="P56" s="8"/>
      <c r="Q56" s="9"/>
      <c r="R56" s="9"/>
      <c r="S56" s="9"/>
      <c r="T56" s="9"/>
      <c r="U56" s="9"/>
      <c r="V56" s="9"/>
      <c r="W56" s="9"/>
    </row>
    <row r="57" ht="22" customHeight="1" spans="1:23">
      <c r="A57" s="8" t="s">
        <v>335</v>
      </c>
      <c r="B57" s="8" t="s">
        <v>350</v>
      </c>
      <c r="C57" s="8" t="s">
        <v>349</v>
      </c>
      <c r="D57" s="8" t="s">
        <v>71</v>
      </c>
      <c r="E57" s="8" t="s">
        <v>131</v>
      </c>
      <c r="F57" s="8" t="s">
        <v>132</v>
      </c>
      <c r="G57" s="8" t="s">
        <v>268</v>
      </c>
      <c r="H57" s="8" t="s">
        <v>269</v>
      </c>
      <c r="I57" s="9">
        <v>10000</v>
      </c>
      <c r="J57" s="9">
        <v>10000</v>
      </c>
      <c r="K57" s="9">
        <v>10000</v>
      </c>
      <c r="L57" s="9"/>
      <c r="M57" s="9"/>
      <c r="N57" s="9"/>
      <c r="O57" s="9"/>
      <c r="P57" s="8"/>
      <c r="Q57" s="9"/>
      <c r="R57" s="9"/>
      <c r="S57" s="9"/>
      <c r="T57" s="9"/>
      <c r="U57" s="9"/>
      <c r="V57" s="9"/>
      <c r="W57" s="9"/>
    </row>
    <row r="58" ht="22" customHeight="1" spans="1:23">
      <c r="A58" s="8" t="s">
        <v>335</v>
      </c>
      <c r="B58" s="8" t="s">
        <v>350</v>
      </c>
      <c r="C58" s="8" t="s">
        <v>349</v>
      </c>
      <c r="D58" s="8" t="s">
        <v>71</v>
      </c>
      <c r="E58" s="8" t="s">
        <v>131</v>
      </c>
      <c r="F58" s="8" t="s">
        <v>132</v>
      </c>
      <c r="G58" s="8" t="s">
        <v>274</v>
      </c>
      <c r="H58" s="8" t="s">
        <v>275</v>
      </c>
      <c r="I58" s="9">
        <v>20000</v>
      </c>
      <c r="J58" s="9">
        <v>20000</v>
      </c>
      <c r="K58" s="9">
        <v>20000</v>
      </c>
      <c r="L58" s="9"/>
      <c r="M58" s="9"/>
      <c r="N58" s="9"/>
      <c r="O58" s="9"/>
      <c r="P58" s="8"/>
      <c r="Q58" s="9"/>
      <c r="R58" s="9"/>
      <c r="S58" s="9"/>
      <c r="T58" s="9"/>
      <c r="U58" s="9"/>
      <c r="V58" s="9"/>
      <c r="W58" s="9"/>
    </row>
    <row r="59" ht="22" customHeight="1" spans="1:23">
      <c r="A59" s="10" t="s">
        <v>57</v>
      </c>
      <c r="B59" s="10"/>
      <c r="C59" s="10"/>
      <c r="D59" s="10"/>
      <c r="E59" s="10"/>
      <c r="F59" s="10"/>
      <c r="G59" s="10"/>
      <c r="H59" s="10"/>
      <c r="I59" s="9">
        <v>28751400</v>
      </c>
      <c r="J59" s="9">
        <v>28751400</v>
      </c>
      <c r="K59" s="9">
        <v>28751400</v>
      </c>
      <c r="L59" s="9"/>
      <c r="M59" s="9"/>
      <c r="N59" s="9"/>
      <c r="O59" s="9"/>
      <c r="P59" s="9"/>
      <c r="Q59" s="9"/>
      <c r="R59" s="9"/>
      <c r="S59" s="9"/>
      <c r="T59" s="9"/>
      <c r="U59" s="9"/>
      <c r="V59" s="9"/>
      <c r="W59" s="9"/>
    </row>
  </sheetData>
  <mergeCells count="28">
    <mergeCell ref="A2:W2"/>
    <mergeCell ref="A3:H3"/>
    <mergeCell ref="J4:M4"/>
    <mergeCell ref="N4:P4"/>
    <mergeCell ref="R4:W4"/>
    <mergeCell ref="A59:H5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
  <sheetViews>
    <sheetView showZeros="0" topLeftCell="A34" workbookViewId="0">
      <selection activeCell="B59" sqref="$A59:$XFD59"/>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5" t="s">
        <v>351</v>
      </c>
      <c r="B1" s="21"/>
      <c r="C1" s="21"/>
      <c r="D1" s="21"/>
      <c r="E1" s="21"/>
      <c r="F1" s="21"/>
      <c r="G1" s="21"/>
      <c r="H1" s="21"/>
      <c r="I1" s="21"/>
      <c r="J1" s="21" t="s">
        <v>352</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"单位名称："&amp;"楚雄彝族自治州工业和信息化局"</f>
        <v>单位名称：楚雄彝族自治州工业和信息化局</v>
      </c>
      <c r="B3" s="44"/>
      <c r="C3" s="44"/>
      <c r="D3" s="44"/>
      <c r="E3" s="44"/>
      <c r="F3" s="45"/>
      <c r="G3" s="44"/>
      <c r="H3" s="45"/>
      <c r="I3" s="45"/>
      <c r="J3" s="45"/>
    </row>
    <row r="4" ht="60" customHeight="1" spans="1:10">
      <c r="A4" s="46" t="s">
        <v>353</v>
      </c>
      <c r="B4" s="46" t="s">
        <v>354</v>
      </c>
      <c r="C4" s="46" t="s">
        <v>355</v>
      </c>
      <c r="D4" s="46" t="s">
        <v>356</v>
      </c>
      <c r="E4" s="46" t="s">
        <v>357</v>
      </c>
      <c r="F4" s="46" t="s">
        <v>358</v>
      </c>
      <c r="G4" s="46" t="s">
        <v>359</v>
      </c>
      <c r="H4" s="46" t="s">
        <v>360</v>
      </c>
      <c r="I4" s="46" t="s">
        <v>361</v>
      </c>
      <c r="J4" s="46" t="s">
        <v>362</v>
      </c>
    </row>
    <row r="5" ht="47.5" customHeight="1" spans="1:10">
      <c r="A5" s="47">
        <v>1</v>
      </c>
      <c r="B5" s="47">
        <v>2</v>
      </c>
      <c r="C5" s="48">
        <v>3</v>
      </c>
      <c r="D5" s="47">
        <v>4</v>
      </c>
      <c r="E5" s="47">
        <v>5</v>
      </c>
      <c r="F5" s="47">
        <v>6</v>
      </c>
      <c r="G5" s="47">
        <v>7</v>
      </c>
      <c r="H5" s="47">
        <v>8</v>
      </c>
      <c r="I5" s="47">
        <v>9</v>
      </c>
      <c r="J5" s="47">
        <v>10</v>
      </c>
    </row>
    <row r="6" ht="47.5" customHeight="1" spans="1:10">
      <c r="A6" s="49" t="s">
        <v>71</v>
      </c>
      <c r="B6" s="49"/>
      <c r="C6" s="49"/>
      <c r="D6" s="49"/>
      <c r="E6" s="49"/>
      <c r="F6" s="49"/>
      <c r="G6" s="49"/>
      <c r="H6" s="49"/>
      <c r="I6" s="49"/>
      <c r="J6" s="49"/>
    </row>
    <row r="7" ht="47.5" customHeight="1" spans="1:10">
      <c r="A7" s="49" t="s">
        <v>331</v>
      </c>
      <c r="B7" s="50" t="s">
        <v>363</v>
      </c>
      <c r="C7" s="49"/>
      <c r="D7" s="49"/>
      <c r="E7" s="49"/>
      <c r="F7" s="49"/>
      <c r="G7" s="49"/>
      <c r="H7" s="49"/>
      <c r="I7" s="49"/>
      <c r="J7" s="49"/>
    </row>
    <row r="8" ht="52" customHeight="1" spans="1:10">
      <c r="A8" s="49"/>
      <c r="B8" s="49"/>
      <c r="C8" s="48" t="s">
        <v>364</v>
      </c>
      <c r="D8" s="48" t="s">
        <v>365</v>
      </c>
      <c r="E8" s="48" t="s">
        <v>366</v>
      </c>
      <c r="F8" s="48" t="s">
        <v>367</v>
      </c>
      <c r="G8" s="48" t="s">
        <v>90</v>
      </c>
      <c r="H8" s="48" t="s">
        <v>368</v>
      </c>
      <c r="I8" s="48" t="s">
        <v>369</v>
      </c>
      <c r="J8" s="50" t="s">
        <v>370</v>
      </c>
    </row>
    <row r="9" ht="52" customHeight="1" spans="1:10">
      <c r="A9" s="8"/>
      <c r="B9" s="8"/>
      <c r="C9" s="48" t="s">
        <v>371</v>
      </c>
      <c r="D9" s="48" t="s">
        <v>372</v>
      </c>
      <c r="E9" s="48" t="s">
        <v>373</v>
      </c>
      <c r="F9" s="48" t="s">
        <v>367</v>
      </c>
      <c r="G9" s="48" t="s">
        <v>374</v>
      </c>
      <c r="H9" s="48"/>
      <c r="I9" s="48" t="s">
        <v>375</v>
      </c>
      <c r="J9" s="50" t="s">
        <v>373</v>
      </c>
    </row>
    <row r="10" ht="52" customHeight="1" spans="1:10">
      <c r="A10" s="8"/>
      <c r="B10" s="8"/>
      <c r="C10" s="48" t="s">
        <v>376</v>
      </c>
      <c r="D10" s="48" t="s">
        <v>377</v>
      </c>
      <c r="E10" s="48" t="s">
        <v>378</v>
      </c>
      <c r="F10" s="48" t="s">
        <v>379</v>
      </c>
      <c r="G10" s="48" t="s">
        <v>380</v>
      </c>
      <c r="H10" s="48" t="s">
        <v>381</v>
      </c>
      <c r="I10" s="48" t="s">
        <v>369</v>
      </c>
      <c r="J10" s="50" t="s">
        <v>382</v>
      </c>
    </row>
    <row r="11" ht="77" customHeight="1" spans="1:10">
      <c r="A11" s="49" t="s">
        <v>341</v>
      </c>
      <c r="B11" s="50" t="s">
        <v>383</v>
      </c>
      <c r="C11" s="8"/>
      <c r="D11" s="8"/>
      <c r="E11" s="8"/>
      <c r="F11" s="8"/>
      <c r="G11" s="8"/>
      <c r="H11" s="8"/>
      <c r="I11" s="8"/>
      <c r="J11" s="8"/>
    </row>
    <row r="12" ht="52" customHeight="1" spans="1:10">
      <c r="A12" s="8"/>
      <c r="B12" s="8"/>
      <c r="C12" s="48" t="s">
        <v>364</v>
      </c>
      <c r="D12" s="48" t="s">
        <v>365</v>
      </c>
      <c r="E12" s="48" t="s">
        <v>384</v>
      </c>
      <c r="F12" s="48" t="s">
        <v>367</v>
      </c>
      <c r="G12" s="48" t="s">
        <v>84</v>
      </c>
      <c r="H12" s="48" t="s">
        <v>385</v>
      </c>
      <c r="I12" s="48" t="s">
        <v>369</v>
      </c>
      <c r="J12" s="50" t="s">
        <v>386</v>
      </c>
    </row>
    <row r="13" ht="52" customHeight="1" spans="1:10">
      <c r="A13" s="8"/>
      <c r="B13" s="8"/>
      <c r="C13" s="48" t="s">
        <v>364</v>
      </c>
      <c r="D13" s="48" t="s">
        <v>387</v>
      </c>
      <c r="E13" s="48" t="s">
        <v>388</v>
      </c>
      <c r="F13" s="48" t="s">
        <v>367</v>
      </c>
      <c r="G13" s="48" t="s">
        <v>389</v>
      </c>
      <c r="H13" s="48" t="s">
        <v>385</v>
      </c>
      <c r="I13" s="48" t="s">
        <v>375</v>
      </c>
      <c r="J13" s="50" t="s">
        <v>390</v>
      </c>
    </row>
    <row r="14" ht="52" customHeight="1" spans="1:10">
      <c r="A14" s="8"/>
      <c r="B14" s="8"/>
      <c r="C14" s="48" t="s">
        <v>364</v>
      </c>
      <c r="D14" s="48" t="s">
        <v>387</v>
      </c>
      <c r="E14" s="48" t="s">
        <v>391</v>
      </c>
      <c r="F14" s="48" t="s">
        <v>379</v>
      </c>
      <c r="G14" s="48" t="s">
        <v>389</v>
      </c>
      <c r="H14" s="48" t="s">
        <v>385</v>
      </c>
      <c r="I14" s="48" t="s">
        <v>369</v>
      </c>
      <c r="J14" s="50" t="s">
        <v>392</v>
      </c>
    </row>
    <row r="15" ht="52" customHeight="1" spans="1:10">
      <c r="A15" s="8"/>
      <c r="B15" s="8"/>
      <c r="C15" s="48" t="s">
        <v>364</v>
      </c>
      <c r="D15" s="48" t="s">
        <v>387</v>
      </c>
      <c r="E15" s="48" t="s">
        <v>393</v>
      </c>
      <c r="F15" s="48" t="s">
        <v>367</v>
      </c>
      <c r="G15" s="48" t="s">
        <v>394</v>
      </c>
      <c r="H15" s="48" t="s">
        <v>385</v>
      </c>
      <c r="I15" s="48" t="s">
        <v>375</v>
      </c>
      <c r="J15" s="50" t="s">
        <v>395</v>
      </c>
    </row>
    <row r="16" ht="52" customHeight="1" spans="1:10">
      <c r="A16" s="8"/>
      <c r="B16" s="8"/>
      <c r="C16" s="48" t="s">
        <v>371</v>
      </c>
      <c r="D16" s="48" t="s">
        <v>396</v>
      </c>
      <c r="E16" s="48" t="s">
        <v>397</v>
      </c>
      <c r="F16" s="48" t="s">
        <v>379</v>
      </c>
      <c r="G16" s="48" t="s">
        <v>92</v>
      </c>
      <c r="H16" s="48" t="s">
        <v>398</v>
      </c>
      <c r="I16" s="48" t="s">
        <v>375</v>
      </c>
      <c r="J16" s="50" t="s">
        <v>399</v>
      </c>
    </row>
    <row r="17" ht="52" customHeight="1" spans="1:10">
      <c r="A17" s="8"/>
      <c r="B17" s="8"/>
      <c r="C17" s="48" t="s">
        <v>371</v>
      </c>
      <c r="D17" s="48" t="s">
        <v>372</v>
      </c>
      <c r="E17" s="48" t="s">
        <v>400</v>
      </c>
      <c r="F17" s="48" t="s">
        <v>379</v>
      </c>
      <c r="G17" s="48" t="s">
        <v>401</v>
      </c>
      <c r="H17" s="48" t="s">
        <v>385</v>
      </c>
      <c r="I17" s="48" t="s">
        <v>369</v>
      </c>
      <c r="J17" s="50" t="s">
        <v>402</v>
      </c>
    </row>
    <row r="18" ht="52" customHeight="1" spans="1:10">
      <c r="A18" s="8"/>
      <c r="B18" s="8"/>
      <c r="C18" s="48" t="s">
        <v>376</v>
      </c>
      <c r="D18" s="48" t="s">
        <v>377</v>
      </c>
      <c r="E18" s="48" t="s">
        <v>377</v>
      </c>
      <c r="F18" s="48" t="s">
        <v>379</v>
      </c>
      <c r="G18" s="48" t="s">
        <v>380</v>
      </c>
      <c r="H18" s="48" t="s">
        <v>398</v>
      </c>
      <c r="I18" s="48" t="s">
        <v>369</v>
      </c>
      <c r="J18" s="50" t="s">
        <v>403</v>
      </c>
    </row>
    <row r="19" ht="52" customHeight="1" spans="1:10">
      <c r="A19" s="49" t="s">
        <v>334</v>
      </c>
      <c r="B19" s="50" t="s">
        <v>404</v>
      </c>
      <c r="C19" s="8"/>
      <c r="D19" s="8"/>
      <c r="E19" s="8"/>
      <c r="F19" s="8"/>
      <c r="G19" s="8"/>
      <c r="H19" s="8"/>
      <c r="I19" s="8"/>
      <c r="J19" s="8"/>
    </row>
    <row r="20" ht="52" customHeight="1" spans="1:10">
      <c r="A20" s="8"/>
      <c r="B20" s="8"/>
      <c r="C20" s="48" t="s">
        <v>364</v>
      </c>
      <c r="D20" s="48" t="s">
        <v>365</v>
      </c>
      <c r="E20" s="48" t="s">
        <v>405</v>
      </c>
      <c r="F20" s="48" t="s">
        <v>367</v>
      </c>
      <c r="G20" s="48" t="s">
        <v>84</v>
      </c>
      <c r="H20" s="48" t="s">
        <v>385</v>
      </c>
      <c r="I20" s="48" t="s">
        <v>369</v>
      </c>
      <c r="J20" s="50" t="s">
        <v>406</v>
      </c>
    </row>
    <row r="21" ht="52" customHeight="1" spans="1:10">
      <c r="A21" s="8"/>
      <c r="B21" s="8"/>
      <c r="C21" s="48" t="s">
        <v>364</v>
      </c>
      <c r="D21" s="48" t="s">
        <v>387</v>
      </c>
      <c r="E21" s="48" t="s">
        <v>407</v>
      </c>
      <c r="F21" s="48" t="s">
        <v>367</v>
      </c>
      <c r="G21" s="48" t="s">
        <v>408</v>
      </c>
      <c r="H21" s="48" t="s">
        <v>398</v>
      </c>
      <c r="I21" s="48" t="s">
        <v>369</v>
      </c>
      <c r="J21" s="50" t="s">
        <v>409</v>
      </c>
    </row>
    <row r="22" ht="52" customHeight="1" spans="1:10">
      <c r="A22" s="8"/>
      <c r="B22" s="8"/>
      <c r="C22" s="48" t="s">
        <v>371</v>
      </c>
      <c r="D22" s="48" t="s">
        <v>372</v>
      </c>
      <c r="E22" s="48" t="s">
        <v>410</v>
      </c>
      <c r="F22" s="48" t="s">
        <v>367</v>
      </c>
      <c r="G22" s="48" t="s">
        <v>411</v>
      </c>
      <c r="H22" s="48"/>
      <c r="I22" s="48" t="s">
        <v>375</v>
      </c>
      <c r="J22" s="50" t="s">
        <v>412</v>
      </c>
    </row>
    <row r="23" ht="52" customHeight="1" spans="1:10">
      <c r="A23" s="8"/>
      <c r="B23" s="8"/>
      <c r="C23" s="48" t="s">
        <v>376</v>
      </c>
      <c r="D23" s="48" t="s">
        <v>377</v>
      </c>
      <c r="E23" s="48" t="s">
        <v>413</v>
      </c>
      <c r="F23" s="48" t="s">
        <v>379</v>
      </c>
      <c r="G23" s="48" t="s">
        <v>380</v>
      </c>
      <c r="H23" s="48" t="s">
        <v>398</v>
      </c>
      <c r="I23" s="48" t="s">
        <v>369</v>
      </c>
      <c r="J23" s="50" t="s">
        <v>414</v>
      </c>
    </row>
    <row r="24" ht="74" customHeight="1" spans="1:10">
      <c r="A24" s="49" t="s">
        <v>349</v>
      </c>
      <c r="B24" s="50" t="s">
        <v>415</v>
      </c>
      <c r="C24" s="8"/>
      <c r="D24" s="8"/>
      <c r="E24" s="8"/>
      <c r="F24" s="8"/>
      <c r="G24" s="8"/>
      <c r="H24" s="8"/>
      <c r="I24" s="8"/>
      <c r="J24" s="8"/>
    </row>
    <row r="25" ht="52" customHeight="1" spans="1:10">
      <c r="A25" s="8"/>
      <c r="B25" s="8"/>
      <c r="C25" s="48" t="s">
        <v>364</v>
      </c>
      <c r="D25" s="48" t="s">
        <v>365</v>
      </c>
      <c r="E25" s="48" t="s">
        <v>416</v>
      </c>
      <c r="F25" s="48" t="s">
        <v>367</v>
      </c>
      <c r="G25" s="48" t="s">
        <v>93</v>
      </c>
      <c r="H25" s="48" t="s">
        <v>417</v>
      </c>
      <c r="I25" s="48" t="s">
        <v>369</v>
      </c>
      <c r="J25" s="50" t="s">
        <v>418</v>
      </c>
    </row>
    <row r="26" ht="52" customHeight="1" spans="1:10">
      <c r="A26" s="8"/>
      <c r="B26" s="8"/>
      <c r="C26" s="48" t="s">
        <v>364</v>
      </c>
      <c r="D26" s="48" t="s">
        <v>365</v>
      </c>
      <c r="E26" s="48" t="s">
        <v>419</v>
      </c>
      <c r="F26" s="48" t="s">
        <v>367</v>
      </c>
      <c r="G26" s="48" t="s">
        <v>93</v>
      </c>
      <c r="H26" s="48" t="s">
        <v>417</v>
      </c>
      <c r="I26" s="48" t="s">
        <v>369</v>
      </c>
      <c r="J26" s="50" t="s">
        <v>420</v>
      </c>
    </row>
    <row r="27" ht="52" customHeight="1" spans="1:10">
      <c r="A27" s="8"/>
      <c r="B27" s="8"/>
      <c r="C27" s="48" t="s">
        <v>364</v>
      </c>
      <c r="D27" s="48" t="s">
        <v>365</v>
      </c>
      <c r="E27" s="48" t="s">
        <v>421</v>
      </c>
      <c r="F27" s="48" t="s">
        <v>367</v>
      </c>
      <c r="G27" s="48" t="s">
        <v>92</v>
      </c>
      <c r="H27" s="48" t="s">
        <v>417</v>
      </c>
      <c r="I27" s="48" t="s">
        <v>369</v>
      </c>
      <c r="J27" s="50" t="s">
        <v>422</v>
      </c>
    </row>
    <row r="28" ht="52" customHeight="1" spans="1:10">
      <c r="A28" s="8"/>
      <c r="B28" s="8"/>
      <c r="C28" s="48" t="s">
        <v>364</v>
      </c>
      <c r="D28" s="48" t="s">
        <v>365</v>
      </c>
      <c r="E28" s="48" t="s">
        <v>423</v>
      </c>
      <c r="F28" s="48" t="s">
        <v>379</v>
      </c>
      <c r="G28" s="48" t="s">
        <v>424</v>
      </c>
      <c r="H28" s="48" t="s">
        <v>425</v>
      </c>
      <c r="I28" s="48" t="s">
        <v>369</v>
      </c>
      <c r="J28" s="50" t="s">
        <v>426</v>
      </c>
    </row>
    <row r="29" ht="52" customHeight="1" spans="1:10">
      <c r="A29" s="8"/>
      <c r="B29" s="8"/>
      <c r="C29" s="48" t="s">
        <v>364</v>
      </c>
      <c r="D29" s="48" t="s">
        <v>365</v>
      </c>
      <c r="E29" s="48" t="s">
        <v>427</v>
      </c>
      <c r="F29" s="48" t="s">
        <v>367</v>
      </c>
      <c r="G29" s="48" t="s">
        <v>90</v>
      </c>
      <c r="H29" s="48" t="s">
        <v>417</v>
      </c>
      <c r="I29" s="48" t="s">
        <v>369</v>
      </c>
      <c r="J29" s="50" t="s">
        <v>428</v>
      </c>
    </row>
    <row r="30" ht="52" customHeight="1" spans="1:10">
      <c r="A30" s="8"/>
      <c r="B30" s="8"/>
      <c r="C30" s="48" t="s">
        <v>364</v>
      </c>
      <c r="D30" s="48" t="s">
        <v>365</v>
      </c>
      <c r="E30" s="48" t="s">
        <v>429</v>
      </c>
      <c r="F30" s="48" t="s">
        <v>379</v>
      </c>
      <c r="G30" s="48" t="s">
        <v>430</v>
      </c>
      <c r="H30" s="48" t="s">
        <v>368</v>
      </c>
      <c r="I30" s="48" t="s">
        <v>369</v>
      </c>
      <c r="J30" s="50" t="s">
        <v>431</v>
      </c>
    </row>
    <row r="31" ht="52" customHeight="1" spans="1:10">
      <c r="A31" s="8"/>
      <c r="B31" s="8"/>
      <c r="C31" s="48" t="s">
        <v>364</v>
      </c>
      <c r="D31" s="48" t="s">
        <v>365</v>
      </c>
      <c r="E31" s="48" t="s">
        <v>432</v>
      </c>
      <c r="F31" s="48" t="s">
        <v>379</v>
      </c>
      <c r="G31" s="48" t="s">
        <v>424</v>
      </c>
      <c r="H31" s="48" t="s">
        <v>425</v>
      </c>
      <c r="I31" s="48" t="s">
        <v>369</v>
      </c>
      <c r="J31" s="50" t="s">
        <v>432</v>
      </c>
    </row>
    <row r="32" ht="52" customHeight="1" spans="1:10">
      <c r="A32" s="8"/>
      <c r="B32" s="8"/>
      <c r="C32" s="48" t="s">
        <v>364</v>
      </c>
      <c r="D32" s="48" t="s">
        <v>365</v>
      </c>
      <c r="E32" s="48" t="s">
        <v>433</v>
      </c>
      <c r="F32" s="48" t="s">
        <v>379</v>
      </c>
      <c r="G32" s="48" t="s">
        <v>86</v>
      </c>
      <c r="H32" s="48" t="s">
        <v>434</v>
      </c>
      <c r="I32" s="48" t="s">
        <v>369</v>
      </c>
      <c r="J32" s="50" t="s">
        <v>433</v>
      </c>
    </row>
    <row r="33" ht="52" customHeight="1" spans="1:10">
      <c r="A33" s="8"/>
      <c r="B33" s="8"/>
      <c r="C33" s="48" t="s">
        <v>364</v>
      </c>
      <c r="D33" s="48" t="s">
        <v>365</v>
      </c>
      <c r="E33" s="48" t="s">
        <v>435</v>
      </c>
      <c r="F33" s="48" t="s">
        <v>379</v>
      </c>
      <c r="G33" s="48" t="s">
        <v>436</v>
      </c>
      <c r="H33" s="48" t="s">
        <v>425</v>
      </c>
      <c r="I33" s="48" t="s">
        <v>369</v>
      </c>
      <c r="J33" s="50" t="s">
        <v>437</v>
      </c>
    </row>
    <row r="34" ht="52" customHeight="1" spans="1:10">
      <c r="A34" s="8"/>
      <c r="B34" s="8"/>
      <c r="C34" s="48" t="s">
        <v>364</v>
      </c>
      <c r="D34" s="48" t="s">
        <v>365</v>
      </c>
      <c r="E34" s="48" t="s">
        <v>438</v>
      </c>
      <c r="F34" s="48" t="s">
        <v>367</v>
      </c>
      <c r="G34" s="48" t="s">
        <v>93</v>
      </c>
      <c r="H34" s="48" t="s">
        <v>417</v>
      </c>
      <c r="I34" s="48" t="s">
        <v>369</v>
      </c>
      <c r="J34" s="50" t="s">
        <v>439</v>
      </c>
    </row>
    <row r="35" ht="52" customHeight="1" spans="1:10">
      <c r="A35" s="8"/>
      <c r="B35" s="8"/>
      <c r="C35" s="48" t="s">
        <v>371</v>
      </c>
      <c r="D35" s="48" t="s">
        <v>372</v>
      </c>
      <c r="E35" s="48" t="s">
        <v>440</v>
      </c>
      <c r="F35" s="48" t="s">
        <v>379</v>
      </c>
      <c r="G35" s="48" t="s">
        <v>441</v>
      </c>
      <c r="H35" s="48" t="s">
        <v>398</v>
      </c>
      <c r="I35" s="48" t="s">
        <v>369</v>
      </c>
      <c r="J35" s="50" t="s">
        <v>442</v>
      </c>
    </row>
    <row r="36" ht="52" customHeight="1" spans="1:10">
      <c r="A36" s="8"/>
      <c r="B36" s="8"/>
      <c r="C36" s="48" t="s">
        <v>371</v>
      </c>
      <c r="D36" s="48" t="s">
        <v>372</v>
      </c>
      <c r="E36" s="48" t="s">
        <v>443</v>
      </c>
      <c r="F36" s="48" t="s">
        <v>379</v>
      </c>
      <c r="G36" s="48" t="s">
        <v>87</v>
      </c>
      <c r="H36" s="48" t="s">
        <v>398</v>
      </c>
      <c r="I36" s="48" t="s">
        <v>369</v>
      </c>
      <c r="J36" s="50" t="s">
        <v>444</v>
      </c>
    </row>
    <row r="37" ht="52" customHeight="1" spans="1:10">
      <c r="A37" s="8"/>
      <c r="B37" s="8"/>
      <c r="C37" s="48" t="s">
        <v>371</v>
      </c>
      <c r="D37" s="48" t="s">
        <v>372</v>
      </c>
      <c r="E37" s="48" t="s">
        <v>445</v>
      </c>
      <c r="F37" s="48" t="s">
        <v>379</v>
      </c>
      <c r="G37" s="48" t="s">
        <v>87</v>
      </c>
      <c r="H37" s="48" t="s">
        <v>398</v>
      </c>
      <c r="I37" s="48" t="s">
        <v>369</v>
      </c>
      <c r="J37" s="50" t="s">
        <v>446</v>
      </c>
    </row>
    <row r="38" ht="52" customHeight="1" spans="1:10">
      <c r="A38" s="8"/>
      <c r="B38" s="8"/>
      <c r="C38" s="48" t="s">
        <v>371</v>
      </c>
      <c r="D38" s="48" t="s">
        <v>372</v>
      </c>
      <c r="E38" s="48" t="s">
        <v>447</v>
      </c>
      <c r="F38" s="48" t="s">
        <v>379</v>
      </c>
      <c r="G38" s="48" t="s">
        <v>87</v>
      </c>
      <c r="H38" s="48" t="s">
        <v>398</v>
      </c>
      <c r="I38" s="48" t="s">
        <v>369</v>
      </c>
      <c r="J38" s="50" t="s">
        <v>448</v>
      </c>
    </row>
    <row r="39" ht="52" customHeight="1" spans="1:10">
      <c r="A39" s="8"/>
      <c r="B39" s="8"/>
      <c r="C39" s="48" t="s">
        <v>371</v>
      </c>
      <c r="D39" s="48" t="s">
        <v>372</v>
      </c>
      <c r="E39" s="48" t="s">
        <v>449</v>
      </c>
      <c r="F39" s="48" t="s">
        <v>379</v>
      </c>
      <c r="G39" s="48" t="s">
        <v>87</v>
      </c>
      <c r="H39" s="48" t="s">
        <v>398</v>
      </c>
      <c r="I39" s="48" t="s">
        <v>369</v>
      </c>
      <c r="J39" s="50" t="s">
        <v>450</v>
      </c>
    </row>
    <row r="40" ht="52" customHeight="1" spans="1:10">
      <c r="A40" s="8"/>
      <c r="B40" s="8"/>
      <c r="C40" s="48" t="s">
        <v>371</v>
      </c>
      <c r="D40" s="48" t="s">
        <v>372</v>
      </c>
      <c r="E40" s="48" t="s">
        <v>451</v>
      </c>
      <c r="F40" s="48" t="s">
        <v>367</v>
      </c>
      <c r="G40" s="48" t="s">
        <v>85</v>
      </c>
      <c r="H40" s="48" t="s">
        <v>425</v>
      </c>
      <c r="I40" s="48" t="s">
        <v>369</v>
      </c>
      <c r="J40" s="50" t="s">
        <v>452</v>
      </c>
    </row>
    <row r="41" ht="97" customHeight="1" spans="1:10">
      <c r="A41" s="8"/>
      <c r="B41" s="8"/>
      <c r="C41" s="48" t="s">
        <v>376</v>
      </c>
      <c r="D41" s="48" t="s">
        <v>377</v>
      </c>
      <c r="E41" s="48" t="s">
        <v>377</v>
      </c>
      <c r="F41" s="48" t="s">
        <v>379</v>
      </c>
      <c r="G41" s="48" t="s">
        <v>380</v>
      </c>
      <c r="H41" s="48" t="s">
        <v>398</v>
      </c>
      <c r="I41" s="48" t="s">
        <v>369</v>
      </c>
      <c r="J41" s="50" t="s">
        <v>453</v>
      </c>
    </row>
    <row r="42" ht="111" customHeight="1" spans="1:10">
      <c r="A42" s="49" t="s">
        <v>345</v>
      </c>
      <c r="B42" s="50" t="s">
        <v>454</v>
      </c>
      <c r="C42" s="8"/>
      <c r="D42" s="8"/>
      <c r="E42" s="8"/>
      <c r="F42" s="8"/>
      <c r="G42" s="8"/>
      <c r="H42" s="8"/>
      <c r="I42" s="8"/>
      <c r="J42" s="8"/>
    </row>
    <row r="43" ht="52" customHeight="1" spans="1:10">
      <c r="A43" s="8"/>
      <c r="B43" s="8"/>
      <c r="C43" s="48" t="s">
        <v>364</v>
      </c>
      <c r="D43" s="48" t="s">
        <v>365</v>
      </c>
      <c r="E43" s="48" t="s">
        <v>455</v>
      </c>
      <c r="F43" s="48" t="s">
        <v>367</v>
      </c>
      <c r="G43" s="48" t="s">
        <v>456</v>
      </c>
      <c r="H43" s="48" t="s">
        <v>425</v>
      </c>
      <c r="I43" s="48" t="s">
        <v>369</v>
      </c>
      <c r="J43" s="50" t="s">
        <v>457</v>
      </c>
    </row>
    <row r="44" ht="52" customHeight="1" spans="1:10">
      <c r="A44" s="8"/>
      <c r="B44" s="8"/>
      <c r="C44" s="48" t="s">
        <v>364</v>
      </c>
      <c r="D44" s="48" t="s">
        <v>365</v>
      </c>
      <c r="E44" s="48" t="s">
        <v>458</v>
      </c>
      <c r="F44" s="48" t="s">
        <v>367</v>
      </c>
      <c r="G44" s="48" t="s">
        <v>459</v>
      </c>
      <c r="H44" s="48" t="s">
        <v>425</v>
      </c>
      <c r="I44" s="48" t="s">
        <v>369</v>
      </c>
      <c r="J44" s="50" t="s">
        <v>460</v>
      </c>
    </row>
    <row r="45" ht="52" customHeight="1" spans="1:10">
      <c r="A45" s="8"/>
      <c r="B45" s="8"/>
      <c r="C45" s="48" t="s">
        <v>364</v>
      </c>
      <c r="D45" s="48" t="s">
        <v>365</v>
      </c>
      <c r="E45" s="48" t="s">
        <v>461</v>
      </c>
      <c r="F45" s="48" t="s">
        <v>367</v>
      </c>
      <c r="G45" s="48" t="s">
        <v>462</v>
      </c>
      <c r="H45" s="48" t="s">
        <v>425</v>
      </c>
      <c r="I45" s="48" t="s">
        <v>369</v>
      </c>
      <c r="J45" s="50" t="s">
        <v>463</v>
      </c>
    </row>
    <row r="46" ht="52" customHeight="1" spans="1:10">
      <c r="A46" s="8"/>
      <c r="B46" s="8"/>
      <c r="C46" s="48" t="s">
        <v>364</v>
      </c>
      <c r="D46" s="48" t="s">
        <v>365</v>
      </c>
      <c r="E46" s="48" t="s">
        <v>464</v>
      </c>
      <c r="F46" s="48" t="s">
        <v>379</v>
      </c>
      <c r="G46" s="48" t="s">
        <v>465</v>
      </c>
      <c r="H46" s="48" t="s">
        <v>466</v>
      </c>
      <c r="I46" s="48" t="s">
        <v>369</v>
      </c>
      <c r="J46" s="50" t="s">
        <v>467</v>
      </c>
    </row>
    <row r="47" ht="52" customHeight="1" spans="1:10">
      <c r="A47" s="8"/>
      <c r="B47" s="8"/>
      <c r="C47" s="48" t="s">
        <v>364</v>
      </c>
      <c r="D47" s="48" t="s">
        <v>365</v>
      </c>
      <c r="E47" s="48" t="s">
        <v>468</v>
      </c>
      <c r="F47" s="48" t="s">
        <v>379</v>
      </c>
      <c r="G47" s="48" t="s">
        <v>424</v>
      </c>
      <c r="H47" s="48" t="s">
        <v>469</v>
      </c>
      <c r="I47" s="48" t="s">
        <v>369</v>
      </c>
      <c r="J47" s="50" t="s">
        <v>470</v>
      </c>
    </row>
    <row r="48" ht="52" customHeight="1" spans="1:10">
      <c r="A48" s="8"/>
      <c r="B48" s="8"/>
      <c r="C48" s="48" t="s">
        <v>364</v>
      </c>
      <c r="D48" s="48" t="s">
        <v>365</v>
      </c>
      <c r="E48" s="48" t="s">
        <v>471</v>
      </c>
      <c r="F48" s="48" t="s">
        <v>379</v>
      </c>
      <c r="G48" s="48" t="s">
        <v>472</v>
      </c>
      <c r="H48" s="48" t="s">
        <v>469</v>
      </c>
      <c r="I48" s="48" t="s">
        <v>369</v>
      </c>
      <c r="J48" s="50" t="s">
        <v>473</v>
      </c>
    </row>
    <row r="49" ht="52" customHeight="1" spans="1:10">
      <c r="A49" s="8"/>
      <c r="B49" s="8"/>
      <c r="C49" s="48" t="s">
        <v>364</v>
      </c>
      <c r="D49" s="48" t="s">
        <v>365</v>
      </c>
      <c r="E49" s="48" t="s">
        <v>474</v>
      </c>
      <c r="F49" s="48" t="s">
        <v>379</v>
      </c>
      <c r="G49" s="48" t="s">
        <v>475</v>
      </c>
      <c r="H49" s="48" t="s">
        <v>368</v>
      </c>
      <c r="I49" s="48" t="s">
        <v>369</v>
      </c>
      <c r="J49" s="50" t="s">
        <v>476</v>
      </c>
    </row>
    <row r="50" ht="52" customHeight="1" spans="1:10">
      <c r="A50" s="8"/>
      <c r="B50" s="8"/>
      <c r="C50" s="48" t="s">
        <v>364</v>
      </c>
      <c r="D50" s="48" t="s">
        <v>365</v>
      </c>
      <c r="E50" s="48" t="s">
        <v>477</v>
      </c>
      <c r="F50" s="48" t="s">
        <v>379</v>
      </c>
      <c r="G50" s="48" t="s">
        <v>478</v>
      </c>
      <c r="H50" s="48" t="s">
        <v>479</v>
      </c>
      <c r="I50" s="48" t="s">
        <v>369</v>
      </c>
      <c r="J50" s="50" t="s">
        <v>480</v>
      </c>
    </row>
    <row r="51" ht="52" customHeight="1" spans="1:10">
      <c r="A51" s="8"/>
      <c r="B51" s="8"/>
      <c r="C51" s="48" t="s">
        <v>364</v>
      </c>
      <c r="D51" s="48" t="s">
        <v>481</v>
      </c>
      <c r="E51" s="48" t="s">
        <v>482</v>
      </c>
      <c r="F51" s="48" t="s">
        <v>379</v>
      </c>
      <c r="G51" s="48" t="s">
        <v>483</v>
      </c>
      <c r="H51" s="48" t="s">
        <v>398</v>
      </c>
      <c r="I51" s="48" t="s">
        <v>369</v>
      </c>
      <c r="J51" s="50" t="s">
        <v>484</v>
      </c>
    </row>
    <row r="52" ht="52" customHeight="1" spans="1:10">
      <c r="A52" s="8"/>
      <c r="B52" s="8"/>
      <c r="C52" s="48" t="s">
        <v>364</v>
      </c>
      <c r="D52" s="48" t="s">
        <v>481</v>
      </c>
      <c r="E52" s="48" t="s">
        <v>485</v>
      </c>
      <c r="F52" s="48" t="s">
        <v>379</v>
      </c>
      <c r="G52" s="48" t="s">
        <v>483</v>
      </c>
      <c r="H52" s="48" t="s">
        <v>398</v>
      </c>
      <c r="I52" s="48" t="s">
        <v>369</v>
      </c>
      <c r="J52" s="50" t="s">
        <v>486</v>
      </c>
    </row>
    <row r="53" ht="52" customHeight="1" spans="1:10">
      <c r="A53" s="8"/>
      <c r="B53" s="8"/>
      <c r="C53" s="48" t="s">
        <v>364</v>
      </c>
      <c r="D53" s="48" t="s">
        <v>481</v>
      </c>
      <c r="E53" s="48" t="s">
        <v>487</v>
      </c>
      <c r="F53" s="48" t="s">
        <v>379</v>
      </c>
      <c r="G53" s="48" t="s">
        <v>488</v>
      </c>
      <c r="H53" s="48" t="s">
        <v>398</v>
      </c>
      <c r="I53" s="48" t="s">
        <v>369</v>
      </c>
      <c r="J53" s="50" t="s">
        <v>489</v>
      </c>
    </row>
    <row r="54" ht="52" customHeight="1" spans="1:10">
      <c r="A54" s="8"/>
      <c r="B54" s="8"/>
      <c r="C54" s="48" t="s">
        <v>364</v>
      </c>
      <c r="D54" s="48" t="s">
        <v>481</v>
      </c>
      <c r="E54" s="48" t="s">
        <v>490</v>
      </c>
      <c r="F54" s="48" t="s">
        <v>367</v>
      </c>
      <c r="G54" s="48" t="s">
        <v>408</v>
      </c>
      <c r="H54" s="48" t="s">
        <v>398</v>
      </c>
      <c r="I54" s="48" t="s">
        <v>369</v>
      </c>
      <c r="J54" s="50" t="s">
        <v>490</v>
      </c>
    </row>
    <row r="55" ht="52" customHeight="1" spans="1:10">
      <c r="A55" s="8"/>
      <c r="B55" s="8"/>
      <c r="C55" s="48" t="s">
        <v>364</v>
      </c>
      <c r="D55" s="48" t="s">
        <v>481</v>
      </c>
      <c r="E55" s="48" t="s">
        <v>491</v>
      </c>
      <c r="F55" s="48" t="s">
        <v>367</v>
      </c>
      <c r="G55" s="48" t="s">
        <v>408</v>
      </c>
      <c r="H55" s="48" t="s">
        <v>398</v>
      </c>
      <c r="I55" s="48" t="s">
        <v>369</v>
      </c>
      <c r="J55" s="50" t="s">
        <v>491</v>
      </c>
    </row>
    <row r="56" ht="52" customHeight="1" spans="1:10">
      <c r="A56" s="8"/>
      <c r="B56" s="8"/>
      <c r="C56" s="48" t="s">
        <v>364</v>
      </c>
      <c r="D56" s="48" t="s">
        <v>481</v>
      </c>
      <c r="E56" s="48" t="s">
        <v>492</v>
      </c>
      <c r="F56" s="48" t="s">
        <v>367</v>
      </c>
      <c r="G56" s="48" t="s">
        <v>408</v>
      </c>
      <c r="H56" s="48" t="s">
        <v>398</v>
      </c>
      <c r="I56" s="48" t="s">
        <v>375</v>
      </c>
      <c r="J56" s="50" t="s">
        <v>492</v>
      </c>
    </row>
    <row r="57" ht="52" customHeight="1" spans="1:10">
      <c r="A57" s="8"/>
      <c r="B57" s="8"/>
      <c r="C57" s="48" t="s">
        <v>364</v>
      </c>
      <c r="D57" s="48" t="s">
        <v>387</v>
      </c>
      <c r="E57" s="48" t="s">
        <v>493</v>
      </c>
      <c r="F57" s="48" t="s">
        <v>367</v>
      </c>
      <c r="G57" s="48" t="s">
        <v>408</v>
      </c>
      <c r="H57" s="48" t="s">
        <v>398</v>
      </c>
      <c r="I57" s="48" t="s">
        <v>369</v>
      </c>
      <c r="J57" s="50" t="s">
        <v>494</v>
      </c>
    </row>
    <row r="58" ht="52" customHeight="1" spans="1:10">
      <c r="A58" s="8"/>
      <c r="B58" s="8"/>
      <c r="C58" s="48" t="s">
        <v>371</v>
      </c>
      <c r="D58" s="48" t="s">
        <v>372</v>
      </c>
      <c r="E58" s="48" t="s">
        <v>495</v>
      </c>
      <c r="F58" s="48" t="s">
        <v>496</v>
      </c>
      <c r="G58" s="48" t="s">
        <v>87</v>
      </c>
      <c r="H58" s="48" t="s">
        <v>398</v>
      </c>
      <c r="I58" s="48" t="s">
        <v>369</v>
      </c>
      <c r="J58" s="50" t="s">
        <v>497</v>
      </c>
    </row>
    <row r="59" ht="90" customHeight="1" spans="1:10">
      <c r="A59" s="8"/>
      <c r="B59" s="8"/>
      <c r="C59" s="48" t="s">
        <v>376</v>
      </c>
      <c r="D59" s="48" t="s">
        <v>377</v>
      </c>
      <c r="E59" s="48" t="s">
        <v>498</v>
      </c>
      <c r="F59" s="48" t="s">
        <v>379</v>
      </c>
      <c r="G59" s="48" t="s">
        <v>483</v>
      </c>
      <c r="H59" s="48" t="s">
        <v>398</v>
      </c>
      <c r="I59" s="48" t="s">
        <v>369</v>
      </c>
      <c r="J59" s="50" t="s">
        <v>499</v>
      </c>
    </row>
  </sheetData>
  <mergeCells count="2">
    <mergeCell ref="A1:J1"/>
    <mergeCell ref="A2:J2"/>
  </mergeCells>
  <printOptions horizontalCentered="1"/>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ghost</cp:lastModifiedBy>
  <dcterms:created xsi:type="dcterms:W3CDTF">2025-02-18T01:42:00Z</dcterms:created>
  <dcterms:modified xsi:type="dcterms:W3CDTF">2025-02-25T08:47:07Z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E4467A5CDBB74B9E9797B39753D41B13_12</vt:lpwstr>
  </property>
  <property fmtid="{D5CDD505-2E9C-101B-9397-08002B2CF9AE}" pid="3" name="KSOProductBuildVer">
    <vt:lpwstr>2052-12.1.0.19302</vt:lpwstr>
  </property>
</Properties>
</file>