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2090" firstSheet="10"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 国有资产使用情况表" sheetId="12" r:id="rId12"/>
    <sheet name="附表13 部门整体支出绩效自评情况" sheetId="13" r:id="rId13"/>
    <sheet name="附表14 部门整体支出绩效自评表" sheetId="16" r:id="rId14"/>
    <sheet name="附表15  项目支出绩效自评表州级食品药品产品质量监督抽检项目" sheetId="17" r:id="rId15"/>
    <sheet name="附表16　项目支出绩效自评表2023年州级人才引进项目" sheetId="18" r:id="rId16"/>
    <sheet name="附表17 项目支出绩效自评表州级创建国家食品安全示范城市项目" sheetId="19" r:id="rId17"/>
    <sheet name="附表18　项目支出绩效自评表上海市对口帮扶云南省项目资金" sheetId="20" r:id="rId18"/>
    <sheet name="附表19　项目支出绩效自评表2023年创业担保贷款服务项目" sheetId="23" r:id="rId19"/>
    <sheet name="附表20 项目支出绩效自评表2023年中央食品药品监管补助资金" sheetId="24" r:id="rId20"/>
    <sheet name="附表21 项目支出绩效自评表2023年省级食品安全抽检项目" sheetId="25" r:id="rId21"/>
    <sheet name="附表22 项目支出绩效自评表2023年卫生健康事业州级补助项目" sheetId="26" r:id="rId22"/>
    <sheet name="附表23 项目支出绩效自评表2023年州级内部控制示范创建项目" sheetId="27" r:id="rId23"/>
    <sheet name="附件24 项目支出绩效自评表2023年专利转化运营专项项目" sheetId="21" r:id="rId24"/>
    <sheet name="附件25 项目支出绩效自评表2023年州级市场监管专项工作经费" sheetId="22" r:id="rId25"/>
    <sheet name="附件26 项目支出绩效自评表2023年市场监管中央补助项目" sheetId="28" r:id="rId26"/>
    <sheet name="附件27 项目支出绩效自主表2023年老干部党支部工作经费" sheetId="29" r:id="rId27"/>
  </sheets>
  <calcPr calcId="144525"/>
</workbook>
</file>

<file path=xl/sharedStrings.xml><?xml version="1.0" encoding="utf-8"?>
<sst xmlns="http://schemas.openxmlformats.org/spreadsheetml/2006/main" count="2973" uniqueCount="934">
  <si>
    <t>收入支出决算表</t>
  </si>
  <si>
    <t>公开01表</t>
  </si>
  <si>
    <t>部门：楚雄彝族自治州市场监督管理局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</si>
  <si>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</si>
  <si>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</si>
  <si>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</si>
  <si>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</si>
  <si>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</si>
  <si>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</si>
  <si>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</si>
  <si>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</si>
  <si>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</si>
  <si>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</si>
  <si>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</si>
  <si>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</si>
  <si>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</si>
  <si>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</si>
  <si>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</si>
  <si>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</si>
  <si>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</si>
  <si>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</si>
  <si>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</si>
  <si>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</si>
  <si>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</si>
  <si>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</si>
  <si>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</si>
  <si>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</si>
  <si>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</si>
  <si>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</si>
  <si>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</si>
  <si>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</si>
  <si>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</si>
  <si>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</si>
  <si>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</si>
  <si>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</si>
  <si>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</si>
  <si>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</si>
  <si>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</si>
  <si>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</si>
  <si>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</si>
  <si>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</si>
  <si>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</si>
  <si>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</si>
  <si>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</si>
  <si>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</si>
  <si>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</si>
  <si>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</si>
  <si>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</si>
  <si>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</si>
  <si>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</si>
  <si>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</si>
  <si>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</si>
  <si>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</si>
  <si>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</si>
  <si>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</si>
  <si>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</si>
  <si>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</si>
  <si>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</si>
  <si>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</si>
  <si>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</si>
  <si>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</si>
  <si>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</si>
  <si>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</si>
  <si>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</si>
  <si>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</si>
  <si>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</si>
  <si>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</si>
  <si>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</si>
  <si>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</si>
  <si>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</si>
  <si>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</si>
  <si>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</si>
  <si>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</si>
  <si>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</si>
  <si>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</si>
  <si>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</si>
  <si>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</si>
  <si>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</si>
  <si>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</si>
  <si>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</si>
  <si>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</si>
  <si>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</si>
  <si>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</si>
  <si>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</si>
  <si>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</si>
  <si>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</si>
  <si>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</si>
  <si>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</si>
  <si>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</si>
  <si>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</si>
  <si>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</si>
  <si>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</si>
  <si>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</si>
  <si>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</si>
  <si>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</si>
  <si>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</si>
  <si>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</si>
  <si>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</si>
  <si>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</si>
  <si>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</si>
  <si>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</si>
  <si>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</si>
  <si>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</si>
  <si>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</si>
  <si>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</si>
  <si>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</si>
  <si>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</si>
  <si>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</si>
  <si>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</si>
  <si>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</si>
  <si>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</si>
  <si>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</si>
  <si>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</si>
  <si>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</si>
  <si>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</si>
  <si>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</si>
  <si>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</si>
  <si>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</si>
  <si>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</si>
  <si>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</si>
  <si>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</si>
  <si>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</si>
  <si>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</si>
  <si>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</si>
  <si>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</si>
  <si>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</si>
  <si>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</si>
  <si>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</si>
  <si>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</si>
  <si>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</si>
  <si>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</si>
  <si>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</si>
  <si>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20114</t>
  </si>
  <si>
    <t>知识产权事务</t>
  </si>
  <si>
    <t>2011409</t>
  </si>
  <si>
    <t>知识产权宏观管理</t>
  </si>
  <si>
    <t>20138</t>
  </si>
  <si>
    <t>市场监督管理事务</t>
  </si>
  <si>
    <t>2013801</t>
  </si>
  <si>
    <t>行政运行</t>
  </si>
  <si>
    <t>2013802</t>
  </si>
  <si>
    <t>一般行政管理事务</t>
  </si>
  <si>
    <t>2013816</t>
  </si>
  <si>
    <t>食品安全监管</t>
  </si>
  <si>
    <t>2013899</t>
  </si>
  <si>
    <t>其他市场监督管理事务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</si>
  <si>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</si>
  <si>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</si>
  <si>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</si>
  <si>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</si>
  <si>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</si>
  <si>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</si>
  <si>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</si>
  <si>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</si>
  <si>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</si>
  <si>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</si>
  <si>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</si>
  <si>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</si>
  <si>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</si>
  <si>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</si>
  <si>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</si>
  <si>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</si>
  <si>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</si>
  <si>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</si>
  <si>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20899</t>
  </si>
  <si>
    <t>其他社会保障和就业支出</t>
  </si>
  <si>
    <t>2089999</t>
  </si>
  <si>
    <t>210</t>
  </si>
  <si>
    <t>卫生健康支出</t>
  </si>
  <si>
    <t>21006</t>
  </si>
  <si>
    <t>中医药</t>
  </si>
  <si>
    <t>2100601</t>
  </si>
  <si>
    <t>中医（民族医）药专项</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</si>
  <si>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</si>
  <si>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</si>
  <si>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</si>
  <si>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</si>
  <si>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</si>
  <si>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</si>
  <si>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</si>
  <si>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</si>
  <si>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</si>
  <si>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</si>
  <si>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</si>
  <si>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</si>
  <si>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</si>
  <si>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</si>
  <si>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</si>
  <si>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</si>
  <si>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</si>
  <si>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</si>
  <si>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</si>
  <si>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</si>
  <si>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</si>
  <si>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</si>
  <si>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</si>
  <si>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</si>
  <si>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</si>
  <si>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</si>
  <si>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</si>
  <si>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</si>
  <si>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</si>
  <si>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</si>
  <si>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</si>
  <si>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</si>
  <si>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</si>
  <si>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</si>
  <si>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</si>
  <si>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</si>
  <si>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</si>
  <si>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</si>
  <si>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</si>
  <si>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</si>
  <si>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</si>
  <si>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</si>
  <si>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</si>
  <si>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</si>
  <si>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</si>
  <si>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</si>
  <si>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</si>
  <si>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</si>
  <si>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</si>
  <si>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</si>
  <si>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</si>
  <si>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</si>
  <si>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</si>
  <si>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</si>
  <si>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</si>
  <si>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</si>
  <si>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</si>
  <si>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</si>
  <si>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</si>
  <si>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</si>
  <si>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</si>
  <si>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</si>
  <si>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</si>
  <si>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</si>
  <si>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</si>
  <si>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</si>
  <si>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</si>
  <si>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</si>
  <si>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</si>
  <si>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</si>
  <si>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</si>
  <si>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</si>
  <si>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</si>
  <si>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</si>
  <si>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</si>
  <si>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</si>
  <si>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</si>
  <si>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</si>
  <si>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</si>
  <si>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</si>
  <si>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</si>
  <si>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</si>
  <si>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</si>
  <si>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</si>
  <si>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</si>
  <si>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</si>
  <si>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</si>
  <si>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</si>
  <si>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</si>
  <si>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</si>
  <si>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</si>
  <si>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</si>
  <si>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</si>
  <si>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</si>
  <si>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</si>
  <si>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</si>
  <si>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</si>
  <si>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</si>
  <si>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</si>
  <si>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</si>
  <si>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</si>
  <si>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</si>
  <si>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</si>
  <si>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</si>
  <si>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</si>
  <si>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</si>
  <si>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</si>
  <si>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</si>
  <si>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</si>
  <si>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</si>
  <si>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</si>
  <si>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</si>
  <si>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</si>
  <si>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</si>
  <si>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</si>
  <si>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</si>
  <si>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</si>
  <si>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</si>
  <si>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</si>
  <si>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</si>
  <si>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</si>
  <si>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</si>
  <si>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</si>
  <si>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</si>
  <si>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</si>
  <si>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</si>
  <si>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</si>
  <si>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</si>
  <si>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</si>
  <si>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</si>
  <si>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</si>
  <si>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</si>
  <si>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</si>
  <si>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</si>
  <si>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</si>
  <si>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</si>
  <si>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</si>
  <si>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</si>
  <si>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</si>
  <si>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</si>
  <si>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</si>
  <si>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</si>
  <si>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</si>
  <si>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</si>
  <si>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</si>
  <si>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</si>
  <si>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</si>
  <si>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</si>
  <si>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</si>
  <si>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</si>
  <si>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</si>
  <si>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</si>
  <si>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</si>
  <si>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</si>
  <si>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</si>
  <si>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</si>
  <si>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</si>
  <si>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</si>
  <si>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</si>
  <si>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</si>
  <si>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</si>
  <si>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</si>
  <si>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</si>
  <si>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</si>
  <si>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</si>
  <si>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</si>
  <si>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</si>
  <si>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</si>
  <si>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</si>
  <si>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</si>
  <si>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</si>
  <si>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</si>
  <si>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</si>
  <si>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</si>
  <si>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</si>
  <si>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</si>
  <si>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</si>
  <si>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</si>
  <si>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</si>
  <si>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</si>
  <si>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</si>
  <si>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</si>
  <si>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</si>
  <si>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</si>
  <si>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</si>
  <si>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</si>
  <si>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</si>
  <si>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</si>
  <si>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</si>
  <si>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</si>
  <si>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</si>
  <si>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</si>
  <si>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</si>
  <si>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</si>
  <si>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</si>
  <si>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</si>
  <si>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</si>
  <si>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</si>
  <si>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</si>
  <si>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</si>
  <si>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</si>
  <si>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</si>
  <si>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</si>
  <si>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</si>
  <si>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</si>
  <si>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</si>
  <si>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</si>
  <si>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</si>
  <si>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</si>
  <si>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</si>
  <si>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</si>
  <si>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</si>
  <si>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</si>
  <si>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</si>
  <si>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</si>
  <si>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</si>
  <si>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</si>
  <si>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</si>
  <si>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</si>
  <si>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</si>
  <si>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</si>
  <si>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</si>
  <si>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</si>
  <si>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</si>
  <si>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</si>
  <si>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</si>
  <si>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</si>
  <si>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</si>
  <si>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</si>
  <si>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</si>
  <si>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</si>
  <si>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</si>
  <si>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</si>
  <si>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</si>
  <si>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</si>
  <si>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</si>
  <si>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</si>
  <si>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</si>
  <si>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</si>
  <si>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</si>
  <si>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</si>
  <si>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</si>
  <si>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</si>
  <si>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</si>
  <si>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</si>
  <si>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</si>
  <si>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</si>
  <si>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</si>
  <si>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</si>
  <si>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</si>
  <si>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</si>
  <si>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</si>
  <si>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</si>
  <si>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</si>
  <si>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</si>
  <si>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</si>
  <si>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</si>
  <si>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</si>
  <si>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</si>
  <si>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</si>
  <si>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</si>
  <si>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</si>
  <si>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</si>
  <si>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</si>
  <si>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</si>
  <si>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</si>
  <si>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</si>
  <si>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</si>
  <si>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</si>
  <si>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</si>
  <si>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</si>
  <si>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</si>
  <si>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</si>
  <si>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</si>
  <si>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</si>
  <si>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</si>
  <si>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</si>
  <si>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</si>
  <si>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</si>
  <si>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</si>
  <si>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</si>
  <si>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</si>
  <si>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</si>
  <si>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</si>
  <si>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</si>
  <si>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</si>
  <si>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</si>
  <si>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</si>
  <si>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</si>
  <si>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楚雄州市场监督管理局2023年度无政府性基金预算财政拨款收入，《政府性基金预算财政拨款收入支出决算表》为空表。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</si>
  <si>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</si>
  <si>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</si>
  <si>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</si>
  <si>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</si>
  <si>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</si>
  <si>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楚雄州市场监督管理局2023年度无国有资本经营预算财政拨款收入，《国有资本经营预算财政拨款收入支出决算表》为空表。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</si>
  <si>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</si>
  <si>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</si>
  <si>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</si>
  <si>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</si>
  <si>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</si>
  <si>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</si>
  <si>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</si>
  <si>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</si>
  <si>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</si>
  <si>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</si>
  <si>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</si>
  <si>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</si>
  <si>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</si>
  <si>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</si>
  <si>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</si>
  <si>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</si>
  <si>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</si>
  <si>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</si>
  <si>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</si>
  <si>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</si>
  <si>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</si>
  <si>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</si>
  <si>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</si>
  <si>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</si>
  <si>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</si>
  <si>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</si>
  <si>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</si>
  <si>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</si>
  <si>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</si>
  <si>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</si>
  <si>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</si>
  <si>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</si>
  <si>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</si>
  <si>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</si>
  <si>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</si>
  <si>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</si>
  <si>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</si>
  <si>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</si>
  <si>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</si>
  <si>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</si>
  <si>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</si>
  <si>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</si>
  <si>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</si>
  <si>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</si>
  <si>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</si>
  <si>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</si>
  <si>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</si>
  <si>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</si>
  <si>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</si>
  <si>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</si>
  <si>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</si>
  <si>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</si>
  <si>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</si>
  <si>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</si>
  <si>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</si>
  <si>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</si>
  <si>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</si>
  <si>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</si>
  <si>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部门</t>
  </si>
  <si>
    <t>楚雄州市场监督管理局</t>
  </si>
  <si>
    <r>
      <rPr>
        <b/>
        <sz val="18"/>
        <color rgb="FF000000"/>
        <rFont val="宋体"/>
        <charset val="134"/>
        <scheme val="minor"/>
      </rPr>
      <t>　　　　　　　　　　　　　　　　　　　　　　　</t>
    </r>
    <r>
      <rPr>
        <sz val="10"/>
        <color rgb="FF000000"/>
        <rFont val="宋体"/>
        <charset val="134"/>
        <scheme val="minor"/>
      </rPr>
      <t>公开13表</t>
    </r>
  </si>
  <si>
    <t>一、部门基本情况</t>
  </si>
  <si>
    <t>（一）部门概况</t>
  </si>
  <si>
    <t>根据《中共楚雄州委办公室 楚雄州人民政府办公室印发楚雄彝族自治州市场监督管理局职能配置、内设机构和人员编制规定的通知》（楚办字〔2019〕64号）文件，楚雄州市场监督管理局是楚雄州人民政府工作部门，为正处级，加挂楚雄州人民政府食品安全委员会办公室、楚雄州知识产权局牌子。楚雄州市场监督管理局内设30个科室,有派出机构1个（楚雄高新技术产业开发区分局）。截至2022年末，独立核算单位1家，其中：行政单位1家（州局机关）。
楚雄州市场监督管理局2022年末实有人员编制133人。其中：行政编制124人（含行政工勤编制0人），事业编制9人（含参公管理事业编制0人）；在职在编实有行政人员130人（含行政工勤人员3人），事业人员9人（含参公管理事业人员0人）。尚未移交养老保险基金发放养老金的离退休人员共计0人（离休0人，退休0人）；由养老保险基金发放养老金的离退休人员78人（离休0人，退休78人）。实有车辆编制7辆，在编实有车辆7辆。</t>
  </si>
  <si>
    <t>（二）部门绩效目标的设立情况</t>
  </si>
  <si>
    <t>2022-2024年总体目标如下：
一是营商环境更加优化。“放管服”改革持续推进，“证照分离”改革全覆盖稳步实施，注销制度不断完善，登记服务日益便利高效，企业开办0.5天办结，公平统一、开放透明的市场准入规则基本形成，加大个体工商户扶持力度，加强市场主体培育，推动市场主体持续增长，全州市场主体总数达到32.5万户，市场主体活跃度不低于70%。
二是公平竞争制度更加健全。通过对重大垄断案件和各类不正当竞争行为的查处，有力维护市场公平竞争秩序、有力维护消费者权益和社会公共利益。落实电子商务法，加强旅游市场监管整治，强化广告导向监管，推进互联网广告整治。深入整治违法违规价格收费行为，深入推进扫黑除恶专项斗争。
三是质量强省建设更加深入。开展质量提升行动，质量总体水平明显提高，人民群众质量满意度稳步提升，计量、标准、认证认可、检验检测、质量管理、知识产权等要素资源良性协同、有机融合，质量基础设施“一站式”服务模式基本成熟。
四是知识产权保护更加严格。创新发展水平和知识产权创造能力明显增强，保护严格、运用高效、管理科学、服务优质的知识产权发展格局初步形成，全州每万人口高价值发明专利拥有量达到0.46件。
五是防范化解重大风险更加有力。食品安全战略全面实施，疫苗药品管理改革持续深化，特种设备安全、工业产品质量安全监管不断加强，风险分析和管控更加精准，专项整治更加深入，应急管理更加完善，食品评价性抽检合格率达到98.5%以上；质量工作满意度不低于75分，消费投诉按期办结率不低于96.5%。
六是市场监管体制机制更加健全。市场监管综合执法体制改革全面完成，市场监管格局进一步完善，形成统一规范、权责明确、公正高效、法治保障的市场监管和反垄断执法体系。</t>
  </si>
  <si>
    <t>（三）部门整体收支情况</t>
  </si>
  <si>
    <t>2023年，州市场监管局年初部门预算总收入4155.18万元，其中：一般公共预算财政拨款4155.18万元，事业收入0万元，经营收入0万元。
经调整，州市场监管局2023年部门调整后收入4073.5万元，其中一般公共预算财政拨款4073.5万元，事业收入0万元，经营收入0万元，其他收入0万元；年初结转和结余0万元。
2023年，州市场监管局年度决算收入合计4073.5万元。其中：一般公共预算财政拨款收入4073.5万元。
2023年部门预算总支出4,155.18万元。财政拨款安排支出4,155.18万元，其中：基本支出3,605.18万元，项目支出550.00万元。
经调整，州市场监管局2023年部门调整后预算支出4073.5万元，财政拨款安排支出4073.5万元，其中：基本支出3421.06万元，项目支出652.44万元。
2023年，州市场监管局部门决算支出合计4073.5万元。其中：基本支出3421.06万元，项目支出652.44万元。</t>
  </si>
  <si>
    <t>（四）部门预算管理制度建设情况</t>
  </si>
  <si>
    <t>我局2022年及时调整充实了以主要领导为组长，相关科室负责人为成员的楚雄州市场监管局预算绩效管理工作领导小组，领导小组下设办公室在财务科，明确分管领导及办公室主任，并配备专职人员负责本单位预算绩效管理的日常工作，为预算绩效管理工作有效开展提供了组织和人才保障。同时把制度建设作为开展绩效管理工作的关键环节，我局根据财政管理要求和现行工作要点，结合工作实际，修订完善了《楚雄州市场监督管理局财务管理办法》、《楚雄州市场监督管理局内部控制管理手册》、《楚雄州市场监督管理局内部控制制度汇编》和《楚雄州市场监督管理局预算绩效管理办法和实施细则》等相关财务制度，具体明确了预算编制、年度预算初审及会审、预算批复下达、预算执行、预算调整、预算分析报告、预算绩效评价等相关内容和流程，为建立科学、规范、高效的财政资金使用和管理体系提供了制度保障。</t>
  </si>
  <si>
    <t>（五）严控“三公经费”支出情况</t>
  </si>
  <si>
    <t>“三公”经费控制在预算范围内：
我局2023年度一般公共预算财政拨款“三公”经费支出年初预算为25.00万元，支出决算为13.15万元，完成预算的52.6%。其中：因公出国（境）费支出决算为0.00万元；公务用车购置及运行费支出决算为10.08万元；公务接待费支出决算为3.07万元。2023年度一般公共预算财政拨款“三公”经费支出决算数小于预算数的主要原因是认真严格执行厉行节约和中央八项规定，进一步从严控制“三公”经费开支，全年实际支出与预算相比，节约幅度较大。</t>
  </si>
  <si>
    <t>二、绩效自评工作情况</t>
  </si>
  <si>
    <t>（一）绩效自评的目的</t>
  </si>
  <si>
    <t>通过实施项目绩效评价，落实项目绩效指标完成情况，及时发现项目实施中存在的问题，评判项目立项决策是否正确、项目执行是否高效、项目产出是否达标、项目效果是否明显，同时促进和加强部门全面绩效管理工作，为政府提供财政支出绩效信息，为下一年度预算安排提供参考依据，促进财政资金分配和使用更加科学有效，提高财政资金使用效益，提升部门的履职效能。</t>
  </si>
  <si>
    <t>（二）自评组织过程</t>
  </si>
  <si>
    <t>1.前期准备</t>
  </si>
  <si>
    <t>（1）召开绩效评价工作动员会。由财务科牵头，召集相关业务科室召开绩效评价工作动员会议，学习传达绩效评价工作相关要求，听取各相关科室的意见、建议。
（2）制定评价工作计划
（3）部署绩效评价工作。向局机关科室、县（市）局下达绩效评价通知，明确评价目的、评价对象、评价内容、评价任务、评价依据、评价时间、应提交资料清单、主要联系人及联系方式等有关要求事项</t>
  </si>
  <si>
    <t>2.组织实施</t>
  </si>
  <si>
    <t>下发绩效自评工作通知，安排绩效自评工作，在我局整体支出和项目支出绩效评价共性指标体系框架基础上，结合年初预算批复的整体支出和项目支出绩效指标，制定评价指标体系，逐步建立适应我局和项目特点的绩效自评指标库。组织项目单位自评并上报自评报告，汇总二级绩效自评后对一级项目进行自评；上报财政审核</t>
  </si>
  <si>
    <t>三、评价情况分析及综合评价结论</t>
  </si>
  <si>
    <t>州市场监管局2023年部门工作目标设置基本合理，支出预算结构与部门职能职责、工作计划基本匹配，转移支付资金分配较为合理，在一定程度上保障了市场监管局工作开展，通过转移支付资金支持，有效支撑了全州市场监管工作的落实，为持续优化服务，改进营商环境；强化市场监管执法、保护消费者权益；加强食品药品监管，守住安全底线；推进质量强州，促进全市高质量发展；加强知识产权促进与保护；强化市场监管综合保障与能力建设作出了较大贡献。2023年预算执行总体情况较好，预算执行率较高，部门整体绩效目标完成情况较好。没有超预算、自行调整预算、无预算支出，没有超标准、超范围支出。2023年我局部门预算绩效考核在州级预算单位中连续两年保持第一名。</t>
  </si>
  <si>
    <t>四、存在的问题和整改情况</t>
  </si>
  <si>
    <t>根据《楚雄州财政局关于2023年预算绩效财政重点评价结果反馈及整改的通知》（楚财绩[2023]8号）文件要求，我局及时将评价结果反馈各县市市场监管局，并下发了《楚雄州市场监督管理局关于2023年预算绩效财政重点评价结果反馈及整改的通知》，要求各县市局按照通知要求，认真履行职责，切实担起绩效管理的主体责任，按照8月24日全州市场监管系统预算绩效管理财务培训班培训内容学用结合，认真分析项目资金使用单位绩效管理中存在的问题，并根据整改意见将绩效评价存在问题整改落实情况进行了上报，由州局汇总按时向州财政上报了《楚雄州市场监管局关于2023年预算绩效财政重点评价存在问题整改落实情况》。</t>
  </si>
  <si>
    <t>五、绩效自评结果应用</t>
  </si>
  <si>
    <t>（一）及时公开。绩效自评工作完成后，根据信息公开的相关规定，在州市场监管局网站上及时公开，接受群众监督。
（二）落实整改。督促各被评价单位针对绩效评价报告中指出的问题，及时制定整改方案，完善项目管理，落实好整改措施。
（三）加强问责。对绩效评价较差的单位及部门，核减以后年度项目预算资金，对绩效管理中出现的违纪、违规行为进行责任追究，并与审计、纪检监察、党委巡视相结合，完善绩效管理问责机制。</t>
  </si>
  <si>
    <t>六、主要经验及做法</t>
  </si>
  <si>
    <t>2023年以来，楚雄州市场监管局认真贯彻落实中央和省州全面实施预算绩效管理的决策部署，将预算绩效管理工作纳入楚雄州“干在实处、走在前列”大比拼国考事项和标杆指标，层层压实责任，树牢绩效理念，不断提升预算绩效管理工作的质量和水平，有效提高财政资金的使用效率。一是抓组织领导，强化工作保障。二是抓制度建设，提升工作规范。三是抓指标体系，夯实管理基础。四是抓目标审核，提高编报质量。五是抓运行监控，筑牢安全防线。六是抓绩效评价，提高使用效益。</t>
  </si>
  <si>
    <t>七、其他需说明的情况</t>
  </si>
  <si>
    <t>无</t>
  </si>
  <si>
    <t>备注：涉密部门和涉密信息按保密规定不公开。</t>
  </si>
  <si>
    <r>
      <rPr>
        <b/>
        <sz val="18"/>
        <color theme="1"/>
        <rFont val="宋体"/>
        <charset val="134"/>
      </rPr>
      <t>2023年度</t>
    </r>
    <r>
      <rPr>
        <b/>
        <sz val="18"/>
        <color rgb="FF000000"/>
        <rFont val="宋体"/>
        <charset val="134"/>
      </rPr>
      <t>部门整体支出绩效自评表</t>
    </r>
  </si>
  <si>
    <t>部门：楚雄州市场监督管理局</t>
  </si>
  <si>
    <t>公开13表</t>
  </si>
  <si>
    <t>部门名称</t>
  </si>
  <si>
    <t>内容</t>
  </si>
  <si>
    <t>说明</t>
  </si>
  <si>
    <t>部门总体目标</t>
  </si>
  <si>
    <t>部门职责</t>
  </si>
  <si>
    <t>根据《中共楚雄州委办公室 楚雄州人民政府办公室印发楚雄彝族自治州市场监督管理局职能配置、内设机构和人员编制规定的通知》（楚办字〔2019〕64号）文件，楚雄州市场监督管理局是楚雄州人民政府工作部门，为正处级，加挂楚雄州人民政府食品安全委员会办公室、楚雄州知识产权局牌子。明确楚雄州市场监督管理局的主要职责为：(1) 负责市场综合监督管理。(2) 负责市场主体统一登记注册。(3) 负责组织和指导市场监督管理综合执法工作。(4) 负责反垄断统一执法。(5) 负责监督管理市场秩序。(6) 负责综合质量管理。(7) 负责产品质量安全监督管理。(8) 负责特种设备安全监督管理。(9) 负责食品安全监督管理综合协调。(10) 负责食品安全监督管理。(11) 负责药品（含中药、民族药，下同）、医疗器械和化妆品安全监督管理。(12) 负责统一管理计量工作。(13) 负责统一管理标准化工作。(14) 负责统一管理检验检测工作。(15) 负责统一管理认证认可工作。(16) 负责知识产权管理工作。(17) 负责市场监督管理科技和信息化建设、新闻宣传，按规定承担技术性贸易措施有关工作。负责全州市场监督管理行业人才队伍的培养、建设工作。(18) 负责指导县（市、高新区）开展市场监督管理工作。(19) 完成州委和州政府交办的其他任务。20.职能转变。
 (1)大力推进质量提升。加强全面质量管理和全州质量基础设施体系建设，完善质量激励制度，推进品牌建设。加快建立企业产品质量安全事故强制报告制度及经营者首问和赔偿先付制度，创新第三方质量评价，强化生产经营者主体责任，推广先进的质量管理方法。全面实施企业产品与服务标准自我声明公开和监督制度，培育发展技术先进的团体标准，对标国际提高标准整体水平，以标准化促进质量强州建设。
(2)深入推进简政放权。深化商事制度改革，改革企业名称核准、市场主体退出等制度，深化“证照分离”改革，推动“照后减证”，压缩企业开办时间。加快检验检测机构市场化社会化改革。进一步减少评比达标、认定奖励、示范创建等活动，减少行政审批事项，大幅压减工业产品生产许可证，促进优化营商环境。进一步放宽知识产权服务业准入，加快建设知识产权信息公共服务平台。
(3)严守安全底线。遵循“最严谨的标准、最严格的监管、最严厉的处罚、最严肃的问责”要求，依法加强食品药品安全、工业产品质量安全、特种设备安全监管，强化现场检查，严惩违法违规行为，有效防范系统性风险，让人民群众买得放心、用得放心、吃得放心。
  (4)加强事中事后监管。加快清理废除妨碍统一市场和公平竞争的各种规定和做法，加强反垄断、反不正当竞争统一执法。加强对知识产权代理、非正常专利申请等行为的信用监管。强化依据标准监管，强化风险管理，全面推行“双随机、一公开”和“互联网+监管”，加快推进监管信息共享，构建以信息公示为手段、以信用监管为核心的新型市场监管体系。
(5)提高服务水平。加快整合消费者投诉、质量监督举报、食品药品投诉、知识产权投诉、价格举报专线。推进市场主体从准入到退出全过程便利化，主动服务新技术新产业新业态新模式发展，运用大数据加强对市场主体服务，积极服务个体工商户、私营企业和办事群众，促进大众创业、万众创新。</t>
  </si>
  <si>
    <t>总体绩效目标</t>
  </si>
  <si>
    <t>一是优化服务，改进营商环境；强化市场监管执法、保护消费者权益。
二是加强食品药品监管，守住安全底线。
三是推进质量强州，促进全市高质量发展。
四是加强知识产权促进与保护。
五是强化市场监管综合保障与能力建设。</t>
  </si>
  <si>
    <t>一、部门年度目标</t>
  </si>
  <si>
    <t>财年</t>
  </si>
  <si>
    <t>目标</t>
  </si>
  <si>
    <t>实际完成情况</t>
  </si>
  <si>
    <t>2023</t>
  </si>
  <si>
    <t>目标1：不断完善和加强食品药品产品质量安全抽样检验工作，加强疫苗监管力度。
目标2：加强“两品一械”培训，提高监管人员专业水平和综合素质。
目标3：提升 “两品一械”监管、检查装备能力。
目标4：深化审评审批制度改革，促进药品高质量发展。
目标5：加大 “两品一械” 犯罪打击力度，保隐人民群众的用药用械安全。                                                                                                                                                             目标6：全面完成抽检不合格食品核查处置工作，开展食品安全投诉举报处置，及时公布食品抽检信息。　　　　　　　　　　　　目标7：实施知识产权战略，进一步提升我州知识产权的数量特别是提升质量，保护和激励创新驱动，优化营商环境，支撑经济高质量发展。打击假冒侵权，保护消费者合法权益。加强地理标志产品的培育工作，促进地方特色经济的发展 ，大力促进地理证明标志商标和地理标志保护产品的转化运用。　　　　　　　　　　　　　　　　　　　　　　　　　　　　　　　　　　　　　　　　　　目标8：推进知识产权优势企业建设，促进园区创新驱动发展，支持知识产权示范园区建设。</t>
  </si>
  <si>
    <t>2023年，全州净增经营主体创历史最高水平，净增经营主体7.9万户，实有经营主体总数达34.32万户、同比增长30.2%，大幅超额完成省州下达目标任务。创新活力充分迸发，获批设立国家知识产权局商标业务楚雄州受理窗口并正式运行，国家级、省级知识产权示范企业数居全省第2，专利转化运用惠企项目全覆盖实施，牟定腐乳、武定壮鸡、南华野生菌等系列商标品牌走出楚雄、叫响全省，各行各业创新品牌“百花齐放”。市场秩序规范有序，全年共查办各类市场监管领域违法案件2401件，比去年同期增长 34.89 %。12315效能评估评价工作位列全省第二，连续2年被评价为优秀等次。“四大安全”稳中向好，质量工作考核连续6年保持全省前4，食品安全工作连续7年蝉联A级等次，药品安全巩固成效明显，考核跃居全省第2位，特种设备安全监管工作连续14年被州政府考核为优秀等次，安全屏障愈发牢固。国家食品安全示范城市创建以第1名的成绩通过省级初评，楚雄市创建第三批全省食品安全示范城市通过省级复审，禄丰、双柏、姚安、大姚、永仁5个县市被批准列入省级食品安全示范推荐县市。全年新增国家知识产权优势示范企业14户，云南省知识产权推动高质量发展示范县1个，示范园区1个，示范企业15户，云南省中小学知识产权教育试点学校1所。全州各级市场监管部门抽检食品1.02万批次，合格率96.62%，不合格食品核查处置率达100%。开展药品安全巩固提升行动、农村药品专项整治、医疗美容行业突出问题等各项治理，全年共检查药械化经营户7008家次，监督抽验560批，全州“四项监测”5631例，查办药械化案件701件。持续推进彝药标准体系建设，开展4个彝药材品种质量标准研究。开展了678批次重要工业产品、消费品质量监督抽查，加大对危险化学品、燃气具、烟花爆竹、农资产品等民生产品质量监管力度，守护了重要工业产品质量安全。</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</si>
  <si>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</si>
  <si>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</si>
  <si>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</si>
  <si>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</si>
  <si>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</si>
  <si>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</si>
  <si>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</si>
  <si>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</si>
  <si>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</si>
  <si>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</si>
  <si>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</si>
  <si>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</si>
  <si>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</si>
  <si>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</si>
  <si>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2023年州级食品药品产品质量监督抽检专项经费</t>
  </si>
  <si>
    <t>本级</t>
  </si>
  <si>
    <t>１、食品抽检：完成州局州级食用农产品200批次和“你点我检”60批次的抽检任务。２、药品抽检：州级药品420批次的抽验购样任务；３、质量工作：开展特种设备作业考试及面向企业开展质量管理人才培训工作。</t>
  </si>
  <si>
    <t>2023年州级第四批国家食品安全示范城市创建工作经费</t>
  </si>
  <si>
    <t>用于楚雄州创建国家食品安全示范城市。</t>
  </si>
  <si>
    <t>2023年州级市场监管（优化营商环境、市场主体倍增、食品药品、质量安全）专项工作经费</t>
  </si>
  <si>
    <t>用于电梯监管平台维护及二级等保评测费用、楚雄州公平竞争审查第三方评估工作、执法办案、知识产权、质量监管等培训工作。</t>
  </si>
  <si>
    <t>2023年州级中青年人才引进项目</t>
  </si>
  <si>
    <t>2022年9月引进1名硕士研究生充实我单位人才队伍建设</t>
  </si>
  <si>
    <t>2023年州属单位老干部党支部工作经费</t>
  </si>
  <si>
    <t>州市场监督管理局2个退休支部工作经费</t>
  </si>
  <si>
    <t>2023年州级内部控制示范创建补助经费</t>
  </si>
  <si>
    <t>完成单位内部控制创建</t>
  </si>
  <si>
    <t>2023年卫生健康事业州级补助经费（彝医药标准建设项目）</t>
  </si>
  <si>
    <t>制定彝药标准4个</t>
  </si>
  <si>
    <t>2023年上海市对口帮扶云南省项目资金（乡村振兴培育市场主体人才培训）</t>
  </si>
  <si>
    <t>乡村振兴培育市场主体人才培训</t>
  </si>
  <si>
    <t>2023年中央食品药品监管补助项目</t>
  </si>
  <si>
    <t>根据省局下达绩效任务，用于保障“两品一械”抽检、监管、药品不良反应监测、药品安全专项整治、人员能力提升等工作，</t>
  </si>
  <si>
    <t>2023年市场监管中央专项补助转移支付经费</t>
  </si>
  <si>
    <t>根据《工商行政管理专项补助经费管理办法》第四条的“工商行政管理专项补助经费主要用于工商行政管理部门基础设施维修改造、基本装备、执法办案以及特殊业务等补助支出”的资金使用范围，2023年市场监管中央专项补助经费按“鼓励先进、集中重点、倾斜基层”的原则，主要用于基层执法办案、重点边境州县疫情防控、网络交易智慧化建设、乡村振兴建设、国家市场监管技术创新中心筹建、食品检测车购置等</t>
  </si>
  <si>
    <t>2023年专利转化运营专项计划经费</t>
  </si>
  <si>
    <t>强化专利转化实施的目标导向和绩效导向，深入推进专利开放许可，实现企业接受高校院所专利转让许可、企业专利质押融资、企业专利产品备案等核心指标达到预期目标。</t>
  </si>
  <si>
    <t>2023年创业担保贷款服务项目</t>
  </si>
  <si>
    <t>通过创业担保贷款，支持劳动者自主创业、自谋职业，推动解决特殊困难群体的结构性就业矛盾。</t>
  </si>
  <si>
    <t>2023年省级食品安全抽检项目</t>
  </si>
  <si>
    <t>完成2023年度省级安排的食品安全抽检监测任务、完成抽检不合格食品的核查处置，保证辖区食品安全总体稳定。</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</si>
  <si>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</si>
  <si>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</si>
  <si>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</si>
  <si>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</si>
  <si>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</si>
  <si>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</si>
  <si>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</si>
  <si>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</si>
  <si>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</si>
  <si>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</si>
  <si>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</si>
  <si>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食品安全监督抽查数量</t>
  </si>
  <si>
    <t>&gt;=</t>
  </si>
  <si>
    <t>1800</t>
  </si>
  <si>
    <t>批次</t>
  </si>
  <si>
    <t>2023年，楚雄州市场监督管理局组织开展州级食品安全监督抽检1815批次，不合格35批次，合格1780批次。均按照均衡抽检要求于2023年11月30日前完成抽检、检验、信息公示、系统录入，2023年12月30日前完成抽检数据分析报告的撰写，在规定时限内完成核查处置工作。通过食品安全抽检工作，充分发挥食品抽检排查食品安全风险隐患的作用，为食品安全监管提供强力有的技术支撑。</t>
  </si>
  <si>
    <t>药品抽检批次</t>
  </si>
  <si>
    <t>420</t>
  </si>
  <si>
    <t>2023年度州抽药品绩效目标420批，实际完成420批，均在规定时限内完成检验工作并出具报告，检验结果均符合相关标准规定，合格率为100%。　　　　　</t>
  </si>
  <si>
    <t>重要工业产品质量监督抽查数量</t>
  </si>
  <si>
    <t>141</t>
  </si>
  <si>
    <t>2023年，州级监督抽查共141个批次产品，抽查合格率为97%。其中化肥14批次，农膜5批次，塑料购物袋10批次，燃气具5批次，食品相关产品11批次，水泥10批次，建筑用钢筋2批次，电线电缆2批次，危险化学品8批次，汽柴油36批次，烟花爆竹5批次，车用尿素8批次，人造板2批次，瓷砖9批次，校服10批次，非医用口罩4批次。</t>
  </si>
  <si>
    <t>老旧电梯检验抽查数</t>
  </si>
  <si>
    <t>132</t>
  </si>
  <si>
    <t>台</t>
  </si>
  <si>
    <t>2023年全州共抽查132台老旧电梯，其中垂直电梯126台，自动扶梯及自动人行道6台.在监督抽查垂直电梯过程中其中停用的有16台，在用116台，监督抽查检验合格104台，整改后合格12台。在监督抽查自动扶梯及自动人行道过程中，扶手带入口保护失效2台，梳齿板保护开关3台，扶手带龟裂1台。从监督抽查过程中，存在主要问题：使用单位主体责任不落实，档案管理不健全，维保单位维保质量不高，电梯隐患风险仍然较大。</t>
  </si>
  <si>
    <t>定量包装食品净含量抽检批次</t>
  </si>
  <si>
    <t>2023年监督抽查共抽查楚雄市、楚雄高新区、禄丰市辖区定量包装生产企业10家。现场抽样涉及化肥、茶叶、大米、面条等4大类共计20批次定量包装商品进行检定。检定结果：净含量标注合格18批次，不合格2批次，合格率90.00%；净含量合格18批次，不合格2批次，合格率90.00%。</t>
  </si>
  <si>
    <t>食品应急演练</t>
  </si>
  <si>
    <t>﹦</t>
  </si>
  <si>
    <t>次</t>
  </si>
  <si>
    <t>楚雄州创建国家食品安全示范城市食品安全进校园活动暨楚雄州2023年食品安全事故应急处置演练在禄丰市举行。本次演练采用桌面推演与现场演示相结合的方式进行。模拟场景设定为某学校多名学生在食堂就餐后发生食物中毒，学校立即启动应急预案，各部门按照职责分工，各司其职、通力合作，对事件发现与报告、先期处置与响应、处置与调查、响应终止等环节依次进行全面检验，强化了责任意识、检验了部门联动、锻炼了应急队伍，收效明显。</t>
  </si>
  <si>
    <t>特种设备应急演练</t>
  </si>
  <si>
    <t>2023年楚雄州安全生产委员会办公室、楚雄州市场监督管理局在大姚县以实战练兵，组织开展液化石油气瓶冲装站燃气泄漏事故综合应急演练。此次演习旨在落实“安全第一，预防为主”的原则，现场模拟因发生里氏7.0级地震导致大姚中润石化有限公司5号储罐的管道法兰连接口和机泵房西侧管道出现破损，发生燃气泄漏。发生险情后，及时启动应急预案，现场各抢险小组各司其职进行现场抢险、人员救援与疏散，整个过程有条不紊、快速有序，达到了预期效果，演练取得圆满成功</t>
  </si>
  <si>
    <t>药品应急演练</t>
  </si>
  <si>
    <t>=</t>
  </si>
  <si>
    <t>2023年9月7日，楚雄州药品（疫苗）、医疗器械安全突发事件应急处置演练在双柏大酒店开展。本次演练通过情景模拟、现场实景演练形式，模拟了4名健康成人到双柏县医疗机构接种疫苗后出现皮疹、恶心呕吐、寒颤等异常反应的群体性药品（疫苗）、医疗器械安全突发事件，本次演练按照事件发现与报告、先期处置与响应、紧急处置与调查、响应终止四个环节组织开展。</t>
  </si>
  <si>
    <t>知识产权优势企业</t>
  </si>
  <si>
    <t>户</t>
  </si>
  <si>
    <t>知识产权强企强区试点示范进一步强化。2023年，兑现知识产权优势企业25户，125万元，全州知识产权工作对创新驱动发展战略和经济发展的支撑作用明显增强。</t>
  </si>
  <si>
    <t>获得地理标志保护产品</t>
  </si>
  <si>
    <t>件</t>
  </si>
  <si>
    <t>2023完成地理2件：本年获得地理标志产品保护的有大姚县林草产业服务中心注册的大姚花椒新鲜花椒第31类、大姚花椒花椒（调味品）第30类两件地理标志证明商标。</t>
  </si>
  <si>
    <t>楚雄州公平竞争审查第三方评估工作</t>
  </si>
  <si>
    <t>90</t>
  </si>
  <si>
    <t>家</t>
  </si>
  <si>
    <t xml:space="preserve">本次第三方评估共计评估单位98家， 根据98家被评估单位提供的发文目录，经过筛选，评估组共采集政策措施461
份，纳入评估审查范围的政策措施共计402份。 
</t>
  </si>
  <si>
    <t>人才队伍建设培训</t>
  </si>
  <si>
    <t>班次</t>
  </si>
  <si>
    <t>2023年举办全州各类业务培训班6次，着力加强干部队伍建设，加强淬炼培养，提高履职本领，打造高素质、专业化的市场监管“铁军”。</t>
  </si>
  <si>
    <t>质量指标</t>
  </si>
  <si>
    <t>消费者投诉举报平台受理率</t>
  </si>
  <si>
    <t>100</t>
  </si>
  <si>
    <t>%</t>
  </si>
  <si>
    <t>2023年12315平台共接收投诉、举报6990件，办结6704件，为消费者挽回经济损失192.27万元，营造了良好的消费环境。</t>
  </si>
  <si>
    <t>食品、农产品抽检不合格核查处置率</t>
  </si>
  <si>
    <t>2023年食品、农产品抽检不合格核查处置率达100%。</t>
  </si>
  <si>
    <t>企业年报公示率达全省平均值以上</t>
  </si>
  <si>
    <t>2023年全州企业年报公示率达96.15%，具体做法获得总局和省局通报表扬。</t>
  </si>
  <si>
    <t>重要工业产品质量监督抽查结果公示率</t>
  </si>
  <si>
    <t>2023年工业产品质量监督抽查结果公示率100%。</t>
  </si>
  <si>
    <t>时效指标</t>
  </si>
  <si>
    <t>项目完成时间</t>
  </si>
  <si>
    <t>&lt;=</t>
  </si>
  <si>
    <t>2023年11月30日前</t>
  </si>
  <si>
    <t>工作日</t>
  </si>
  <si>
    <t>2023年，我局所有项目均在11月30日前完成。</t>
  </si>
  <si>
    <t>成本指标</t>
  </si>
  <si>
    <t>培训成本</t>
  </si>
  <si>
    <t>元/人/天</t>
  </si>
  <si>
    <t>2023年，我局举办培训班成本控制在300元/人/天。</t>
  </si>
  <si>
    <t>效益指标</t>
  </si>
  <si>
    <t>经济效益
指标</t>
  </si>
  <si>
    <t>全州市场主体数据</t>
  </si>
  <si>
    <t>万户</t>
  </si>
  <si>
    <t>2023年，全州实有经营主体34.32万户，同比增长30.2%，创近5年新高。净增经营主体7.9万户，同比增长76.6%，完成省下达年度净增目标2.89万户的273.4%，完成州确定年度奋斗目标5.27万户的149.9%。千人拥有经营主体142户，比上年末提高33户；千人拥有企业34.6户，稳居全省第二位。</t>
  </si>
  <si>
    <t>社会效益
指标</t>
  </si>
  <si>
    <t>重大食品安全事故发生</t>
  </si>
  <si>
    <t>2023年未发生重大食品安全事故。</t>
  </si>
  <si>
    <t>满意度指标</t>
  </si>
  <si>
    <t>服务对象满意度指标等</t>
  </si>
  <si>
    <t>全州城乡居民食品安全综合满意度</t>
  </si>
  <si>
    <t>全州城乡居民食品安全综合满意度达87.96%，比2022年上升1.32个百分点，居全省第3位。</t>
  </si>
  <si>
    <t>其他需说明事项</t>
  </si>
  <si>
    <t>备注：</t>
  </si>
  <si>
    <t>1.一级指标包含产出指标、效益指标、满意度指标，二级指标和三级指标根据项目实际情况设置。</t>
  </si>
  <si>
    <t>2.财政拨款=当年财政拨款+上年结转资金。</t>
  </si>
  <si>
    <t>2023年度项目支出绩效自评表</t>
  </si>
  <si>
    <t>公开15表</t>
  </si>
  <si>
    <t>编制单位：楚雄州市场监督管理局</t>
  </si>
  <si>
    <t>金额单位：万元</t>
  </si>
  <si>
    <t>项目名称</t>
  </si>
  <si>
    <t>食品药品产品质量监督抽检专项经费</t>
  </si>
  <si>
    <t>主管部门</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</si>
  <si>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</si>
  <si>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</si>
  <si>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</si>
  <si>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</si>
  <si>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</si>
  <si>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</si>
  <si>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</si>
  <si>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</si>
  <si>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</si>
  <si>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</si>
  <si>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</si>
  <si>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</si>
  <si>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</si>
  <si>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目标1：不断完善和加强食品药品产品质量安全抽样检验工作，加强疫苗监管力度。
目标2：加强“两品一械”培训，提高监管人员专业水平和综合素质。
目标3：提升 “两品一械”监管、检查装备能力。
目标4：深化审评审批制度改革，促进药品高质量发展。
目标5：加大 “两品一械” 犯罪打击力度，保隐人民群众的用药用械安全。                                                                                                                                                             目标6：全面完成抽检不合格食品核查处置工作，开展食品安全投诉举报处置，及时公布食品抽检信息。</t>
  </si>
  <si>
    <t>根据2023年度市场监督专项经费绩效目标表，下达我州州级食品安全监督抽样批次≧1800批次、州级药品监督抽检≧420批次、重要工业产品监督抽查批次≧141批次、定量包装食品净含量抽检批次≧120批次，老旧电梯安全性评价监督检验批次≧132台。截至2023年11月30日，我州共完成食品安全监督抽检1815批次、药品监督抽检420批次、重要工业产品监督抽查141批次、定量包装食品净含量抽检20批次,老旧电梯安全性评价监督检验132台。</t>
  </si>
  <si>
    <t>绩效指标</t>
  </si>
  <si>
    <t xml:space="preserve">年度指标值 </t>
  </si>
  <si>
    <t>一级
指标</t>
  </si>
  <si>
    <t/>
  </si>
  <si>
    <t>1815批次</t>
  </si>
  <si>
    <t>420批次</t>
  </si>
  <si>
    <t>141批次</t>
  </si>
  <si>
    <t>132台/套</t>
  </si>
  <si>
    <t>20批次</t>
  </si>
  <si>
    <t>特种设备检验抽查完成率</t>
  </si>
  <si>
    <t>监督抽检完成时间</t>
  </si>
  <si>
    <t>月</t>
  </si>
  <si>
    <t>11月30日之前</t>
  </si>
  <si>
    <t>社会效益指标</t>
  </si>
  <si>
    <t>不发生重大食品药品安全事故或影响恶劣的食品安全事件</t>
  </si>
  <si>
    <t>重大事故零发生</t>
  </si>
  <si>
    <t>0</t>
  </si>
  <si>
    <t>通过加强质量安全日常监管，防范化解产品服务的质量安全风险，维护消费者权益</t>
  </si>
  <si>
    <t>效果显著</t>
  </si>
  <si>
    <t>达成年度指标</t>
  </si>
  <si>
    <t>服务对象满意度指标</t>
  </si>
  <si>
    <t>全省城乡镇居民食品安全满意度</t>
  </si>
  <si>
    <t>总分</t>
  </si>
  <si>
    <t>总分值</t>
  </si>
  <si>
    <t>总得分</t>
  </si>
  <si>
    <t>自评等级</t>
  </si>
  <si>
    <t>优</t>
  </si>
  <si>
    <t>其他需要说明的事项</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</si>
  <si>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</si>
  <si>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 xml:space="preserve">      2.涉密部门和涉密信息按保密规定不公开。</t>
  </si>
  <si>
    <t xml:space="preserve">      3.一级指标包含产出指标、效益指标、满意度指标，二级指标和三级指标根据项目实际情况设置。</t>
  </si>
  <si>
    <t>公开16表</t>
  </si>
  <si>
    <t>编制单位：</t>
  </si>
  <si>
    <t>2023年中青年人才引进工作经费</t>
  </si>
  <si>
    <t>2022年引进1名硕士研究生充实我单位人才队伍建设</t>
  </si>
  <si>
    <t>已按预期目标发放引进人员一次性工作生活补贴和租房补贴，及时足额发放相关补贴，预算执行率为100%，服务对象满意度较高。</t>
  </si>
  <si>
    <t>项目支出绩效指标表</t>
  </si>
  <si>
    <t>2022年招录引进人才数补贴</t>
  </si>
  <si>
    <t>人</t>
  </si>
  <si>
    <t>任务完成率</t>
  </si>
  <si>
    <t>项目资金节约率</t>
  </si>
  <si>
    <t>不超预算</t>
  </si>
  <si>
    <t>是/否</t>
  </si>
  <si>
    <t>未超预算</t>
  </si>
  <si>
    <t>办理定向引进人才补贴发放数量准确率</t>
  </si>
  <si>
    <t>95</t>
  </si>
  <si>
    <t>定向引进人才满意度</t>
  </si>
  <si>
    <t>公开17表</t>
  </si>
  <si>
    <t>第四批国家食品安全示范城市创建工作经费</t>
  </si>
  <si>
    <t>楚雄州第四批国家食品安全示范城市创建通过省级初评。</t>
  </si>
  <si>
    <t>按照《国家食品安全示范城市评价与管理办法》、《国务院食品安全办关于开展第四批国家食品安全示范城市评价验收工作的通知》（食安办函〔2022〕12号）要求，经云南省人民政府食品安全委员会批准，云南省人民政府食品安全委员会办公室（以下简称“省政府食品安全办”）会同省级有关部门，组织有关专家，严格按照《国家食品安全示范城市评价细则（2023版）》、《国家食品安全示范城市省级评审操作指南（2023版）》等有关规定和要求，组织完成了对楚雄州创建国家食品安全示范城市省级初评工作。从初评结果看，楚雄州食品安全形势持续稳定，未发生源头性、系统性、区域性食品安全事故，食品评价性抽检合格率稳定在98%以上。群众食品安全满意度连续三年均达到80分以上，无党政领导干部未严格落实《地方党政领导干部食品安全责任制规定》明确的工作职责情况发生。三年内未发生引发广泛关注、造成严重不良社会影响的农药兽药残留超标、非法添加、校园食品安全等事件，无被国务院食安办约谈的情况。依据《国家食品安全示范城市评价细则（2023版）》、《国家食品安全示范城市省级评审操作指南（2023版）》，经综合评议，楚雄州已达到国家食品安全示范城市标准要求。</t>
  </si>
  <si>
    <t>国家食品安全示范城市创建申报</t>
  </si>
  <si>
    <t>个</t>
  </si>
  <si>
    <t xml:space="preserve">国家食品安全示范创建城市创建标准
</t>
  </si>
  <si>
    <t>已通过省级初评</t>
  </si>
  <si>
    <t>2023年12月30日前</t>
  </si>
  <si>
    <t>年</t>
  </si>
  <si>
    <t>85</t>
  </si>
  <si>
    <t>87.96%</t>
  </si>
  <si>
    <t>公开18表</t>
  </si>
  <si>
    <t>上海市对口帮扶云南省项目资金（乡村振兴培育市场主体人才培训）</t>
  </si>
  <si>
    <t>2022年为贯彻落实云南省市场监管执法稽查工作暨民生领域“铁拳”行动重点工作，我局制定了执法打假专项行动方案，加大案件查办力度,开展了“药剑”2022、产品质量、食品安全、“打假护牌”等一系列专项执法行动，竭力营造安全放心的消费环境和公平竞争的市场环境。</t>
  </si>
  <si>
    <t>提高市场监管执法办案的经费保障能力；全面深化放心消费环境创建，以人民至上为引领，抓实疫情防控和食用野生菌中毒防控。一是严格落实进口冷链食品风险监测排查机制，组织监管对象从业人员按要求完成核酸检测，二是抓实食用野生菌中毒防控工作。以专项行动为引领，强化重点领域监管执法。开展行政执法“铁拳”行动，对事关民生的重点领域和重点行业开展专项整治以防风险保安全为引领，筑牢“四大安全”底线，抓实食品安全，100%完成食品生产、经营、餐饮企业风险等级评定、生产企业覆盖检查及校园食品安全检查。抓实药品安全，开展新冠疫苗、核酸检测试剂盒、中药饮片、特管药品等专项整治。持续优化营商环境，保护消费者权益。持续巩固消费者权益保护，3·15统一销毁各类假冒伪劣商品，持续发力知识产权保护，开展知识产权保护专项检查行动。</t>
  </si>
  <si>
    <t>组织参加培训人数</t>
  </si>
  <si>
    <t>培训天数</t>
  </si>
  <si>
    <t>≦</t>
  </si>
  <si>
    <t>天</t>
  </si>
  <si>
    <t>完成资金使用时间</t>
  </si>
  <si>
    <t>600</t>
  </si>
  <si>
    <t>元/人、天</t>
  </si>
  <si>
    <t>全系统参训人员素质</t>
  </si>
  <si>
    <t>明显提高</t>
  </si>
  <si>
    <t>提高</t>
  </si>
  <si>
    <t>公开19表</t>
  </si>
  <si>
    <t>2023年度创业担保贷款服务项目</t>
  </si>
  <si>
    <t xml:space="preserve">通过全州市场监管系统从事“贷免扶补”工作同志的努力，截至2023年12月31日，全州市场监管系统“贷免扶补”扶持创业18人，发放创业贷款345万元，吸纳就业52人，占年初下达扶持目标任务数18人的100%。
“个人创业担保贷款”扶持5人，发放创业贷款72万元，吸纳就业13人，占年初下达扶持目标任务数3人的166%。
</t>
  </si>
  <si>
    <t>扶持创业人数</t>
  </si>
  <si>
    <t>18人</t>
  </si>
  <si>
    <t>创业担保贷款还款率</t>
  </si>
  <si>
    <t>　90</t>
  </si>
  <si>
    <t>享受贷款扶持的创业者经营实体带动就业人数</t>
  </si>
  <si>
    <t>被扶持对象满意度</t>
  </si>
  <si>
    <t>公开20表</t>
  </si>
  <si>
    <t>2023年中央食品药品监管补助资金</t>
  </si>
  <si>
    <t>执行率(%)</t>
  </si>
  <si>
    <t>目标1：严格落实食品安全“两个责任”，高效推动标杆示范点培育工作。
目标2：全面完成抽检不合格食品核查处置工作，完整及时公布食品抽检信息。
目标3：持续推进食品安全宣传工作，确保不发生重大食品安全事故。
目标4：不断完善和加强 “两品一械”安全抽样检验工作，加强“两品一械”企业监管力度。
目标5：加强“两品一械”培训，提高监管人员专业水平和综合素质。
目标6：提升 “两品一械”监管、检查装备能力。
目标7：深化“两品一械”不良反应追踪力度，保障药品质量安全。
目标8：加大“两品一械”科普宣传力度，提升人民群众安全用药常识。</t>
  </si>
  <si>
    <t>2023年全省食品安全考核中，楚雄再获A级等次，连续7年蝉联A级等次。全州城乡居民食品安全综合满意度达87.96%，比2022年上升1.32个百分点，居全省第3位。药品安全巩固提升行动推进有序，居全省第2位，药品监测评价工作表现突出，被省药监局通报表扬。全州各级市场监管部门抽检食品1.02万批次，合格率96.62%，不合格食品核查处置率达100%。深入推进“食安心”专项行动和制止餐饮浪费，抓实食物中毒防控和农村集体聚餐管理，及时消除食品安全风险隐患。全年共检查药械化经营户7008家次，监督抽检560批，全州“四项监测”5631例，查办药械化案件701件。持续推进彝药标准体系建设，开展4个彝药材品种质量标准研究。</t>
  </si>
  <si>
    <t>完成省级药品监督抽检批次</t>
  </si>
  <si>
    <t>140</t>
  </si>
  <si>
    <t>完成省级药品检验批次</t>
  </si>
  <si>
    <t>200</t>
  </si>
  <si>
    <t>化妆品抽样批次</t>
  </si>
  <si>
    <t>完成省级医疗器械抽检批次</t>
  </si>
  <si>
    <t>完成省级药包材抽样批次</t>
  </si>
  <si>
    <t>药品监管经营企业数</t>
  </si>
  <si>
    <t>1041</t>
  </si>
  <si>
    <t>1211</t>
  </si>
  <si>
    <t>药品不良反应病例报告数</t>
  </si>
  <si>
    <t>2512</t>
  </si>
  <si>
    <t>份</t>
  </si>
  <si>
    <t>2680</t>
  </si>
  <si>
    <t>全国安全用药月活动</t>
  </si>
  <si>
    <t>药品、化妆品、医疗器械抽检完成率</t>
  </si>
  <si>
    <t>点监测品种风险分析报告完成率</t>
  </si>
  <si>
    <t>抽检不合格食品核查处置率</t>
  </si>
  <si>
    <t>食品抽检应公布信息公布率</t>
  </si>
  <si>
    <t>抽检监测结果系统录入率</t>
  </si>
  <si>
    <t>任务完成时间</t>
  </si>
  <si>
    <t>2023年12月31日</t>
  </si>
  <si>
    <t>年-月-日</t>
  </si>
  <si>
    <t>300</t>
  </si>
  <si>
    <t>270</t>
  </si>
  <si>
    <t>食品药品安全总体安全水平</t>
  </si>
  <si>
    <t>不断提高</t>
  </si>
  <si>
    <t>可持续影响指标</t>
  </si>
  <si>
    <t>食品药品安全抽检监管水平</t>
  </si>
  <si>
    <t>长期</t>
  </si>
  <si>
    <t>食品安全长期向好</t>
  </si>
  <si>
    <t>87.96</t>
  </si>
  <si>
    <t>　　　　　　　公开21表</t>
  </si>
  <si>
    <t>省级食品安全抽检项目</t>
  </si>
  <si>
    <t>遵循“四个最严”要求，提高从农田到餐桌全过程监管能力，提升云南省食品全链条质量安全保障水平，保证不发生重大食品安全事件，不断增强广大人民群众的获得感、幸福感、安全感。</t>
  </si>
  <si>
    <t>制定《楚雄州2023年食品安全抽检监测工作实施方案》，将750批次省级食品安全监督抽检抽样任务和每县市240批次省级食用农产品抽检任务分配下达至10县市局，各县市局负责抽样采集、系统录入、送样、信息公示和不合格食品的核查处置工作。实际完成省级食品安全监督抽检752批次，不合格29批次，合格率为96.14%；开展食用农产品抽检监测3510批次，不合格131批次，合格率为96.27%。2.质量指标。抽检不合格食品处置率为100%，抽检检测结果系统录入率为100%。</t>
  </si>
  <si>
    <t>750</t>
  </si>
  <si>
    <t>752批次</t>
  </si>
  <si>
    <t>食品用农产品抽检监测任务</t>
  </si>
  <si>
    <t>2640</t>
  </si>
  <si>
    <t>3510</t>
  </si>
  <si>
    <t>抽检不合格中食品核查处置率</t>
  </si>
  <si>
    <t>主要农产品擀安全监测总体合格率</t>
  </si>
  <si>
    <t>97</t>
  </si>
  <si>
    <t>&gt;=97</t>
  </si>
  <si>
    <t>＝</t>
  </si>
  <si>
    <t>　　　　　　　公开22表</t>
  </si>
  <si>
    <t>至2027年制定彝药标准4个。</t>
  </si>
  <si>
    <t>2023年，对紫丹参等4个品种开展药材标准研究。现紫丹参已完成野生品和栽培品的性状、薄层鉴别、指纹图谱和含量测定的初步研究；燕麦灵、老鸦果、八宝镇心丹正开展本草考证、文献查考、药源调查、标本药材采集等工作。</t>
  </si>
  <si>
    <t>制定彝药标准</t>
  </si>
  <si>
    <t>资金完成时间</t>
  </si>
  <si>
    <t>完成彝医药标准化管理体制和运行机制</t>
  </si>
  <si>
    <t>群众满意度</t>
  </si>
  <si>
    <t>　　　　　　　公开23表</t>
  </si>
  <si>
    <t>2023年州级内部控制示范创建项目补助经费</t>
  </si>
  <si>
    <t>被州财政局列为2023年度内部控制示范创建单位。</t>
  </si>
  <si>
    <t>2023年8月16日，8月22日，州财政局委托的第三方验收机构中大会计师事务所已到单位进行了考核验收，根据文件规定，80分以上即内部控制示范单位创建成功，我们单位得分91分以上，创建成功。</t>
  </si>
  <si>
    <t>内部控制示范创建单位</t>
  </si>
  <si>
    <t>创建完成时间</t>
  </si>
  <si>
    <t>8月30日之前</t>
  </si>
  <si>
    <t>财务管理水平断提高</t>
  </si>
  <si>
    <t>示范单位创建成功，预算绩效考核位列州级部门第一名</t>
  </si>
  <si>
    <t>单位职工满意度</t>
  </si>
  <si>
    <t>　　　　　　　公开24表</t>
  </si>
  <si>
    <t>通过近8个月的专利转化项目的实施，有效增强了全州中小企业创新创造活力。截至目前，已顺利完成专利转化专项计划项目绩效目标任务，具体情况如下：全州30户企业被认定为国家知识产权优势示范企业，46户企业被认定为云南省知识产权推动高质量发展示范企业，国家级、省级知识产权示范企业数位居全省第二；3项专利获中国专利奖、14项专利获云南省专利奖；通过国家知识产权局专利产品备案企业达64户，备案产品达157个，已认定专利密集型产品2个；启动实施生物医药、新材料、绿色食品等企业类专利导航项目9个；推动7户州内重点企业与6所高校院所达成产学研合作协议；推动9户创新型企业成功办理3969.2455万元的知识产权质押融资贷款；楚雄高新区被确定为云南省知识产权推动高质量发展示范园区，楚雄市、牟定县被确定为云南省知识产权推动高质量发展示范县。</t>
  </si>
  <si>
    <t>接受高校院所专利转让许可件数</t>
  </si>
  <si>
    <t>接受高校院所专利转让许可的中小微企业数量</t>
  </si>
  <si>
    <t>获得国家知识产权示范优势企业数</t>
  </si>
  <si>
    <t>指企业专利产品备案数量</t>
  </si>
  <si>
    <t>120</t>
  </si>
  <si>
    <t>157</t>
  </si>
  <si>
    <t>指开展专利导航的企业数量</t>
  </si>
  <si>
    <t>高校、企业对专利转让许可质押相关政策项目和手续办理的满意度</t>
  </si>
  <si>
    <t>70</t>
  </si>
  <si>
    <t>公开25表</t>
  </si>
  <si>
    <t>（一）持续深化商事制度改革，营造良好市场准入环境。协同推进“证照分离”和“多证合一”改革，进一步压缩企业开办时间，完善企业简易注销制度，深入推进“小个专”党建工作。创新食品生产许可管理模式，深化药品医疗器械化妆品审批制度改革。加强专业领域职业化队伍建设，统筹规划全州市场监管信息化建设。（二）不断加大竞争执法力度，营造市场公平竞争环境。加强反垄断执法和公平竞争审查，加大信息公开力度，强化公平竞争审查制度效应分析。深入整治违法违规价格收费行为，深入开展“无传销社区（村）”和“无传销网络平台”创建，深入推进扫黑除恶专项斗争。创新市场监管机制，提升综合监管能力。加强市场监管机制建设，加快推进市场监管领域综合执法改革，完善统一的执法办案信息系统。推进部门联合“双随机、一公开”监管，落实联合惩戒措施。推进“互联网+市场监管”和“智慧监管”。（三）牢牢守住安全底线，营造安全放心消费环境。完善药品不良反应、医疗器械不良事件监测工作机制，大力推进“互联网+食品安全”监管，建立和落实产品质量安全事故强制报告制度。严格特种设备安全监管，遏制重特大事故。落实电子商务法，开展“网剑”专项行动。加强旅游市场监管整治，维护旅游市场秩序。强化广告导向监管，推进互联网广告整治。加强消费者权益保护，积极服务“一部手机游云南”工作。以电商平台整治为重点开展专项治理。（四）扎实开展质量提升行动，促进高质量发展。改革创新质量工作，全面清理名牌评选认定和各类评比达标、示范创建活动。加强社会公用计量标准建设与管理，完善强制检定计量器具目录动态管理机制，加快重点用能单位能耗在线监测平台建设，形成覆盖全州重点用能单位的能耗数据中心。强化标准体系建设，持续参与开展“百城千业万企对标达标提升专项行动”。完善认证认可和检验检测体系，优化整合检验检测资源。（五）积极促进知识产权运用，服务创新驱动发展。加强知识产权工作统筹谋划，调整优化有关知识产权扶持、试点示范、人才培养等政策措施。深入实施知识产权强企强县工程，深入挖掘地理标志资源，加快推动地标空白县的地理标志商标申报工作。加大知识产权保护和综合监管力度，构建知识产权综合监管和执法体系，推进“互联网+知识产权”服务。</t>
  </si>
  <si>
    <t>2023年，我局所承担的5项大比拼国考、省考指标均实现了争先进位。质量工作考核排名全省第2，获A级等次，连续6年保持全省前4位。在全省2023年食品安全考核中，楚雄再获A级等次，连续7年蝉联A级等次。全州城乡居民食品安全综合满意度达87.96%，比2022年上升1.32个百分点，居全省第3位。药品安全巩固提升行动推进有序，居全省第2位，药品监测评价工作表现突出，被省药监局通报表扬。全州经营主体培育发展跑出“加速度”，千人拥有经营主体142户，比上年末提高33户，居全省第4位。“双随机、一公开”工作位列优秀等次。12315效能评价评估工作居全省第2名，获优秀等次。特种设备安全监察工作连续14年被州政府考核为优秀等次。知识产权保护工作获国家四部委表扬为“知识产权保护工作成绩突出集体”。大姚县金碧镇市场监管所获评全国首批“五星级市场监管所”。</t>
  </si>
  <si>
    <t>宣传覆盖率</t>
  </si>
  <si>
    <t>在岗培训人数</t>
  </si>
  <si>
    <t>500</t>
  </si>
  <si>
    <t>药品飞检企业数</t>
  </si>
  <si>
    <t>240</t>
  </si>
  <si>
    <t>医疗器械飞检企业数</t>
  </si>
  <si>
    <t>电视台新闻报道</t>
  </si>
  <si>
    <t>报社宣传期数</t>
  </si>
  <si>
    <t>期</t>
  </si>
  <si>
    <t>双随机抽查企业数</t>
  </si>
  <si>
    <t>260</t>
  </si>
  <si>
    <t>涉企收费检查户数</t>
  </si>
  <si>
    <t>重大案件查办率</t>
  </si>
  <si>
    <t>11月30日</t>
  </si>
  <si>
    <t>按时完成</t>
  </si>
  <si>
    <t>重大安全事故发生数</t>
  </si>
  <si>
    <t>楚雄州创建国家食品示范城市知晓率</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</si>
  <si>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</si>
  <si>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</si>
  <si>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</si>
  <si>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公开26表</t>
  </si>
  <si>
    <t>执行率（%）</t>
  </si>
  <si>
    <t>1、严厉打击违法犯罪行为，严查、严防、严控质量安全风险，坚决守住人民群众安全底线。2、进一步加强对办公用房等基础设施进行维修改造以及执法装备配备的配备。3、开展各类法律法规宣传，提升辖区市场主体（经营主体）诚信、公平、守法、合法经营意识，保护消费者合法权益，推动辖区经济健康有序发展。</t>
  </si>
  <si>
    <t>2023民生领域案件查办“铁拳”行动、打假护牌专项行动、民生领域反垄断执法专项行动、反不正当竞争“守护”专项行动为抓手，动真碰硬亮剑执法。全年查办案件2401件，同比增长34.89%，被市场监管总局挂牌督办案件1件，实现零的突破。</t>
  </si>
  <si>
    <t>市场监管法律法规宣传次数</t>
  </si>
  <si>
    <t>提组织开展专项执法行动次数</t>
  </si>
  <si>
    <t>经费用于三公经费、楼堂馆所建设经费</t>
  </si>
  <si>
    <t>未发生</t>
  </si>
  <si>
    <t>次数</t>
  </si>
  <si>
    <t>各市场监管局全部完成资金使用时间</t>
  </si>
  <si>
    <t>已完成</t>
  </si>
  <si>
    <t>市场监管法律法规宣传覆盖率</t>
  </si>
  <si>
    <t>5000</t>
  </si>
  <si>
    <t>人次</t>
  </si>
  <si>
    <t>5600</t>
  </si>
  <si>
    <t>　　　　　　　公开27表</t>
  </si>
  <si>
    <t>切实加强新时代离退休干部党的建设工作，规范党建工作经费保障、使用和管理。</t>
  </si>
  <si>
    <t>我局离退休党支部两个，专款专用。</t>
  </si>
  <si>
    <t>获补对象数</t>
  </si>
  <si>
    <t>11月30日前</t>
  </si>
  <si>
    <t>政策知晓率</t>
  </si>
  <si>
    <t>受益对象满意度</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</si>
</sst>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Red]\(0.00\)"/>
    <numFmt numFmtId="179" formatCode="###,###,###,###,##0.00;[=0]&quot;&quot;"/>
  </numFmts>
  <fonts count="54">
    <font>
      <sz val="11"/>
      <color indexed="8"/>
      <name val="宋体"/>
      <charset val="134"/>
      <scheme val="minor"/>
    </font>
    <font>
      <b/>
      <sz val="20"/>
      <color indexed="8"/>
      <name val="宋体"/>
      <charset val="134"/>
    </font>
    <font>
      <sz val="10"/>
      <color indexed="8"/>
      <name val="宋体"/>
      <charset val="134"/>
    </font>
    <font>
      <sz val="10"/>
      <name val="宋体"/>
      <charset val="134"/>
    </font>
    <font>
      <sz val="11"/>
      <color indexed="8"/>
      <name val="宋体"/>
      <charset val="134"/>
    </font>
    <font>
      <b/>
      <sz val="10"/>
      <color indexed="8"/>
      <name val="宋体"/>
      <charset val="134"/>
    </font>
    <font>
      <sz val="10"/>
      <color indexed="8"/>
      <name val="宋体"/>
      <charset val="134"/>
      <scheme val="minor"/>
    </font>
    <font>
      <sz val="10"/>
      <color rgb="FF000000"/>
      <name val="宋体"/>
      <charset val="134"/>
      <scheme val="minor"/>
    </font>
    <font>
      <sz val="10"/>
      <color indexed="8"/>
      <name val="Arial"/>
      <charset val="0"/>
    </font>
    <font>
      <sz val="10"/>
      <color rgb="FF000000"/>
      <name val="宋体"/>
      <charset val="134"/>
    </font>
    <font>
      <sz val="20"/>
      <color indexed="8"/>
      <name val="宋体"/>
      <charset val="134"/>
    </font>
    <font>
      <sz val="12"/>
      <color indexed="8"/>
      <name val="宋体"/>
      <charset val="134"/>
    </font>
    <font>
      <b/>
      <sz val="18"/>
      <color indexed="8"/>
      <name val="宋体"/>
      <charset val="134"/>
    </font>
    <font>
      <sz val="10"/>
      <name val="宋体"/>
      <charset val="134"/>
      <scheme val="minor"/>
    </font>
    <font>
      <b/>
      <sz val="10"/>
      <color indexed="8"/>
      <name val="宋体"/>
      <charset val="134"/>
      <scheme val="minor"/>
    </font>
    <font>
      <b/>
      <sz val="18"/>
      <color theme="1"/>
      <name val="宋体"/>
      <charset val="134"/>
    </font>
    <font>
      <b/>
      <sz val="12"/>
      <color indexed="8"/>
      <name val="宋体"/>
      <charset val="134"/>
    </font>
    <font>
      <b/>
      <sz val="12"/>
      <name val="宋体"/>
      <charset val="134"/>
    </font>
    <font>
      <b/>
      <sz val="11"/>
      <color indexed="8"/>
      <name val="宋体"/>
      <charset val="134"/>
    </font>
    <font>
      <sz val="10"/>
      <color theme="1"/>
      <name val="宋体"/>
      <charset val="134"/>
    </font>
    <font>
      <b/>
      <sz val="10"/>
      <color theme="1"/>
      <name val="宋体"/>
      <charset val="134"/>
      <scheme val="minor"/>
    </font>
    <font>
      <sz val="10"/>
      <color rgb="FF000000"/>
      <name val="微软雅黑"/>
      <charset val="134"/>
    </font>
    <font>
      <sz val="10"/>
      <color theme="1"/>
      <name val="宋体"/>
      <charset val="134"/>
      <scheme val="minor"/>
    </font>
    <font>
      <b/>
      <sz val="10"/>
      <name val="宋体"/>
      <charset val="134"/>
      <scheme val="minor"/>
    </font>
    <font>
      <b/>
      <sz val="18"/>
      <color indexed="8"/>
      <name val="宋体"/>
      <charset val="134"/>
      <scheme val="minor"/>
    </font>
    <font>
      <b/>
      <sz val="18"/>
      <color rgb="FF000000"/>
      <name val="宋体"/>
      <charset val="134"/>
      <scheme val="minor"/>
    </font>
    <font>
      <sz val="22"/>
      <color indexed="8"/>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rgb="FF000000"/>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33" fillId="0" borderId="0" applyFont="0" applyFill="0" applyBorder="0" applyAlignment="0" applyProtection="0">
      <alignment vertical="center"/>
    </xf>
    <xf numFmtId="0" fontId="34" fillId="5" borderId="0" applyNumberFormat="0" applyBorder="0" applyAlignment="0" applyProtection="0">
      <alignment vertical="center"/>
    </xf>
    <xf numFmtId="0" fontId="35" fillId="6" borderId="19"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7" borderId="0" applyNumberFormat="0" applyBorder="0" applyAlignment="0" applyProtection="0">
      <alignment vertical="center"/>
    </xf>
    <xf numFmtId="0" fontId="36" fillId="8" borderId="0" applyNumberFormat="0" applyBorder="0" applyAlignment="0" applyProtection="0">
      <alignment vertical="center"/>
    </xf>
    <xf numFmtId="43" fontId="33" fillId="0" borderId="0" applyFont="0" applyFill="0" applyBorder="0" applyAlignment="0" applyProtection="0">
      <alignment vertical="center"/>
    </xf>
    <xf numFmtId="0" fontId="37" fillId="9"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10" borderId="20" applyNumberFormat="0" applyFont="0" applyAlignment="0" applyProtection="0">
      <alignment vertical="center"/>
    </xf>
    <xf numFmtId="0" fontId="37" fillId="11"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1" applyNumberFormat="0" applyFill="0" applyAlignment="0" applyProtection="0">
      <alignment vertical="center"/>
    </xf>
    <xf numFmtId="0" fontId="45" fillId="0" borderId="21" applyNumberFormat="0" applyFill="0" applyAlignment="0" applyProtection="0">
      <alignment vertical="center"/>
    </xf>
    <xf numFmtId="0" fontId="37" fillId="12" borderId="0" applyNumberFormat="0" applyBorder="0" applyAlignment="0" applyProtection="0">
      <alignment vertical="center"/>
    </xf>
    <xf numFmtId="0" fontId="40" fillId="0" borderId="22" applyNumberFormat="0" applyFill="0" applyAlignment="0" applyProtection="0">
      <alignment vertical="center"/>
    </xf>
    <xf numFmtId="0" fontId="37" fillId="13" borderId="0" applyNumberFormat="0" applyBorder="0" applyAlignment="0" applyProtection="0">
      <alignment vertical="center"/>
    </xf>
    <xf numFmtId="0" fontId="46" fillId="14" borderId="23" applyNumberFormat="0" applyAlignment="0" applyProtection="0">
      <alignment vertical="center"/>
    </xf>
    <xf numFmtId="0" fontId="47" fillId="14" borderId="19" applyNumberFormat="0" applyAlignment="0" applyProtection="0">
      <alignment vertical="center"/>
    </xf>
    <xf numFmtId="0" fontId="48" fillId="15" borderId="24" applyNumberFormat="0" applyAlignment="0" applyProtection="0">
      <alignment vertical="center"/>
    </xf>
    <xf numFmtId="0" fontId="34" fillId="16" borderId="0" applyNumberFormat="0" applyBorder="0" applyAlignment="0" applyProtection="0">
      <alignment vertical="center"/>
    </xf>
    <xf numFmtId="0" fontId="37" fillId="17" borderId="0" applyNumberFormat="0" applyBorder="0" applyAlignment="0" applyProtection="0">
      <alignment vertical="center"/>
    </xf>
    <xf numFmtId="0" fontId="49" fillId="0" borderId="25" applyNumberFormat="0" applyFill="0" applyAlignment="0" applyProtection="0">
      <alignment vertical="center"/>
    </xf>
    <xf numFmtId="0" fontId="50" fillId="0" borderId="26" applyNumberFormat="0" applyFill="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34" fillId="20" borderId="0" applyNumberFormat="0" applyBorder="0" applyAlignment="0" applyProtection="0">
      <alignment vertical="center"/>
    </xf>
    <xf numFmtId="0" fontId="37"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7" fillId="30" borderId="0" applyNumberFormat="0" applyBorder="0" applyAlignment="0" applyProtection="0">
      <alignment vertical="center"/>
    </xf>
    <xf numFmtId="0" fontId="34"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4" fillId="34" borderId="0" applyNumberFormat="0" applyBorder="0" applyAlignment="0" applyProtection="0">
      <alignment vertical="center"/>
    </xf>
    <xf numFmtId="0" fontId="37" fillId="35" borderId="0" applyNumberFormat="0" applyBorder="0" applyAlignment="0" applyProtection="0">
      <alignment vertical="center"/>
    </xf>
    <xf numFmtId="0" fontId="27" fillId="0" borderId="0"/>
    <xf numFmtId="0" fontId="4" fillId="0" borderId="0">
      <alignment vertical="center"/>
    </xf>
    <xf numFmtId="0" fontId="4" fillId="0" borderId="0"/>
    <xf numFmtId="0" fontId="27" fillId="0" borderId="0">
      <alignment vertical="center"/>
    </xf>
  </cellStyleXfs>
  <cellXfs count="249">
    <xf numFmtId="0" fontId="0" fillId="0" borderId="0" xfId="0" applyFont="1">
      <alignment vertical="center"/>
    </xf>
    <xf numFmtId="0" fontId="1" fillId="0" borderId="0" xfId="0" applyFont="1" applyFill="1" applyBorder="1" applyAlignment="1">
      <alignment horizontal="center" vertical="center"/>
    </xf>
    <xf numFmtId="0" fontId="2" fillId="0" borderId="0" xfId="52" applyFont="1" applyFill="1" applyBorder="1" applyAlignment="1">
      <alignment horizontal="left" vertical="center"/>
    </xf>
    <xf numFmtId="0" fontId="3" fillId="0" borderId="1" xfId="52" applyFont="1" applyFill="1" applyBorder="1" applyAlignment="1">
      <alignment horizontal="left" vertical="center"/>
    </xf>
    <xf numFmtId="0" fontId="3" fillId="0" borderId="0" xfId="52" applyFont="1" applyFill="1" applyBorder="1" applyAlignment="1">
      <alignment horizontal="left" vertical="center"/>
    </xf>
    <xf numFmtId="0" fontId="3" fillId="0" borderId="0" xfId="52" applyFont="1" applyFill="1" applyBorder="1" applyAlignment="1">
      <alignment horizontal="left" vertical="center" wrapText="1"/>
    </xf>
    <xf numFmtId="0" fontId="2" fillId="0" borderId="2" xfId="0" applyFont="1" applyFill="1" applyBorder="1" applyAlignment="1">
      <alignment horizontal="center" vertical="center"/>
    </xf>
    <xf numFmtId="49" fontId="2" fillId="0" borderId="2" xfId="0" applyNumberFormat="1" applyFont="1" applyFill="1" applyBorder="1" applyAlignment="1">
      <alignment horizontal="left" vertical="center"/>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vertical="center"/>
    </xf>
    <xf numFmtId="176" fontId="2" fillId="0" borderId="3" xfId="0" applyNumberFormat="1" applyFont="1" applyFill="1" applyBorder="1" applyAlignment="1">
      <alignment horizontal="right" vertical="center"/>
    </xf>
    <xf numFmtId="176" fontId="2" fillId="0" borderId="4" xfId="0" applyNumberFormat="1" applyFont="1" applyFill="1" applyBorder="1" applyAlignment="1">
      <alignment horizontal="right" vertical="center"/>
    </xf>
    <xf numFmtId="176" fontId="2" fillId="0" borderId="2" xfId="0" applyNumberFormat="1" applyFont="1" applyFill="1" applyBorder="1" applyAlignment="1">
      <alignment horizontal="right" vertical="center"/>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0" fontId="2" fillId="0" borderId="5" xfId="0" applyFont="1" applyFill="1" applyBorder="1" applyAlignment="1">
      <alignment horizontal="center" vertical="center"/>
    </xf>
    <xf numFmtId="49" fontId="2" fillId="0" borderId="3" xfId="0" applyNumberFormat="1" applyFont="1" applyFill="1" applyBorder="1" applyAlignment="1">
      <alignment horizontal="left" vertical="center"/>
    </xf>
    <xf numFmtId="49" fontId="2" fillId="0" borderId="4" xfId="0" applyNumberFormat="1" applyFont="1" applyFill="1" applyBorder="1" applyAlignment="1">
      <alignment horizontal="left" vertical="center"/>
    </xf>
    <xf numFmtId="0" fontId="2" fillId="0" borderId="2" xfId="11" applyNumberFormat="1" applyFont="1" applyFill="1" applyBorder="1" applyAlignment="1" applyProtection="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49" fontId="2" fillId="2" borderId="2" xfId="0" applyNumberFormat="1" applyFont="1" applyFill="1" applyBorder="1" applyAlignment="1">
      <alignment horizontal="center" vertical="center" wrapText="1"/>
    </xf>
    <xf numFmtId="0" fontId="0" fillId="0" borderId="2" xfId="52" applyFont="1" applyFill="1" applyBorder="1" applyAlignment="1">
      <alignment horizontal="left" vertical="top" wrapText="1"/>
    </xf>
    <xf numFmtId="0" fontId="0" fillId="0" borderId="2" xfId="52" applyFont="1" applyFill="1" applyBorder="1" applyAlignment="1">
      <alignment horizontal="left"/>
    </xf>
    <xf numFmtId="0" fontId="4" fillId="0" borderId="0" xfId="0" applyFont="1" applyFill="1" applyBorder="1" applyAlignment="1">
      <alignment horizontal="center" vertical="center"/>
    </xf>
    <xf numFmtId="0" fontId="2" fillId="0" borderId="0" xfId="52" applyFont="1" applyFill="1" applyBorder="1" applyAlignment="1">
      <alignment horizontal="right" vertical="center"/>
    </xf>
    <xf numFmtId="176" fontId="2" fillId="0" borderId="2" xfId="0" applyNumberFormat="1" applyFont="1" applyFill="1" applyBorder="1" applyAlignment="1">
      <alignment horizontal="center" vertical="center" wrapText="1"/>
    </xf>
    <xf numFmtId="10"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176" fontId="2" fillId="2" borderId="2" xfId="0" applyNumberFormat="1" applyFont="1" applyFill="1" applyBorder="1" applyAlignment="1">
      <alignment horizontal="center" vertical="center" wrapText="1"/>
    </xf>
    <xf numFmtId="0" fontId="1" fillId="0" borderId="0" xfId="52" applyFont="1" applyFill="1" applyBorder="1" applyAlignment="1">
      <alignment horizontal="center" vertical="center"/>
    </xf>
    <xf numFmtId="0" fontId="1" fillId="0" borderId="0" xfId="52" applyFont="1" applyFill="1" applyBorder="1" applyAlignment="1">
      <alignment horizontal="center" vertical="center" wrapText="1"/>
    </xf>
    <xf numFmtId="0" fontId="4" fillId="0" borderId="0" xfId="52" applyFont="1" applyFill="1" applyBorder="1" applyAlignment="1">
      <alignment horizontal="right" vertical="center"/>
    </xf>
    <xf numFmtId="0" fontId="4" fillId="0" borderId="0" xfId="52" applyFont="1" applyFill="1" applyBorder="1" applyAlignment="1">
      <alignment horizontal="right" vertical="center" wrapText="1"/>
    </xf>
    <xf numFmtId="0" fontId="2" fillId="0" borderId="2" xfId="52" applyFont="1" applyFill="1" applyBorder="1" applyAlignment="1">
      <alignment horizontal="center" vertical="center"/>
    </xf>
    <xf numFmtId="49" fontId="2" fillId="0" borderId="2" xfId="52" applyNumberFormat="1" applyFont="1" applyFill="1" applyBorder="1" applyAlignment="1">
      <alignment horizontal="left" vertical="center"/>
    </xf>
    <xf numFmtId="49" fontId="2" fillId="0" borderId="2" xfId="52" applyNumberFormat="1" applyFont="1" applyFill="1" applyBorder="1" applyAlignment="1">
      <alignment horizontal="left" vertical="center" wrapText="1"/>
    </xf>
    <xf numFmtId="49" fontId="2" fillId="0" borderId="2" xfId="52" applyNumberFormat="1" applyFont="1" applyFill="1" applyBorder="1" applyAlignment="1">
      <alignment horizontal="center" vertical="center"/>
    </xf>
    <xf numFmtId="0" fontId="2" fillId="0" borderId="2" xfId="52" applyFont="1" applyFill="1" applyBorder="1" applyAlignment="1">
      <alignment horizontal="center" vertical="center" wrapText="1"/>
    </xf>
    <xf numFmtId="0" fontId="2" fillId="0" borderId="2" xfId="52" applyFont="1" applyFill="1" applyBorder="1" applyAlignment="1">
      <alignment vertical="center"/>
    </xf>
    <xf numFmtId="176" fontId="2" fillId="0" borderId="2" xfId="52" applyNumberFormat="1" applyFont="1" applyFill="1" applyBorder="1" applyAlignment="1">
      <alignment horizontal="right" vertical="center"/>
    </xf>
    <xf numFmtId="176" fontId="2" fillId="0" borderId="2" xfId="52" applyNumberFormat="1" applyFont="1" applyFill="1" applyBorder="1" applyAlignment="1">
      <alignment horizontal="right" vertical="center" wrapText="1"/>
    </xf>
    <xf numFmtId="49" fontId="2" fillId="0" borderId="2" xfId="52" applyNumberFormat="1" applyFont="1" applyFill="1" applyBorder="1" applyAlignment="1">
      <alignment horizontal="center" vertical="center" wrapText="1"/>
    </xf>
    <xf numFmtId="0" fontId="5" fillId="0" borderId="2" xfId="52" applyFont="1" applyFill="1" applyBorder="1" applyAlignment="1">
      <alignment horizontal="center" vertical="center"/>
    </xf>
    <xf numFmtId="0" fontId="5" fillId="0" borderId="2" xfId="52" applyFont="1" applyFill="1" applyBorder="1" applyAlignment="1">
      <alignment horizontal="center" vertical="center" wrapText="1"/>
    </xf>
    <xf numFmtId="0" fontId="2" fillId="0" borderId="2" xfId="52" applyFont="1" applyFill="1" applyBorder="1" applyAlignment="1">
      <alignment horizontal="left" vertical="center" wrapText="1"/>
    </xf>
    <xf numFmtId="0" fontId="2" fillId="0" borderId="2" xfId="52" applyFont="1" applyFill="1" applyBorder="1" applyAlignment="1">
      <alignment horizontal="left" vertical="center"/>
    </xf>
    <xf numFmtId="176" fontId="2" fillId="0" borderId="2" xfId="52" applyNumberFormat="1" applyFont="1" applyFill="1" applyBorder="1" applyAlignment="1">
      <alignment horizontal="center" vertical="center" wrapText="1"/>
    </xf>
    <xf numFmtId="176" fontId="2" fillId="0" borderId="2" xfId="52" applyNumberFormat="1" applyFont="1" applyFill="1" applyBorder="1" applyAlignment="1">
      <alignment horizontal="center" vertical="center"/>
    </xf>
    <xf numFmtId="49" fontId="4" fillId="0" borderId="2" xfId="50" applyNumberFormat="1" applyFont="1" applyFill="1" applyBorder="1" applyAlignment="1">
      <alignment horizontal="left" vertical="center" wrapText="1"/>
    </xf>
    <xf numFmtId="49" fontId="2" fillId="0" borderId="3" xfId="52" applyNumberFormat="1" applyFont="1" applyFill="1" applyBorder="1" applyAlignment="1">
      <alignment horizontal="left" vertical="center" wrapText="1"/>
    </xf>
    <xf numFmtId="49" fontId="2" fillId="0" borderId="4" xfId="52"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xf>
    <xf numFmtId="0" fontId="7" fillId="0" borderId="14" xfId="0" applyFont="1" applyFill="1" applyBorder="1" applyAlignment="1">
      <alignment horizontal="justify" vertical="center" wrapText="1"/>
    </xf>
    <xf numFmtId="49" fontId="2" fillId="0" borderId="3"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0" fontId="7" fillId="0" borderId="15" xfId="0" applyFont="1" applyFill="1" applyBorder="1" applyAlignment="1">
      <alignment horizontal="justify" vertical="center" wrapText="1"/>
    </xf>
    <xf numFmtId="49" fontId="6" fillId="0" borderId="3" xfId="50" applyNumberFormat="1" applyFont="1" applyFill="1" applyBorder="1" applyAlignment="1">
      <alignment horizontal="left" vertical="center" wrapText="1"/>
    </xf>
    <xf numFmtId="10" fontId="2" fillId="0" borderId="2" xfId="11" applyNumberFormat="1" applyFont="1" applyFill="1" applyBorder="1" applyAlignment="1" applyProtection="1">
      <alignment horizontal="center" vertical="center"/>
    </xf>
    <xf numFmtId="0" fontId="8" fillId="0" borderId="0" xfId="0" applyFont="1" applyFill="1" applyBorder="1" applyAlignment="1"/>
    <xf numFmtId="0" fontId="0" fillId="0" borderId="2" xfId="0" applyFont="1" applyBorder="1">
      <alignment vertical="center"/>
    </xf>
    <xf numFmtId="0" fontId="9"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2" fillId="0" borderId="3" xfId="52" applyFont="1" applyFill="1" applyBorder="1" applyAlignment="1">
      <alignment horizontal="center" vertical="center" wrapText="1"/>
    </xf>
    <xf numFmtId="0" fontId="2" fillId="0" borderId="4" xfId="52" applyFont="1" applyFill="1" applyBorder="1" applyAlignment="1">
      <alignment horizontal="center" vertical="center" wrapText="1"/>
    </xf>
    <xf numFmtId="49" fontId="2" fillId="0" borderId="6" xfId="52" applyNumberFormat="1" applyFont="1" applyFill="1" applyBorder="1" applyAlignment="1">
      <alignment horizontal="left" vertical="center" wrapText="1"/>
    </xf>
    <xf numFmtId="49" fontId="2" fillId="0" borderId="8" xfId="52" applyNumberFormat="1" applyFont="1" applyFill="1" applyBorder="1" applyAlignment="1">
      <alignment horizontal="left" vertical="center" wrapText="1"/>
    </xf>
    <xf numFmtId="49" fontId="2" fillId="0" borderId="11" xfId="52" applyNumberFormat="1" applyFont="1" applyFill="1" applyBorder="1" applyAlignment="1">
      <alignment horizontal="left" vertical="center" wrapText="1"/>
    </xf>
    <xf numFmtId="49" fontId="2" fillId="0" borderId="11" xfId="52" applyNumberFormat="1" applyFont="1" applyFill="1" applyBorder="1" applyAlignment="1">
      <alignment horizontal="center" vertical="center"/>
    </xf>
    <xf numFmtId="49" fontId="2" fillId="0" borderId="11" xfId="52" applyNumberFormat="1" applyFont="1" applyFill="1" applyBorder="1" applyAlignment="1">
      <alignment horizontal="center" vertical="center" wrapText="1"/>
    </xf>
    <xf numFmtId="49" fontId="2" fillId="0" borderId="13" xfId="52" applyNumberFormat="1" applyFont="1" applyFill="1" applyBorder="1" applyAlignment="1">
      <alignment horizontal="left" vertical="center" wrapText="1"/>
    </xf>
    <xf numFmtId="49" fontId="2" fillId="0" borderId="13" xfId="52" applyNumberFormat="1" applyFont="1" applyFill="1" applyBorder="1" applyAlignment="1">
      <alignment horizontal="center" vertical="center"/>
    </xf>
    <xf numFmtId="49" fontId="2" fillId="0" borderId="13" xfId="52" applyNumberFormat="1" applyFont="1" applyFill="1" applyBorder="1" applyAlignment="1">
      <alignment horizontal="center" vertical="center" wrapText="1"/>
    </xf>
    <xf numFmtId="0" fontId="11" fillId="0" borderId="2" xfId="52" applyFont="1" applyFill="1" applyBorder="1" applyAlignment="1">
      <alignment horizontal="center" vertical="center"/>
    </xf>
    <xf numFmtId="0" fontId="11" fillId="0" borderId="2" xfId="52" applyFont="1" applyFill="1" applyBorder="1" applyAlignment="1">
      <alignment horizontal="center" vertical="center" wrapText="1"/>
    </xf>
    <xf numFmtId="0" fontId="9" fillId="0" borderId="0" xfId="0" applyFont="1" applyFill="1" applyBorder="1" applyAlignment="1">
      <alignment horizontal="center" vertical="center"/>
    </xf>
    <xf numFmtId="177" fontId="2" fillId="0" borderId="2" xfId="52" applyNumberFormat="1" applyFont="1" applyFill="1" applyBorder="1" applyAlignment="1">
      <alignment horizontal="center" vertical="center"/>
    </xf>
    <xf numFmtId="176" fontId="2" fillId="0" borderId="11" xfId="52" applyNumberFormat="1" applyFont="1" applyFill="1" applyBorder="1" applyAlignment="1">
      <alignment horizontal="center" vertical="center" wrapText="1"/>
    </xf>
    <xf numFmtId="176" fontId="2" fillId="0" borderId="13" xfId="52" applyNumberFormat="1" applyFont="1" applyFill="1" applyBorder="1" applyAlignment="1">
      <alignment horizontal="center" vertical="center" wrapText="1"/>
    </xf>
    <xf numFmtId="49" fontId="11" fillId="0" borderId="2" xfId="52" applyNumberFormat="1" applyFont="1" applyFill="1" applyBorder="1" applyAlignment="1">
      <alignment horizontal="center" vertical="center" wrapText="1"/>
    </xf>
    <xf numFmtId="176" fontId="11" fillId="0" borderId="2" xfId="52" applyNumberFormat="1" applyFont="1" applyFill="1" applyBorder="1" applyAlignment="1">
      <alignment horizontal="center" vertical="center" wrapText="1"/>
    </xf>
    <xf numFmtId="0" fontId="2" fillId="2" borderId="0" xfId="52" applyFont="1" applyFill="1" applyBorder="1" applyAlignment="1">
      <alignment horizontal="left" vertical="center"/>
    </xf>
    <xf numFmtId="0" fontId="3" fillId="2" borderId="1" xfId="52" applyFont="1" applyFill="1" applyBorder="1" applyAlignment="1">
      <alignment horizontal="left" vertical="center"/>
    </xf>
    <xf numFmtId="0" fontId="3" fillId="2" borderId="0" xfId="52" applyFont="1" applyFill="1" applyBorder="1" applyAlignment="1">
      <alignment horizontal="left" vertical="center"/>
    </xf>
    <xf numFmtId="0" fontId="2" fillId="2" borderId="0" xfId="52" applyFont="1" applyFill="1" applyBorder="1" applyAlignment="1">
      <alignment horizontal="right" vertical="center"/>
    </xf>
    <xf numFmtId="10" fontId="2" fillId="0" borderId="2" xfId="52" applyNumberFormat="1" applyFont="1" applyFill="1" applyBorder="1" applyAlignment="1">
      <alignment horizontal="center" vertical="center" wrapText="1"/>
    </xf>
    <xf numFmtId="0" fontId="12" fillId="0" borderId="0" xfId="52" applyFont="1" applyFill="1" applyBorder="1" applyAlignment="1">
      <alignment horizontal="center" vertical="center"/>
    </xf>
    <xf numFmtId="0" fontId="0" fillId="2" borderId="0" xfId="52" applyFont="1" applyFill="1" applyBorder="1" applyAlignment="1">
      <alignment horizontal="right" vertical="center"/>
    </xf>
    <xf numFmtId="0" fontId="6" fillId="2" borderId="0" xfId="52" applyFont="1" applyFill="1" applyBorder="1" applyAlignment="1">
      <alignment horizontal="left" vertical="center"/>
    </xf>
    <xf numFmtId="0" fontId="13" fillId="2" borderId="1" xfId="52" applyFont="1" applyFill="1" applyBorder="1" applyAlignment="1">
      <alignment horizontal="left" vertical="center"/>
    </xf>
    <xf numFmtId="0" fontId="13" fillId="2" borderId="0" xfId="52" applyFont="1" applyFill="1" applyBorder="1" applyAlignment="1">
      <alignment horizontal="left" vertical="center"/>
    </xf>
    <xf numFmtId="0" fontId="6" fillId="2" borderId="2" xfId="52" applyFont="1" applyFill="1" applyBorder="1" applyAlignment="1">
      <alignment horizontal="center" vertical="center"/>
    </xf>
    <xf numFmtId="49" fontId="6" fillId="2" borderId="2" xfId="52" applyNumberFormat="1" applyFont="1" applyFill="1" applyBorder="1" applyAlignment="1">
      <alignment horizontal="left" vertical="center"/>
    </xf>
    <xf numFmtId="49" fontId="6" fillId="2" borderId="2" xfId="52" applyNumberFormat="1" applyFont="1" applyFill="1" applyBorder="1" applyAlignment="1">
      <alignment horizontal="center" vertical="center"/>
    </xf>
    <xf numFmtId="0" fontId="6" fillId="2" borderId="2" xfId="52" applyFont="1" applyFill="1" applyBorder="1" applyAlignment="1">
      <alignment horizontal="center" vertical="center" wrapText="1"/>
    </xf>
    <xf numFmtId="0" fontId="6" fillId="2" borderId="2" xfId="52" applyFont="1" applyFill="1" applyBorder="1" applyAlignment="1">
      <alignment vertical="center"/>
    </xf>
    <xf numFmtId="176" fontId="6" fillId="2" borderId="2" xfId="52" applyNumberFormat="1" applyFont="1" applyFill="1" applyBorder="1" applyAlignment="1">
      <alignment horizontal="right" vertical="center"/>
    </xf>
    <xf numFmtId="49" fontId="6" fillId="2" borderId="2" xfId="52" applyNumberFormat="1" applyFont="1" applyFill="1" applyBorder="1" applyAlignment="1">
      <alignment horizontal="center" vertical="center" wrapText="1"/>
    </xf>
    <xf numFmtId="49" fontId="6" fillId="2" borderId="2" xfId="52" applyNumberFormat="1" applyFont="1" applyFill="1" applyBorder="1" applyAlignment="1">
      <alignment horizontal="left" vertical="top" wrapText="1"/>
    </xf>
    <xf numFmtId="0" fontId="14" fillId="2" borderId="2" xfId="52" applyFont="1" applyFill="1" applyBorder="1" applyAlignment="1">
      <alignment horizontal="center" vertical="center"/>
    </xf>
    <xf numFmtId="0" fontId="6" fillId="0" borderId="2" xfId="52" applyFont="1" applyFill="1" applyBorder="1" applyAlignment="1">
      <alignment horizontal="center" vertical="center"/>
    </xf>
    <xf numFmtId="0" fontId="6" fillId="0" borderId="2" xfId="52" applyFont="1" applyFill="1" applyBorder="1" applyAlignment="1">
      <alignment vertical="center"/>
    </xf>
    <xf numFmtId="49" fontId="6" fillId="0" borderId="2" xfId="52" applyNumberFormat="1" applyFont="1" applyFill="1" applyBorder="1" applyAlignment="1">
      <alignment horizontal="left" vertical="center" wrapText="1"/>
    </xf>
    <xf numFmtId="49" fontId="6" fillId="0" borderId="2" xfId="52" applyNumberFormat="1" applyFont="1" applyFill="1" applyBorder="1" applyAlignment="1">
      <alignment horizontal="center" vertical="center"/>
    </xf>
    <xf numFmtId="49" fontId="6" fillId="0" borderId="2" xfId="52" applyNumberFormat="1" applyFont="1" applyFill="1" applyBorder="1" applyAlignment="1">
      <alignment horizontal="left" vertical="center"/>
    </xf>
    <xf numFmtId="49" fontId="6" fillId="0" borderId="2" xfId="52" applyNumberFormat="1" applyFont="1" applyFill="1" applyBorder="1" applyAlignment="1">
      <alignment horizontal="center" vertical="center" wrapText="1"/>
    </xf>
    <xf numFmtId="0" fontId="6" fillId="2" borderId="0" xfId="52" applyFont="1" applyFill="1" applyBorder="1" applyAlignment="1">
      <alignment horizontal="right" vertical="center"/>
    </xf>
    <xf numFmtId="176" fontId="6" fillId="2" borderId="2" xfId="52" applyNumberFormat="1" applyFont="1" applyFill="1" applyBorder="1" applyAlignment="1">
      <alignment horizontal="center" vertical="center" wrapText="1"/>
    </xf>
    <xf numFmtId="10" fontId="6" fillId="2" borderId="2" xfId="52" applyNumberFormat="1" applyFont="1" applyFill="1" applyBorder="1" applyAlignment="1">
      <alignment horizontal="center" vertical="center" wrapText="1"/>
    </xf>
    <xf numFmtId="176" fontId="6" fillId="2" borderId="2" xfId="52" applyNumberFormat="1" applyFont="1" applyFill="1" applyBorder="1" applyAlignment="1">
      <alignment horizontal="center" vertical="center"/>
    </xf>
    <xf numFmtId="176" fontId="6" fillId="0" borderId="2" xfId="52" applyNumberFormat="1" applyFont="1" applyFill="1" applyBorder="1" applyAlignment="1">
      <alignment horizontal="center" vertical="center" wrapText="1"/>
    </xf>
    <xf numFmtId="0" fontId="2" fillId="0" borderId="0" xfId="0" applyFont="1" applyFill="1" applyBorder="1" applyAlignment="1">
      <alignment vertical="center" wrapText="1"/>
    </xf>
    <xf numFmtId="0" fontId="0" fillId="0" borderId="0" xfId="0" applyFont="1" applyAlignment="1">
      <alignment horizontal="left" vertical="center"/>
    </xf>
    <xf numFmtId="0" fontId="15"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5"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3" fillId="0" borderId="0" xfId="0" applyFont="1" applyFill="1" applyBorder="1" applyAlignment="1"/>
    <xf numFmtId="0" fontId="11" fillId="0" borderId="2" xfId="0" applyFont="1" applyFill="1" applyBorder="1" applyAlignment="1">
      <alignment horizontal="center" vertical="center"/>
    </xf>
    <xf numFmtId="0" fontId="11" fillId="0" borderId="2" xfId="0" applyFont="1" applyFill="1" applyBorder="1" applyAlignment="1">
      <alignment horizontal="left" vertical="center"/>
    </xf>
    <xf numFmtId="0" fontId="16" fillId="0" borderId="2" xfId="0" applyFont="1" applyFill="1" applyBorder="1" applyAlignment="1">
      <alignment horizontal="left" vertical="center"/>
    </xf>
    <xf numFmtId="49" fontId="11" fillId="0" borderId="2" xfId="0" applyNumberFormat="1" applyFont="1" applyFill="1" applyBorder="1" applyAlignment="1">
      <alignment vertical="center" wrapText="1"/>
    </xf>
    <xf numFmtId="49"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xf>
    <xf numFmtId="49" fontId="17"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18" fillId="0" borderId="2" xfId="0" applyFont="1" applyFill="1" applyBorder="1" applyAlignment="1">
      <alignment horizontal="left" vertical="center"/>
    </xf>
    <xf numFmtId="178" fontId="2" fillId="0" borderId="2" xfId="0" applyNumberFormat="1" applyFont="1" applyFill="1" applyBorder="1" applyAlignment="1">
      <alignment horizontal="center" vertical="center" wrapText="1"/>
    </xf>
    <xf numFmtId="179" fontId="2" fillId="0" borderId="2" xfId="0" applyNumberFormat="1" applyFont="1" applyFill="1" applyBorder="1" applyAlignment="1">
      <alignment horizontal="center" vertical="center" wrapText="1"/>
    </xf>
    <xf numFmtId="177" fontId="19" fillId="0" borderId="2"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5" fillId="0" borderId="2" xfId="0" applyFont="1" applyFill="1" applyBorder="1" applyAlignment="1">
      <alignment horizontal="left" vertical="center"/>
    </xf>
    <xf numFmtId="49" fontId="2" fillId="0" borderId="11" xfId="50" applyNumberFormat="1" applyFont="1" applyFill="1" applyBorder="1" applyAlignment="1">
      <alignment horizontal="center" vertical="center"/>
    </xf>
    <xf numFmtId="0" fontId="2" fillId="0" borderId="2" xfId="50" applyFont="1" applyFill="1" applyBorder="1" applyAlignment="1">
      <alignment horizontal="center" vertical="center"/>
    </xf>
    <xf numFmtId="49" fontId="2" fillId="0" borderId="11" xfId="50" applyNumberFormat="1" applyFont="1" applyFill="1" applyBorder="1" applyAlignment="1">
      <alignment horizontal="center" vertical="center" wrapText="1"/>
    </xf>
    <xf numFmtId="49" fontId="2" fillId="0" borderId="2" xfId="50" applyNumberFormat="1" applyFont="1" applyFill="1" applyBorder="1" applyAlignment="1">
      <alignment horizontal="center" vertical="center" wrapText="1"/>
    </xf>
    <xf numFmtId="0" fontId="20" fillId="0" borderId="2" xfId="51" applyFont="1" applyFill="1" applyBorder="1" applyAlignment="1">
      <alignment horizontal="center" vertical="center" wrapText="1"/>
    </xf>
    <xf numFmtId="49" fontId="2" fillId="0" borderId="3" xfId="50" applyNumberFormat="1" applyFont="1" applyFill="1" applyBorder="1" applyAlignment="1">
      <alignment horizontal="center" vertical="center" wrapText="1"/>
    </xf>
    <xf numFmtId="49" fontId="21" fillId="0" borderId="2" xfId="0" applyNumberFormat="1" applyFont="1" applyFill="1" applyBorder="1" applyAlignment="1">
      <alignment horizontal="center" vertical="center"/>
    </xf>
    <xf numFmtId="0" fontId="6" fillId="0" borderId="2" xfId="51" applyFont="1" applyFill="1" applyBorder="1" applyAlignment="1">
      <alignment horizontal="left" vertical="center" wrapText="1"/>
    </xf>
    <xf numFmtId="49" fontId="2" fillId="0" borderId="2" xfId="50" applyNumberFormat="1" applyFont="1" applyFill="1" applyBorder="1" applyAlignment="1">
      <alignment horizontal="left" vertical="center" wrapText="1"/>
    </xf>
    <xf numFmtId="0" fontId="20" fillId="0" borderId="11" xfId="51" applyFont="1" applyFill="1" applyBorder="1" applyAlignment="1">
      <alignment horizontal="center" vertical="center" wrapText="1"/>
    </xf>
    <xf numFmtId="0" fontId="20" fillId="0" borderId="12" xfId="51" applyFont="1" applyFill="1" applyBorder="1" applyAlignment="1">
      <alignment horizontal="center" vertical="center" wrapText="1"/>
    </xf>
    <xf numFmtId="49" fontId="9" fillId="0" borderId="2" xfId="50" applyNumberFormat="1" applyFont="1" applyFill="1" applyBorder="1" applyAlignment="1">
      <alignment horizontal="left" vertical="center" wrapText="1"/>
    </xf>
    <xf numFmtId="0" fontId="20" fillId="0" borderId="13" xfId="51"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2" xfId="0" applyFont="1" applyFill="1" applyBorder="1" applyAlignment="1">
      <alignmen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center" vertical="center" wrapText="1"/>
    </xf>
    <xf numFmtId="49" fontId="20" fillId="0" borderId="2" xfId="51" applyNumberFormat="1" applyFont="1" applyFill="1" applyBorder="1" applyAlignment="1">
      <alignment horizontal="center" vertical="center" wrapText="1"/>
    </xf>
    <xf numFmtId="0" fontId="2" fillId="0" borderId="0" xfId="0" applyFont="1" applyFill="1" applyBorder="1" applyAlignment="1"/>
    <xf numFmtId="0" fontId="23" fillId="0" borderId="0" xfId="51" applyFont="1" applyAlignment="1">
      <alignment horizontal="left" vertical="center" wrapText="1"/>
    </xf>
    <xf numFmtId="0" fontId="13" fillId="0" borderId="0" xfId="51" applyFont="1" applyAlignment="1">
      <alignment horizontal="center" vertical="center" wrapText="1"/>
    </xf>
    <xf numFmtId="0" fontId="12" fillId="0" borderId="16" xfId="0" applyFont="1" applyFill="1" applyBorder="1" applyAlignment="1">
      <alignment horizontal="center" vertical="center"/>
    </xf>
    <xf numFmtId="0" fontId="3" fillId="0" borderId="0" xfId="0" applyFont="1" applyFill="1" applyBorder="1" applyAlignment="1">
      <alignment horizontal="right" vertical="center"/>
    </xf>
    <xf numFmtId="0" fontId="16" fillId="0" borderId="4" xfId="0" applyFont="1" applyFill="1" applyBorder="1" applyAlignment="1">
      <alignment horizontal="left" vertical="center"/>
    </xf>
    <xf numFmtId="0" fontId="11" fillId="0" borderId="4" xfId="0" applyFont="1" applyFill="1" applyBorder="1" applyAlignment="1">
      <alignment horizontal="center" vertical="center"/>
    </xf>
    <xf numFmtId="49" fontId="11" fillId="0" borderId="4" xfId="0" applyNumberFormat="1" applyFont="1" applyFill="1" applyBorder="1" applyAlignment="1">
      <alignment vertical="center" wrapText="1"/>
    </xf>
    <xf numFmtId="10" fontId="19" fillId="0" borderId="2" xfId="0" applyNumberFormat="1" applyFont="1" applyFill="1" applyBorder="1" applyAlignment="1">
      <alignment horizontal="center" vertical="center" wrapText="1"/>
    </xf>
    <xf numFmtId="10" fontId="2" fillId="0" borderId="2" xfId="0" applyNumberFormat="1" applyFont="1" applyFill="1" applyBorder="1" applyAlignment="1">
      <alignment horizontal="center" vertical="center"/>
    </xf>
    <xf numFmtId="0" fontId="5" fillId="0" borderId="4" xfId="0" applyFont="1" applyFill="1" applyBorder="1" applyAlignment="1">
      <alignment horizontal="left" vertical="center"/>
    </xf>
    <xf numFmtId="49" fontId="2" fillId="0" borderId="5" xfId="50" applyNumberFormat="1" applyFont="1" applyFill="1" applyBorder="1" applyAlignment="1">
      <alignment horizontal="center" vertical="center" wrapText="1"/>
    </xf>
    <xf numFmtId="49" fontId="2" fillId="0" borderId="4" xfId="50" applyNumberFormat="1"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4" fillId="0" borderId="0" xfId="0" applyFont="1" applyFill="1" applyAlignment="1">
      <alignment horizontal="center" vertical="center"/>
    </xf>
    <xf numFmtId="0" fontId="6" fillId="0" borderId="0" xfId="0" applyFont="1" applyFill="1" applyAlignment="1">
      <alignment horizontal="center" vertical="center"/>
    </xf>
    <xf numFmtId="0" fontId="25" fillId="0" borderId="0" xfId="0" applyFont="1" applyFill="1" applyAlignment="1">
      <alignment horizontal="center" vertical="center"/>
    </xf>
    <xf numFmtId="0" fontId="6" fillId="0" borderId="1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2" xfId="0" applyNumberFormat="1" applyFont="1" applyFill="1" applyBorder="1" applyAlignment="1">
      <alignment horizontal="left" vertical="top" wrapText="1"/>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xf>
    <xf numFmtId="0" fontId="2" fillId="0" borderId="3" xfId="0" applyFont="1" applyFill="1" applyBorder="1" applyAlignment="1">
      <alignment horizontal="left"/>
    </xf>
    <xf numFmtId="0" fontId="2" fillId="0" borderId="5" xfId="0" applyFont="1" applyFill="1" applyBorder="1" applyAlignment="1">
      <alignment horizontal="left"/>
    </xf>
    <xf numFmtId="0" fontId="2" fillId="0" borderId="4" xfId="0" applyFont="1" applyFill="1" applyBorder="1" applyAlignment="1">
      <alignment horizontal="left"/>
    </xf>
    <xf numFmtId="0" fontId="26" fillId="0" borderId="0" xfId="0" applyFont="1" applyFill="1" applyAlignment="1">
      <alignment horizontal="center"/>
    </xf>
    <xf numFmtId="0" fontId="2" fillId="0" borderId="0" xfId="0" applyFont="1" applyFill="1" applyBorder="1" applyAlignment="1">
      <alignment horizontal="center"/>
    </xf>
    <xf numFmtId="0" fontId="4" fillId="0" borderId="2"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wrapText="1"/>
    </xf>
    <xf numFmtId="4" fontId="4" fillId="0" borderId="6" xfId="0" applyNumberFormat="1" applyFont="1" applyFill="1" applyBorder="1" applyAlignment="1">
      <alignment horizontal="center" vertical="center" shrinkToFit="1"/>
    </xf>
    <xf numFmtId="4" fontId="4" fillId="0" borderId="7" xfId="0" applyNumberFormat="1" applyFont="1" applyFill="1" applyBorder="1" applyAlignment="1">
      <alignment horizontal="center" vertical="center" shrinkToFit="1"/>
    </xf>
    <xf numFmtId="0" fontId="4" fillId="0" borderId="17" xfId="0" applyFont="1" applyFill="1" applyBorder="1" applyAlignment="1">
      <alignment horizontal="center" vertical="center" shrinkToFit="1"/>
    </xf>
    <xf numFmtId="4" fontId="4" fillId="0" borderId="2" xfId="0" applyNumberFormat="1" applyFont="1" applyFill="1" applyBorder="1" applyAlignment="1">
      <alignment horizontal="center" vertical="center" shrinkToFit="1"/>
    </xf>
    <xf numFmtId="0" fontId="4" fillId="0" borderId="9" xfId="0" applyFont="1" applyFill="1" applyBorder="1" applyAlignment="1">
      <alignment horizontal="center" vertical="center" shrinkToFit="1"/>
    </xf>
    <xf numFmtId="49" fontId="4" fillId="0" borderId="2" xfId="0" applyNumberFormat="1" applyFont="1" applyFill="1" applyBorder="1" applyAlignment="1">
      <alignment horizontal="center" vertical="center" shrinkToFit="1"/>
    </xf>
    <xf numFmtId="0" fontId="4" fillId="0" borderId="2" xfId="0" applyFont="1" applyFill="1" applyBorder="1" applyAlignment="1">
      <alignment horizontal="left" vertical="center" shrinkToFit="1"/>
    </xf>
    <xf numFmtId="4" fontId="4" fillId="0" borderId="2" xfId="0" applyNumberFormat="1" applyFont="1" applyFill="1" applyBorder="1" applyAlignment="1">
      <alignment horizontal="right" vertical="center" shrinkToFit="1"/>
    </xf>
    <xf numFmtId="0" fontId="3" fillId="0" borderId="0" xfId="0" applyFont="1" applyFill="1" applyAlignment="1">
      <alignment horizontal="left" vertical="top" wrapText="1"/>
    </xf>
    <xf numFmtId="0" fontId="26" fillId="0" borderId="0" xfId="0" applyFont="1" applyFill="1" applyAlignment="1">
      <alignment horizontal="center" wrapText="1"/>
    </xf>
    <xf numFmtId="0" fontId="27" fillId="0" borderId="0" xfId="0" applyFont="1" applyFill="1" applyBorder="1" applyAlignment="1">
      <alignment wrapText="1"/>
    </xf>
    <xf numFmtId="0" fontId="27" fillId="0" borderId="0" xfId="0" applyFont="1" applyFill="1" applyBorder="1" applyAlignment="1"/>
    <xf numFmtId="4" fontId="4" fillId="0" borderId="7" xfId="0" applyNumberFormat="1" applyFont="1" applyFill="1" applyBorder="1" applyAlignment="1">
      <alignment horizontal="center" vertical="center" wrapText="1" shrinkToFit="1"/>
    </xf>
    <xf numFmtId="4" fontId="4" fillId="0" borderId="8" xfId="0" applyNumberFormat="1" applyFont="1" applyFill="1" applyBorder="1" applyAlignment="1">
      <alignment horizontal="center" vertical="center" shrinkToFit="1"/>
    </xf>
    <xf numFmtId="0" fontId="4" fillId="0" borderId="2" xfId="0" applyFont="1" applyFill="1" applyBorder="1" applyAlignment="1">
      <alignment horizontal="center" vertical="center" wrapText="1" shrinkToFit="1"/>
    </xf>
    <xf numFmtId="4" fontId="4" fillId="0" borderId="3" xfId="0" applyNumberFormat="1" applyFont="1" applyFill="1" applyBorder="1" applyAlignment="1">
      <alignment horizontal="center" vertical="center" shrinkToFit="1"/>
    </xf>
    <xf numFmtId="4" fontId="4" fillId="0" borderId="4" xfId="0" applyNumberFormat="1" applyFont="1" applyFill="1" applyBorder="1" applyAlignment="1">
      <alignment horizontal="center" vertical="center" shrinkToFit="1"/>
    </xf>
    <xf numFmtId="4" fontId="4" fillId="0" borderId="2" xfId="0" applyNumberFormat="1" applyFont="1" applyFill="1" applyBorder="1" applyAlignment="1">
      <alignment horizontal="center" vertical="center" wrapText="1" shrinkToFit="1"/>
    </xf>
    <xf numFmtId="0" fontId="27" fillId="0" borderId="2" xfId="0" applyFont="1" applyFill="1" applyBorder="1" applyAlignment="1">
      <alignment horizontal="center" vertical="center"/>
    </xf>
    <xf numFmtId="4" fontId="4" fillId="0" borderId="2" xfId="0" applyNumberFormat="1" applyFont="1" applyFill="1" applyBorder="1" applyAlignment="1">
      <alignment horizontal="right" vertical="center" wrapText="1" shrinkToFit="1"/>
    </xf>
    <xf numFmtId="0" fontId="27" fillId="0" borderId="2" xfId="0" applyFont="1" applyFill="1" applyBorder="1" applyAlignment="1">
      <alignment vertical="center"/>
    </xf>
    <xf numFmtId="0" fontId="2" fillId="0" borderId="0" xfId="0" applyFont="1" applyFill="1" applyBorder="1" applyAlignment="1">
      <alignment horizontal="right"/>
    </xf>
    <xf numFmtId="0" fontId="4" fillId="0" borderId="8"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49" fontId="4" fillId="0" borderId="3" xfId="0" applyNumberFormat="1" applyFont="1" applyFill="1" applyBorder="1" applyAlignment="1">
      <alignment horizontal="center" vertical="center" shrinkToFit="1"/>
    </xf>
    <xf numFmtId="0" fontId="28" fillId="0" borderId="0" xfId="0" applyFont="1" applyAlignment="1">
      <alignment horizontal="center" vertical="center"/>
    </xf>
    <xf numFmtId="0" fontId="27" fillId="0" borderId="0" xfId="0" applyFont="1" applyAlignment="1"/>
    <xf numFmtId="0" fontId="29" fillId="3" borderId="18" xfId="0" applyNumberFormat="1" applyFont="1" applyFill="1" applyBorder="1" applyAlignment="1">
      <alignment horizontal="center" vertical="center"/>
    </xf>
    <xf numFmtId="0" fontId="29" fillId="3" borderId="18" xfId="0" applyNumberFormat="1" applyFont="1" applyFill="1" applyBorder="1" applyAlignment="1">
      <alignment horizontal="left" vertical="center"/>
    </xf>
    <xf numFmtId="0" fontId="29" fillId="4" borderId="18" xfId="0" applyNumberFormat="1" applyFont="1" applyFill="1" applyBorder="1" applyAlignment="1">
      <alignment horizontal="center" vertical="center"/>
    </xf>
    <xf numFmtId="4" fontId="29" fillId="4" borderId="18" xfId="0" applyNumberFormat="1" applyFont="1" applyFill="1" applyBorder="1" applyAlignment="1">
      <alignment horizontal="right" vertical="center"/>
    </xf>
    <xf numFmtId="0" fontId="29" fillId="4" borderId="18" xfId="0" applyNumberFormat="1" applyFont="1" applyFill="1" applyBorder="1" applyAlignment="1">
      <alignment horizontal="left" vertical="center" wrapText="1"/>
    </xf>
    <xf numFmtId="0" fontId="30" fillId="0" borderId="0" xfId="0" applyFont="1" applyAlignment="1"/>
    <xf numFmtId="0" fontId="29" fillId="3" borderId="18" xfId="0" applyNumberFormat="1" applyFont="1" applyFill="1" applyBorder="1" applyAlignment="1">
      <alignment horizontal="center" vertical="center" wrapText="1"/>
    </xf>
    <xf numFmtId="0" fontId="31" fillId="3" borderId="18" xfId="0" applyNumberFormat="1" applyFont="1" applyFill="1" applyBorder="1" applyAlignment="1">
      <alignment horizontal="left" vertical="center" wrapText="1"/>
    </xf>
    <xf numFmtId="4" fontId="29" fillId="4" borderId="18" xfId="0" applyNumberFormat="1" applyFont="1" applyFill="1" applyBorder="1" applyAlignment="1">
      <alignment horizontal="right" vertical="center" wrapText="1"/>
    </xf>
    <xf numFmtId="0" fontId="29" fillId="3" borderId="18" xfId="0" applyNumberFormat="1" applyFont="1" applyFill="1" applyBorder="1" applyAlignment="1">
      <alignment horizontal="left" vertical="center" wrapText="1"/>
    </xf>
    <xf numFmtId="0" fontId="29" fillId="4" borderId="18" xfId="0" applyNumberFormat="1" applyFont="1" applyFill="1" applyBorder="1" applyAlignment="1">
      <alignment horizontal="center" vertical="center" wrapText="1"/>
    </xf>
    <xf numFmtId="3" fontId="29" fillId="4" borderId="18" xfId="0" applyNumberFormat="1" applyFont="1" applyFill="1" applyBorder="1" applyAlignment="1">
      <alignment horizontal="right" vertical="center" wrapText="1"/>
    </xf>
    <xf numFmtId="0" fontId="32" fillId="0" borderId="0" xfId="0" applyFont="1" applyAlignment="1">
      <alignment horizontal="center" vertical="center"/>
    </xf>
    <xf numFmtId="0" fontId="29" fillId="4" borderId="18" xfId="0" applyNumberFormat="1" applyFont="1" applyFill="1" applyBorder="1" applyAlignment="1">
      <alignment horizontal="left" vertical="center"/>
    </xf>
    <xf numFmtId="0" fontId="0" fillId="0" borderId="0" xfId="0" applyFont="1" applyAlignment="1">
      <alignment vertical="center" wrapText="1"/>
    </xf>
    <xf numFmtId="0" fontId="32" fillId="0" borderId="0" xfId="0" applyFont="1" applyAlignment="1"/>
    <xf numFmtId="0" fontId="3" fillId="0" borderId="0" xfId="0" applyFont="1" applyAlignment="1"/>
    <xf numFmtId="0" fontId="29" fillId="4" borderId="18" xfId="0" applyNumberFormat="1" applyFont="1" applyFill="1" applyBorder="1" applyAlignment="1">
      <alignment horizontal="right" vertical="center"/>
    </xf>
    <xf numFmtId="0" fontId="11" fillId="0" borderId="2" xfId="0" applyNumberFormat="1" applyFont="1" applyFill="1" applyBorder="1" applyAlignment="1" quotePrefix="1">
      <alignment horizontal="center" vertical="center" wrapText="1"/>
    </xf>
    <xf numFmtId="49" fontId="6" fillId="0" borderId="2" xfId="52" applyNumberFormat="1" applyFont="1" applyFill="1" applyBorder="1" applyAlignment="1" quotePrefix="1">
      <alignment horizontal="left" vertical="center"/>
    </xf>
    <xf numFmtId="49" fontId="6" fillId="0" borderId="2" xfId="52" applyNumberFormat="1" applyFont="1" applyFill="1" applyBorder="1" applyAlignment="1" quotePrefix="1">
      <alignment horizontal="left" vertical="center" wrapText="1"/>
    </xf>
    <xf numFmtId="49" fontId="6" fillId="0" borderId="2" xfId="52" applyNumberFormat="1" applyFont="1" applyFill="1" applyBorder="1" applyAlignment="1" quotePrefix="1">
      <alignment horizontal="center" vertical="center"/>
    </xf>
    <xf numFmtId="49" fontId="6" fillId="0" borderId="2" xfId="52" applyNumberFormat="1" applyFont="1" applyFill="1" applyBorder="1" applyAlignment="1" quotePrefix="1">
      <alignment horizontal="center" vertical="center" wrapText="1"/>
    </xf>
    <xf numFmtId="49" fontId="2" fillId="0" borderId="2" xfId="52" applyNumberFormat="1" applyFont="1" applyFill="1" applyBorder="1" applyAlignment="1" quotePrefix="1">
      <alignment horizontal="left" vertical="center"/>
    </xf>
    <xf numFmtId="49" fontId="2" fillId="0" borderId="2" xfId="52" applyNumberFormat="1" applyFont="1" applyFill="1" applyBorder="1" applyAlignment="1" quotePrefix="1">
      <alignment horizontal="left" vertical="center" wrapText="1"/>
    </xf>
    <xf numFmtId="49" fontId="2" fillId="0" borderId="2" xfId="52" applyNumberFormat="1" applyFont="1" applyFill="1" applyBorder="1" applyAlignment="1" quotePrefix="1">
      <alignment horizontal="center" vertical="center" wrapText="1"/>
    </xf>
    <xf numFmtId="49" fontId="2" fillId="0" borderId="2" xfId="52" applyNumberFormat="1" applyFont="1" applyFill="1" applyBorder="1" applyAlignment="1" quotePrefix="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 name="Normal"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C34" sqref="C3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43" t="s">
        <v>0</v>
      </c>
    </row>
    <row r="2" ht="14.25" spans="6:6">
      <c r="F2" s="230" t="s">
        <v>1</v>
      </c>
    </row>
    <row r="3" ht="14.25" spans="1:6">
      <c r="A3" s="230" t="s">
        <v>2</v>
      </c>
      <c r="F3" s="230" t="s">
        <v>3</v>
      </c>
    </row>
    <row r="4" ht="19.5" customHeight="1" spans="1:6">
      <c r="A4" s="231" t="s">
        <v>4</v>
      </c>
      <c r="B4" s="231"/>
      <c r="C4" s="231"/>
      <c r="D4" s="231" t="s">
        <v>5</v>
      </c>
      <c r="E4" s="231"/>
      <c r="F4" s="231"/>
    </row>
    <row r="5" ht="19.5" customHeight="1" spans="1:6">
      <c r="A5" s="231" t="s">
        <v>6</v>
      </c>
      <c r="B5" s="231" t="s">
        <v>7</v>
      </c>
      <c r="C5" s="231" t="s">
        <v>8</v>
      </c>
      <c r="D5" s="231" t="s">
        <v>9</v>
      </c>
      <c r="E5" s="231" t="s">
        <v>7</v>
      </c>
      <c r="F5" s="231" t="s">
        <v>8</v>
      </c>
    </row>
    <row r="6" ht="19.5" customHeight="1" spans="1:6">
      <c r="A6" s="231" t="s">
        <v>10</v>
      </c>
      <c r="B6" s="231"/>
      <c r="C6" s="231" t="s">
        <v>11</v>
      </c>
      <c r="D6" s="231" t="s">
        <v>10</v>
      </c>
      <c r="E6" s="231"/>
      <c r="F6" s="231" t="s">
        <v>12</v>
      </c>
    </row>
    <row r="7" ht="19.5" customHeight="1" spans="1:6">
      <c r="A7" s="232" t="s">
        <v>13</v>
      </c>
      <c r="B7" s="231" t="s">
        <v>11</v>
      </c>
      <c r="C7" s="234">
        <v>40735006.1</v>
      </c>
      <c r="D7" s="232" t="s">
        <v>14</v>
      </c>
      <c r="E7" s="231" t="s">
        <v>15</v>
      </c>
      <c r="F7" s="234">
        <v>30060958.74</v>
      </c>
    </row>
    <row r="8" ht="19.5" customHeight="1" spans="1:6">
      <c r="A8" s="232" t="s">
        <v>16</v>
      </c>
      <c r="B8" s="231" t="s">
        <v>12</v>
      </c>
      <c r="C8" s="234"/>
      <c r="D8" s="232" t="s">
        <v>17</v>
      </c>
      <c r="E8" s="231" t="s">
        <v>18</v>
      </c>
      <c r="F8" s="234"/>
    </row>
    <row r="9" ht="19.5" customHeight="1" spans="1:6">
      <c r="A9" s="232" t="s">
        <v>19</v>
      </c>
      <c r="B9" s="231" t="s">
        <v>20</v>
      </c>
      <c r="C9" s="234"/>
      <c r="D9" s="232" t="s">
        <v>21</v>
      </c>
      <c r="E9" s="231" t="s">
        <v>22</v>
      </c>
      <c r="F9" s="234"/>
    </row>
    <row r="10" ht="19.5" customHeight="1" spans="1:6">
      <c r="A10" s="232" t="s">
        <v>23</v>
      </c>
      <c r="B10" s="231" t="s">
        <v>24</v>
      </c>
      <c r="C10" s="234">
        <v>0</v>
      </c>
      <c r="D10" s="232" t="s">
        <v>25</v>
      </c>
      <c r="E10" s="231" t="s">
        <v>26</v>
      </c>
      <c r="F10" s="234"/>
    </row>
    <row r="11" ht="19.5" customHeight="1" spans="1:6">
      <c r="A11" s="232" t="s">
        <v>27</v>
      </c>
      <c r="B11" s="231" t="s">
        <v>28</v>
      </c>
      <c r="C11" s="234">
        <v>0</v>
      </c>
      <c r="D11" s="232" t="s">
        <v>29</v>
      </c>
      <c r="E11" s="231" t="s">
        <v>30</v>
      </c>
      <c r="F11" s="234"/>
    </row>
    <row r="12" ht="19.5" customHeight="1" spans="1:6">
      <c r="A12" s="232" t="s">
        <v>31</v>
      </c>
      <c r="B12" s="231" t="s">
        <v>32</v>
      </c>
      <c r="C12" s="234">
        <v>0</v>
      </c>
      <c r="D12" s="232" t="s">
        <v>33</v>
      </c>
      <c r="E12" s="231" t="s">
        <v>34</v>
      </c>
      <c r="F12" s="234"/>
    </row>
    <row r="13" ht="19.5" customHeight="1" spans="1:6">
      <c r="A13" s="232" t="s">
        <v>35</v>
      </c>
      <c r="B13" s="231" t="s">
        <v>36</v>
      </c>
      <c r="C13" s="234">
        <v>0</v>
      </c>
      <c r="D13" s="232" t="s">
        <v>37</v>
      </c>
      <c r="E13" s="231" t="s">
        <v>38</v>
      </c>
      <c r="F13" s="234"/>
    </row>
    <row r="14" ht="19.5" customHeight="1" spans="1:6">
      <c r="A14" s="232" t="s">
        <v>39</v>
      </c>
      <c r="B14" s="231" t="s">
        <v>40</v>
      </c>
      <c r="C14" s="234">
        <v>0</v>
      </c>
      <c r="D14" s="232" t="s">
        <v>41</v>
      </c>
      <c r="E14" s="231" t="s">
        <v>42</v>
      </c>
      <c r="F14" s="234">
        <v>5898350.69</v>
      </c>
    </row>
    <row r="15" ht="19.5" customHeight="1" spans="1:6">
      <c r="A15" s="232"/>
      <c r="B15" s="231" t="s">
        <v>43</v>
      </c>
      <c r="C15" s="248"/>
      <c r="D15" s="232" t="s">
        <v>44</v>
      </c>
      <c r="E15" s="231" t="s">
        <v>45</v>
      </c>
      <c r="F15" s="234">
        <v>2207664.67</v>
      </c>
    </row>
    <row r="16" ht="19.5" customHeight="1" spans="1:6">
      <c r="A16" s="232"/>
      <c r="B16" s="231" t="s">
        <v>46</v>
      </c>
      <c r="C16" s="248"/>
      <c r="D16" s="232" t="s">
        <v>47</v>
      </c>
      <c r="E16" s="231" t="s">
        <v>48</v>
      </c>
      <c r="F16" s="234"/>
    </row>
    <row r="17" ht="19.5" customHeight="1" spans="1:6">
      <c r="A17" s="232"/>
      <c r="B17" s="231" t="s">
        <v>49</v>
      </c>
      <c r="C17" s="248"/>
      <c r="D17" s="232" t="s">
        <v>50</v>
      </c>
      <c r="E17" s="231" t="s">
        <v>51</v>
      </c>
      <c r="F17" s="234"/>
    </row>
    <row r="18" ht="19.5" customHeight="1" spans="1:6">
      <c r="A18" s="232"/>
      <c r="B18" s="231" t="s">
        <v>52</v>
      </c>
      <c r="C18" s="248"/>
      <c r="D18" s="232" t="s">
        <v>53</v>
      </c>
      <c r="E18" s="231" t="s">
        <v>54</v>
      </c>
      <c r="F18" s="234">
        <v>339000</v>
      </c>
    </row>
    <row r="19" ht="19.5" customHeight="1" spans="1:6">
      <c r="A19" s="232"/>
      <c r="B19" s="231" t="s">
        <v>55</v>
      </c>
      <c r="C19" s="248"/>
      <c r="D19" s="232" t="s">
        <v>56</v>
      </c>
      <c r="E19" s="231" t="s">
        <v>57</v>
      </c>
      <c r="F19" s="234"/>
    </row>
    <row r="20" ht="19.5" customHeight="1" spans="1:6">
      <c r="A20" s="232"/>
      <c r="B20" s="231" t="s">
        <v>58</v>
      </c>
      <c r="C20" s="248"/>
      <c r="D20" s="232" t="s">
        <v>59</v>
      </c>
      <c r="E20" s="231" t="s">
        <v>60</v>
      </c>
      <c r="F20" s="234"/>
    </row>
    <row r="21" ht="19.5" customHeight="1" spans="1:6">
      <c r="A21" s="232"/>
      <c r="B21" s="231" t="s">
        <v>61</v>
      </c>
      <c r="C21" s="248"/>
      <c r="D21" s="232" t="s">
        <v>62</v>
      </c>
      <c r="E21" s="231" t="s">
        <v>63</v>
      </c>
      <c r="F21" s="234"/>
    </row>
    <row r="22" ht="19.5" customHeight="1" spans="1:6">
      <c r="A22" s="232"/>
      <c r="B22" s="231" t="s">
        <v>64</v>
      </c>
      <c r="C22" s="248"/>
      <c r="D22" s="232" t="s">
        <v>65</v>
      </c>
      <c r="E22" s="231" t="s">
        <v>66</v>
      </c>
      <c r="F22" s="234"/>
    </row>
    <row r="23" ht="19.5" customHeight="1" spans="1:6">
      <c r="A23" s="232"/>
      <c r="B23" s="231" t="s">
        <v>67</v>
      </c>
      <c r="C23" s="248"/>
      <c r="D23" s="232" t="s">
        <v>68</v>
      </c>
      <c r="E23" s="231" t="s">
        <v>69</v>
      </c>
      <c r="F23" s="234"/>
    </row>
    <row r="24" ht="19.5" customHeight="1" spans="1:6">
      <c r="A24" s="232"/>
      <c r="B24" s="231" t="s">
        <v>70</v>
      </c>
      <c r="C24" s="248"/>
      <c r="D24" s="232" t="s">
        <v>71</v>
      </c>
      <c r="E24" s="231" t="s">
        <v>72</v>
      </c>
      <c r="F24" s="234"/>
    </row>
    <row r="25" ht="19.5" customHeight="1" spans="1:6">
      <c r="A25" s="232"/>
      <c r="B25" s="231" t="s">
        <v>73</v>
      </c>
      <c r="C25" s="248"/>
      <c r="D25" s="232" t="s">
        <v>74</v>
      </c>
      <c r="E25" s="231" t="s">
        <v>75</v>
      </c>
      <c r="F25" s="234">
        <v>2229032</v>
      </c>
    </row>
    <row r="26" ht="19.5" customHeight="1" spans="1:6">
      <c r="A26" s="232"/>
      <c r="B26" s="231" t="s">
        <v>76</v>
      </c>
      <c r="C26" s="248"/>
      <c r="D26" s="232" t="s">
        <v>77</v>
      </c>
      <c r="E26" s="231" t="s">
        <v>78</v>
      </c>
      <c r="F26" s="234"/>
    </row>
    <row r="27" ht="19.5" customHeight="1" spans="1:6">
      <c r="A27" s="232"/>
      <c r="B27" s="231" t="s">
        <v>79</v>
      </c>
      <c r="C27" s="248"/>
      <c r="D27" s="232" t="s">
        <v>80</v>
      </c>
      <c r="E27" s="231" t="s">
        <v>81</v>
      </c>
      <c r="F27" s="234"/>
    </row>
    <row r="28" ht="19.5" customHeight="1" spans="1:6">
      <c r="A28" s="232"/>
      <c r="B28" s="231" t="s">
        <v>82</v>
      </c>
      <c r="C28" s="248"/>
      <c r="D28" s="232" t="s">
        <v>83</v>
      </c>
      <c r="E28" s="231" t="s">
        <v>84</v>
      </c>
      <c r="F28" s="234"/>
    </row>
    <row r="29" ht="19.5" customHeight="1" spans="1:6">
      <c r="A29" s="232"/>
      <c r="B29" s="231" t="s">
        <v>85</v>
      </c>
      <c r="C29" s="248"/>
      <c r="D29" s="232" t="s">
        <v>86</v>
      </c>
      <c r="E29" s="231" t="s">
        <v>87</v>
      </c>
      <c r="F29" s="234"/>
    </row>
    <row r="30" ht="19.5" customHeight="1" spans="1:6">
      <c r="A30" s="231"/>
      <c r="B30" s="231" t="s">
        <v>88</v>
      </c>
      <c r="C30" s="248"/>
      <c r="D30" s="232" t="s">
        <v>89</v>
      </c>
      <c r="E30" s="231" t="s">
        <v>90</v>
      </c>
      <c r="F30" s="234"/>
    </row>
    <row r="31" ht="19.5" customHeight="1" spans="1:6">
      <c r="A31" s="231"/>
      <c r="B31" s="231" t="s">
        <v>91</v>
      </c>
      <c r="C31" s="248"/>
      <c r="D31" s="232" t="s">
        <v>92</v>
      </c>
      <c r="E31" s="231" t="s">
        <v>93</v>
      </c>
      <c r="F31" s="234"/>
    </row>
    <row r="32" ht="19.5" customHeight="1" spans="1:6">
      <c r="A32" s="231"/>
      <c r="B32" s="231" t="s">
        <v>94</v>
      </c>
      <c r="C32" s="248"/>
      <c r="D32" s="232" t="s">
        <v>95</v>
      </c>
      <c r="E32" s="231" t="s">
        <v>96</v>
      </c>
      <c r="F32" s="234"/>
    </row>
    <row r="33" ht="19.5" customHeight="1" spans="1:6">
      <c r="A33" s="231" t="s">
        <v>97</v>
      </c>
      <c r="B33" s="231" t="s">
        <v>98</v>
      </c>
      <c r="C33" s="234">
        <v>40735006.1</v>
      </c>
      <c r="D33" s="231" t="s">
        <v>99</v>
      </c>
      <c r="E33" s="231" t="s">
        <v>100</v>
      </c>
      <c r="F33" s="234">
        <v>40735006.1</v>
      </c>
    </row>
    <row r="34" ht="19.5" customHeight="1" spans="1:6">
      <c r="A34" s="232" t="s">
        <v>101</v>
      </c>
      <c r="B34" s="231" t="s">
        <v>102</v>
      </c>
      <c r="C34" s="234"/>
      <c r="D34" s="232" t="s">
        <v>103</v>
      </c>
      <c r="E34" s="231" t="s">
        <v>104</v>
      </c>
      <c r="F34" s="234"/>
    </row>
    <row r="35" ht="19.5" customHeight="1" spans="1:6">
      <c r="A35" s="232" t="s">
        <v>105</v>
      </c>
      <c r="B35" s="231" t="s">
        <v>106</v>
      </c>
      <c r="C35" s="234"/>
      <c r="D35" s="232" t="s">
        <v>107</v>
      </c>
      <c r="E35" s="231" t="s">
        <v>108</v>
      </c>
      <c r="F35" s="234"/>
    </row>
    <row r="36" ht="19.5" customHeight="1" spans="1:6">
      <c r="A36" s="231" t="s">
        <v>109</v>
      </c>
      <c r="B36" s="231" t="s">
        <v>110</v>
      </c>
      <c r="C36" s="234">
        <v>40735006.1</v>
      </c>
      <c r="D36" s="231" t="s">
        <v>109</v>
      </c>
      <c r="E36" s="231" t="s">
        <v>111</v>
      </c>
      <c r="F36" s="234">
        <v>40735006.1</v>
      </c>
    </row>
    <row r="37" ht="19.5" customHeight="1" spans="1:6">
      <c r="A37" s="244" t="s">
        <v>112</v>
      </c>
      <c r="B37" s="244"/>
      <c r="C37" s="244"/>
      <c r="D37" s="244"/>
      <c r="E37" s="244"/>
      <c r="F37" s="244"/>
    </row>
    <row r="38" ht="19.5" customHeight="1" spans="1:6">
      <c r="A38" s="244" t="s">
        <v>113</v>
      </c>
      <c r="B38" s="244"/>
      <c r="C38" s="244"/>
      <c r="D38" s="244"/>
      <c r="E38" s="244"/>
      <c r="F38" s="24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13" sqref="C13"/>
    </sheetView>
  </sheetViews>
  <sheetFormatPr defaultColWidth="9" defaultRowHeight="13.5" outlineLevelCol="4"/>
  <cols>
    <col min="1" max="1" width="41.25" customWidth="1"/>
    <col min="2" max="2" width="10" customWidth="1"/>
    <col min="3" max="5" width="27.125" customWidth="1"/>
  </cols>
  <sheetData>
    <row r="1" ht="25.5" spans="3:3">
      <c r="C1" s="229" t="s">
        <v>469</v>
      </c>
    </row>
    <row r="2" ht="14.25" spans="5:5">
      <c r="E2" s="230" t="s">
        <v>470</v>
      </c>
    </row>
    <row r="3" ht="14.25" spans="1:5">
      <c r="A3" s="230" t="s">
        <v>2</v>
      </c>
      <c r="E3" s="230" t="s">
        <v>471</v>
      </c>
    </row>
    <row r="4" ht="15" customHeight="1" spans="1:5">
      <c r="A4" s="237" t="s">
        <v>472</v>
      </c>
      <c r="B4" s="237" t="s">
        <v>7</v>
      </c>
      <c r="C4" s="237" t="s">
        <v>473</v>
      </c>
      <c r="D4" s="237" t="s">
        <v>474</v>
      </c>
      <c r="E4" s="237" t="s">
        <v>475</v>
      </c>
    </row>
    <row r="5" ht="15" customHeight="1" spans="1:5">
      <c r="A5" s="237" t="s">
        <v>476</v>
      </c>
      <c r="B5" s="237"/>
      <c r="C5" s="237" t="s">
        <v>11</v>
      </c>
      <c r="D5" s="237" t="s">
        <v>12</v>
      </c>
      <c r="E5" s="237" t="s">
        <v>20</v>
      </c>
    </row>
    <row r="6" ht="15" customHeight="1" spans="1:5">
      <c r="A6" s="238" t="s">
        <v>477</v>
      </c>
      <c r="B6" s="237" t="s">
        <v>11</v>
      </c>
      <c r="C6" s="239">
        <v>250000</v>
      </c>
      <c r="D6" s="239">
        <v>250000</v>
      </c>
      <c r="E6" s="239">
        <v>131529.71</v>
      </c>
    </row>
    <row r="7" ht="15" customHeight="1" spans="1:5">
      <c r="A7" s="240" t="s">
        <v>478</v>
      </c>
      <c r="B7" s="237" t="s">
        <v>12</v>
      </c>
      <c r="C7" s="239">
        <v>250000</v>
      </c>
      <c r="D7" s="239">
        <v>250000</v>
      </c>
      <c r="E7" s="239">
        <v>131529.71</v>
      </c>
    </row>
    <row r="8" ht="15" customHeight="1" spans="1:5">
      <c r="A8" s="240" t="s">
        <v>479</v>
      </c>
      <c r="B8" s="237" t="s">
        <v>20</v>
      </c>
      <c r="C8" s="239"/>
      <c r="D8" s="239"/>
      <c r="E8" s="239">
        <v>0</v>
      </c>
    </row>
    <row r="9" ht="15" customHeight="1" spans="1:5">
      <c r="A9" s="240" t="s">
        <v>480</v>
      </c>
      <c r="B9" s="237" t="s">
        <v>24</v>
      </c>
      <c r="C9" s="239">
        <v>210000</v>
      </c>
      <c r="D9" s="239">
        <v>210000</v>
      </c>
      <c r="E9" s="239">
        <v>100826.71</v>
      </c>
    </row>
    <row r="10" ht="15" customHeight="1" spans="1:5">
      <c r="A10" s="240" t="s">
        <v>481</v>
      </c>
      <c r="B10" s="237" t="s">
        <v>28</v>
      </c>
      <c r="C10" s="239">
        <v>0</v>
      </c>
      <c r="D10" s="239">
        <v>0</v>
      </c>
      <c r="E10" s="239">
        <v>0</v>
      </c>
    </row>
    <row r="11" ht="15" customHeight="1" spans="1:5">
      <c r="A11" s="240" t="s">
        <v>482</v>
      </c>
      <c r="B11" s="237" t="s">
        <v>32</v>
      </c>
      <c r="C11" s="239">
        <v>210000</v>
      </c>
      <c r="D11" s="239">
        <v>210000</v>
      </c>
      <c r="E11" s="239">
        <v>100826.71</v>
      </c>
    </row>
    <row r="12" ht="15" customHeight="1" spans="1:5">
      <c r="A12" s="240" t="s">
        <v>483</v>
      </c>
      <c r="B12" s="237" t="s">
        <v>36</v>
      </c>
      <c r="C12" s="239">
        <v>40000</v>
      </c>
      <c r="D12" s="239">
        <v>40000</v>
      </c>
      <c r="E12" s="239">
        <v>30703</v>
      </c>
    </row>
    <row r="13" ht="15" customHeight="1" spans="1:5">
      <c r="A13" s="240" t="s">
        <v>484</v>
      </c>
      <c r="B13" s="237" t="s">
        <v>40</v>
      </c>
      <c r="C13" s="239">
        <v>40000</v>
      </c>
      <c r="D13" s="239">
        <v>40000</v>
      </c>
      <c r="E13" s="239">
        <v>30703</v>
      </c>
    </row>
    <row r="14" ht="15" customHeight="1" spans="1:5">
      <c r="A14" s="240" t="s">
        <v>485</v>
      </c>
      <c r="B14" s="237" t="s">
        <v>43</v>
      </c>
      <c r="C14" s="241" t="s">
        <v>486</v>
      </c>
      <c r="D14" s="241" t="s">
        <v>486</v>
      </c>
      <c r="E14" s="239">
        <v>0</v>
      </c>
    </row>
    <row r="15" ht="15" customHeight="1" spans="1:5">
      <c r="A15" s="240" t="s">
        <v>487</v>
      </c>
      <c r="B15" s="237" t="s">
        <v>46</v>
      </c>
      <c r="C15" s="241" t="s">
        <v>486</v>
      </c>
      <c r="D15" s="241" t="s">
        <v>486</v>
      </c>
      <c r="E15" s="239">
        <v>0</v>
      </c>
    </row>
    <row r="16" ht="15" customHeight="1" spans="1:5">
      <c r="A16" s="240" t="s">
        <v>488</v>
      </c>
      <c r="B16" s="237" t="s">
        <v>49</v>
      </c>
      <c r="C16" s="241" t="s">
        <v>486</v>
      </c>
      <c r="D16" s="241" t="s">
        <v>486</v>
      </c>
      <c r="E16" s="241" t="s">
        <v>486</v>
      </c>
    </row>
    <row r="17" ht="15" customHeight="1" spans="1:5">
      <c r="A17" s="240" t="s">
        <v>489</v>
      </c>
      <c r="B17" s="237" t="s">
        <v>52</v>
      </c>
      <c r="C17" s="241" t="s">
        <v>486</v>
      </c>
      <c r="D17" s="241" t="s">
        <v>486</v>
      </c>
      <c r="E17" s="242">
        <v>0</v>
      </c>
    </row>
    <row r="18" ht="15" customHeight="1" spans="1:5">
      <c r="A18" s="240" t="s">
        <v>490</v>
      </c>
      <c r="B18" s="237" t="s">
        <v>55</v>
      </c>
      <c r="C18" s="241" t="s">
        <v>486</v>
      </c>
      <c r="D18" s="241" t="s">
        <v>486</v>
      </c>
      <c r="E18" s="242">
        <v>0</v>
      </c>
    </row>
    <row r="19" ht="15" customHeight="1" spans="1:5">
      <c r="A19" s="240" t="s">
        <v>491</v>
      </c>
      <c r="B19" s="237" t="s">
        <v>58</v>
      </c>
      <c r="C19" s="241" t="s">
        <v>486</v>
      </c>
      <c r="D19" s="241" t="s">
        <v>486</v>
      </c>
      <c r="E19" s="242">
        <v>0</v>
      </c>
    </row>
    <row r="20" ht="15" customHeight="1" spans="1:5">
      <c r="A20" s="240" t="s">
        <v>492</v>
      </c>
      <c r="B20" s="237" t="s">
        <v>61</v>
      </c>
      <c r="C20" s="241" t="s">
        <v>486</v>
      </c>
      <c r="D20" s="241" t="s">
        <v>486</v>
      </c>
      <c r="E20" s="242">
        <v>7</v>
      </c>
    </row>
    <row r="21" ht="15" customHeight="1" spans="1:5">
      <c r="A21" s="240" t="s">
        <v>493</v>
      </c>
      <c r="B21" s="237" t="s">
        <v>64</v>
      </c>
      <c r="C21" s="241" t="s">
        <v>486</v>
      </c>
      <c r="D21" s="241" t="s">
        <v>486</v>
      </c>
      <c r="E21" s="242">
        <v>55</v>
      </c>
    </row>
    <row r="22" ht="15" customHeight="1" spans="1:5">
      <c r="A22" s="240" t="s">
        <v>494</v>
      </c>
      <c r="B22" s="237" t="s">
        <v>67</v>
      </c>
      <c r="C22" s="241" t="s">
        <v>486</v>
      </c>
      <c r="D22" s="241" t="s">
        <v>486</v>
      </c>
      <c r="E22" s="242">
        <v>0</v>
      </c>
    </row>
    <row r="23" ht="15" customHeight="1" spans="1:5">
      <c r="A23" s="240" t="s">
        <v>495</v>
      </c>
      <c r="B23" s="237" t="s">
        <v>70</v>
      </c>
      <c r="C23" s="241" t="s">
        <v>486</v>
      </c>
      <c r="D23" s="241" t="s">
        <v>486</v>
      </c>
      <c r="E23" s="242">
        <v>445</v>
      </c>
    </row>
    <row r="24" ht="15" customHeight="1" spans="1:5">
      <c r="A24" s="240" t="s">
        <v>496</v>
      </c>
      <c r="B24" s="237" t="s">
        <v>73</v>
      </c>
      <c r="C24" s="241" t="s">
        <v>486</v>
      </c>
      <c r="D24" s="241" t="s">
        <v>486</v>
      </c>
      <c r="E24" s="242">
        <v>0</v>
      </c>
    </row>
    <row r="25" ht="15" customHeight="1" spans="1:5">
      <c r="A25" s="240" t="s">
        <v>497</v>
      </c>
      <c r="B25" s="237" t="s">
        <v>76</v>
      </c>
      <c r="C25" s="241" t="s">
        <v>486</v>
      </c>
      <c r="D25" s="241" t="s">
        <v>486</v>
      </c>
      <c r="E25" s="242">
        <v>0</v>
      </c>
    </row>
    <row r="26" ht="15" customHeight="1" spans="1:5">
      <c r="A26" s="240" t="s">
        <v>498</v>
      </c>
      <c r="B26" s="237" t="s">
        <v>79</v>
      </c>
      <c r="C26" s="241" t="s">
        <v>486</v>
      </c>
      <c r="D26" s="241" t="s">
        <v>486</v>
      </c>
      <c r="E26" s="242">
        <v>0</v>
      </c>
    </row>
    <row r="27" ht="15" customHeight="1" spans="1:5">
      <c r="A27" s="238" t="s">
        <v>499</v>
      </c>
      <c r="B27" s="237" t="s">
        <v>82</v>
      </c>
      <c r="C27" s="241" t="s">
        <v>486</v>
      </c>
      <c r="D27" s="241" t="s">
        <v>486</v>
      </c>
      <c r="E27" s="239">
        <v>3012688.05</v>
      </c>
    </row>
    <row r="28" ht="15" customHeight="1" spans="1:5">
      <c r="A28" s="240" t="s">
        <v>500</v>
      </c>
      <c r="B28" s="237" t="s">
        <v>85</v>
      </c>
      <c r="C28" s="241" t="s">
        <v>486</v>
      </c>
      <c r="D28" s="241" t="s">
        <v>486</v>
      </c>
      <c r="E28" s="239">
        <v>3012688.05</v>
      </c>
    </row>
    <row r="29" ht="15" customHeight="1" spans="1:5">
      <c r="A29" s="240" t="s">
        <v>501</v>
      </c>
      <c r="B29" s="237" t="s">
        <v>88</v>
      </c>
      <c r="C29" s="241" t="s">
        <v>486</v>
      </c>
      <c r="D29" s="241" t="s">
        <v>486</v>
      </c>
      <c r="E29" s="239"/>
    </row>
    <row r="30" ht="41.25" customHeight="1" spans="1:5">
      <c r="A30" s="235" t="s">
        <v>502</v>
      </c>
      <c r="B30" s="235"/>
      <c r="C30" s="235"/>
      <c r="D30" s="235"/>
      <c r="E30" s="235"/>
    </row>
    <row r="31" ht="21" customHeight="1" spans="1:5">
      <c r="A31" s="235" t="s">
        <v>503</v>
      </c>
      <c r="B31" s="235"/>
      <c r="C31" s="235"/>
      <c r="D31" s="235"/>
      <c r="E31" s="235"/>
    </row>
    <row r="33" spans="3:3">
      <c r="C33" s="236"/>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workbookViewId="0">
      <selection activeCell="C6" sqref="C6:E6"/>
    </sheetView>
  </sheetViews>
  <sheetFormatPr defaultColWidth="9" defaultRowHeight="13.5" outlineLevelCol="4"/>
  <cols>
    <col min="1" max="1" width="43.75" customWidth="1"/>
    <col min="2" max="2" width="11" customWidth="1"/>
    <col min="3" max="5" width="16.25" customWidth="1"/>
  </cols>
  <sheetData>
    <row r="1" ht="25.5" spans="2:2">
      <c r="B1" s="229" t="s">
        <v>504</v>
      </c>
    </row>
    <row r="2" ht="14.25" spans="5:5">
      <c r="E2" s="230" t="s">
        <v>505</v>
      </c>
    </row>
    <row r="3" ht="14.25" spans="1:5">
      <c r="A3" s="230" t="s">
        <v>2</v>
      </c>
      <c r="E3" s="230" t="s">
        <v>3</v>
      </c>
    </row>
    <row r="4" ht="15" customHeight="1" spans="1:5">
      <c r="A4" s="231" t="s">
        <v>472</v>
      </c>
      <c r="B4" s="231" t="s">
        <v>7</v>
      </c>
      <c r="C4" s="231" t="s">
        <v>473</v>
      </c>
      <c r="D4" s="231" t="s">
        <v>474</v>
      </c>
      <c r="E4" s="231" t="s">
        <v>475</v>
      </c>
    </row>
    <row r="5" ht="15" customHeight="1" spans="1:5">
      <c r="A5" s="232" t="s">
        <v>476</v>
      </c>
      <c r="B5" s="233"/>
      <c r="C5" s="233" t="s">
        <v>11</v>
      </c>
      <c r="D5" s="233" t="s">
        <v>12</v>
      </c>
      <c r="E5" s="233" t="s">
        <v>20</v>
      </c>
    </row>
    <row r="6" ht="15" customHeight="1" spans="1:5">
      <c r="A6" s="232" t="s">
        <v>506</v>
      </c>
      <c r="B6" s="233" t="s">
        <v>11</v>
      </c>
      <c r="C6" s="234">
        <v>250000</v>
      </c>
      <c r="D6" s="234">
        <v>250000</v>
      </c>
      <c r="E6" s="234">
        <v>131529.71</v>
      </c>
    </row>
    <row r="7" ht="15" customHeight="1" spans="1:5">
      <c r="A7" s="232" t="s">
        <v>478</v>
      </c>
      <c r="B7" s="233" t="s">
        <v>12</v>
      </c>
      <c r="C7" s="234">
        <v>250000</v>
      </c>
      <c r="D7" s="234">
        <v>250000</v>
      </c>
      <c r="E7" s="234">
        <v>131529.71</v>
      </c>
    </row>
    <row r="8" ht="15" customHeight="1" spans="1:5">
      <c r="A8" s="232" t="s">
        <v>479</v>
      </c>
      <c r="B8" s="233" t="s">
        <v>20</v>
      </c>
      <c r="C8" s="234"/>
      <c r="D8" s="234"/>
      <c r="E8" s="234">
        <v>0</v>
      </c>
    </row>
    <row r="9" ht="15" customHeight="1" spans="1:5">
      <c r="A9" s="232" t="s">
        <v>480</v>
      </c>
      <c r="B9" s="233" t="s">
        <v>24</v>
      </c>
      <c r="C9" s="234">
        <v>210000</v>
      </c>
      <c r="D9" s="234">
        <v>210000</v>
      </c>
      <c r="E9" s="234">
        <v>100826.71</v>
      </c>
    </row>
    <row r="10" ht="15" customHeight="1" spans="1:5">
      <c r="A10" s="232" t="s">
        <v>481</v>
      </c>
      <c r="B10" s="233" t="s">
        <v>28</v>
      </c>
      <c r="C10" s="234">
        <v>0</v>
      </c>
      <c r="D10" s="234"/>
      <c r="E10" s="234">
        <v>0</v>
      </c>
    </row>
    <row r="11" ht="15" customHeight="1" spans="1:5">
      <c r="A11" s="232" t="s">
        <v>482</v>
      </c>
      <c r="B11" s="233" t="s">
        <v>32</v>
      </c>
      <c r="C11" s="234">
        <v>210000</v>
      </c>
      <c r="D11" s="234">
        <v>210000</v>
      </c>
      <c r="E11" s="234">
        <v>100826.71</v>
      </c>
    </row>
    <row r="12" ht="15" customHeight="1" spans="1:5">
      <c r="A12" s="232" t="s">
        <v>483</v>
      </c>
      <c r="B12" s="233" t="s">
        <v>36</v>
      </c>
      <c r="C12" s="234">
        <v>40000</v>
      </c>
      <c r="D12" s="234">
        <v>40000</v>
      </c>
      <c r="E12" s="234">
        <v>30703</v>
      </c>
    </row>
    <row r="13" ht="15" customHeight="1" spans="1:5">
      <c r="A13" s="232" t="s">
        <v>484</v>
      </c>
      <c r="B13" s="233" t="s">
        <v>40</v>
      </c>
      <c r="C13" s="234">
        <v>40000</v>
      </c>
      <c r="D13" s="234">
        <v>40000</v>
      </c>
      <c r="E13" s="234">
        <v>30703</v>
      </c>
    </row>
    <row r="14" ht="15" customHeight="1" spans="1:5">
      <c r="A14" s="232" t="s">
        <v>485</v>
      </c>
      <c r="B14" s="233" t="s">
        <v>43</v>
      </c>
      <c r="C14" s="233" t="s">
        <v>486</v>
      </c>
      <c r="D14" s="233" t="s">
        <v>486</v>
      </c>
      <c r="E14" s="234"/>
    </row>
    <row r="15" ht="15" customHeight="1" spans="1:5">
      <c r="A15" s="232" t="s">
        <v>487</v>
      </c>
      <c r="B15" s="233" t="s">
        <v>46</v>
      </c>
      <c r="C15" s="233" t="s">
        <v>486</v>
      </c>
      <c r="D15" s="233" t="s">
        <v>486</v>
      </c>
      <c r="E15" s="234">
        <v>0</v>
      </c>
    </row>
    <row r="16" ht="48" customHeight="1" spans="1:5">
      <c r="A16" s="235" t="s">
        <v>507</v>
      </c>
      <c r="B16" s="235"/>
      <c r="C16" s="235"/>
      <c r="D16" s="235"/>
      <c r="E16" s="235"/>
    </row>
    <row r="18" spans="2:2">
      <c r="B18" s="236"/>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I1" workbookViewId="0">
      <selection activeCell="T10" sqref="T10"/>
    </sheetView>
  </sheetViews>
  <sheetFormatPr defaultColWidth="9" defaultRowHeight="13.5"/>
  <cols>
    <col min="3" max="3" width="15.5" customWidth="1"/>
    <col min="4" max="4" width="16.5" customWidth="1"/>
    <col min="5" max="5" width="14.125" customWidth="1"/>
    <col min="6" max="6" width="17" customWidth="1"/>
    <col min="7" max="7" width="12.625" customWidth="1"/>
    <col min="8" max="8" width="16.125" customWidth="1"/>
    <col min="9" max="9" width="13.75" customWidth="1"/>
    <col min="10" max="10" width="19.375" customWidth="1"/>
    <col min="11" max="11" width="15.5" customWidth="1"/>
    <col min="14" max="14" width="14.25" customWidth="1"/>
    <col min="15" max="15" width="14.875" customWidth="1"/>
    <col min="18" max="18" width="11" customWidth="1"/>
    <col min="19" max="19" width="12.125" customWidth="1"/>
  </cols>
  <sheetData>
    <row r="1" ht="27" spans="1:21">
      <c r="A1" s="197" t="s">
        <v>508</v>
      </c>
      <c r="B1" s="197"/>
      <c r="C1" s="197"/>
      <c r="D1" s="197"/>
      <c r="E1" s="197"/>
      <c r="F1" s="197"/>
      <c r="G1" s="197"/>
      <c r="H1" s="197"/>
      <c r="I1" s="197"/>
      <c r="J1" s="197"/>
      <c r="K1" s="197"/>
      <c r="L1" s="197"/>
      <c r="M1" s="197"/>
      <c r="N1" s="211"/>
      <c r="O1" s="197"/>
      <c r="P1" s="197"/>
      <c r="Q1" s="197"/>
      <c r="R1" s="197"/>
      <c r="S1" s="197"/>
      <c r="T1" s="197"/>
      <c r="U1" s="197"/>
    </row>
    <row r="2" ht="14.25" spans="1:21">
      <c r="A2" s="72"/>
      <c r="B2" s="72"/>
      <c r="C2" s="72"/>
      <c r="D2" s="72"/>
      <c r="E2" s="72"/>
      <c r="F2" s="72"/>
      <c r="G2" s="72"/>
      <c r="H2" s="72"/>
      <c r="I2" s="72"/>
      <c r="J2" s="72"/>
      <c r="K2" s="72"/>
      <c r="L2" s="72"/>
      <c r="M2" s="72"/>
      <c r="N2" s="212"/>
      <c r="O2" s="213"/>
      <c r="P2" s="213"/>
      <c r="Q2" s="213"/>
      <c r="R2" s="213"/>
      <c r="S2" s="213"/>
      <c r="T2" s="213"/>
      <c r="U2" s="223" t="s">
        <v>509</v>
      </c>
    </row>
    <row r="3" ht="14.25" spans="1:21">
      <c r="A3" s="168" t="s">
        <v>510</v>
      </c>
      <c r="B3" s="72"/>
      <c r="C3" s="72"/>
      <c r="D3" s="72"/>
      <c r="E3" s="198"/>
      <c r="F3" s="198"/>
      <c r="G3" s="72"/>
      <c r="H3" s="72"/>
      <c r="I3" s="72"/>
      <c r="J3" s="72"/>
      <c r="K3" s="72"/>
      <c r="L3" s="72"/>
      <c r="M3" s="72"/>
      <c r="N3" s="212"/>
      <c r="O3" s="213"/>
      <c r="P3" s="213"/>
      <c r="Q3" s="213"/>
      <c r="R3" s="213"/>
      <c r="S3" s="213"/>
      <c r="T3" s="213"/>
      <c r="U3" s="223" t="s">
        <v>3</v>
      </c>
    </row>
    <row r="4" spans="1:21">
      <c r="A4" s="199" t="s">
        <v>6</v>
      </c>
      <c r="B4" s="199" t="s">
        <v>7</v>
      </c>
      <c r="C4" s="200" t="s">
        <v>511</v>
      </c>
      <c r="D4" s="201" t="s">
        <v>512</v>
      </c>
      <c r="E4" s="199" t="s">
        <v>513</v>
      </c>
      <c r="F4" s="202" t="s">
        <v>514</v>
      </c>
      <c r="G4" s="203"/>
      <c r="H4" s="203"/>
      <c r="I4" s="203"/>
      <c r="J4" s="203"/>
      <c r="K4" s="203"/>
      <c r="L4" s="203"/>
      <c r="M4" s="203"/>
      <c r="N4" s="214"/>
      <c r="O4" s="215"/>
      <c r="P4" s="216" t="s">
        <v>515</v>
      </c>
      <c r="Q4" s="199" t="s">
        <v>516</v>
      </c>
      <c r="R4" s="200" t="s">
        <v>517</v>
      </c>
      <c r="S4" s="224"/>
      <c r="T4" s="225" t="s">
        <v>518</v>
      </c>
      <c r="U4" s="224"/>
    </row>
    <row r="5" ht="14.25" spans="1:21">
      <c r="A5" s="199"/>
      <c r="B5" s="199"/>
      <c r="C5" s="204"/>
      <c r="D5" s="201"/>
      <c r="E5" s="199"/>
      <c r="F5" s="205" t="s">
        <v>124</v>
      </c>
      <c r="G5" s="205"/>
      <c r="H5" s="205" t="s">
        <v>519</v>
      </c>
      <c r="I5" s="205"/>
      <c r="J5" s="217" t="s">
        <v>520</v>
      </c>
      <c r="K5" s="218"/>
      <c r="L5" s="219" t="s">
        <v>521</v>
      </c>
      <c r="M5" s="219"/>
      <c r="N5" s="220" t="s">
        <v>522</v>
      </c>
      <c r="O5" s="220"/>
      <c r="P5" s="216"/>
      <c r="Q5" s="199"/>
      <c r="R5" s="206"/>
      <c r="S5" s="226"/>
      <c r="T5" s="227"/>
      <c r="U5" s="226"/>
    </row>
    <row r="6" spans="1:21">
      <c r="A6" s="199"/>
      <c r="B6" s="199"/>
      <c r="C6" s="206"/>
      <c r="D6" s="201"/>
      <c r="E6" s="199"/>
      <c r="F6" s="205" t="s">
        <v>523</v>
      </c>
      <c r="G6" s="207" t="s">
        <v>524</v>
      </c>
      <c r="H6" s="205" t="s">
        <v>523</v>
      </c>
      <c r="I6" s="207" t="s">
        <v>524</v>
      </c>
      <c r="J6" s="205" t="s">
        <v>523</v>
      </c>
      <c r="K6" s="207" t="s">
        <v>524</v>
      </c>
      <c r="L6" s="205" t="s">
        <v>523</v>
      </c>
      <c r="M6" s="207" t="s">
        <v>524</v>
      </c>
      <c r="N6" s="205" t="s">
        <v>523</v>
      </c>
      <c r="O6" s="207" t="s">
        <v>524</v>
      </c>
      <c r="P6" s="216"/>
      <c r="Q6" s="199"/>
      <c r="R6" s="205" t="s">
        <v>523</v>
      </c>
      <c r="S6" s="228" t="s">
        <v>524</v>
      </c>
      <c r="T6" s="205" t="s">
        <v>523</v>
      </c>
      <c r="U6" s="207" t="s">
        <v>524</v>
      </c>
    </row>
    <row r="7" ht="44" customHeight="1" spans="1:21">
      <c r="A7" s="199" t="s">
        <v>10</v>
      </c>
      <c r="B7" s="199"/>
      <c r="C7" s="199">
        <v>1</v>
      </c>
      <c r="D7" s="207" t="s">
        <v>12</v>
      </c>
      <c r="E7" s="199">
        <v>3</v>
      </c>
      <c r="F7" s="199">
        <v>4</v>
      </c>
      <c r="G7" s="207" t="s">
        <v>28</v>
      </c>
      <c r="H7" s="199">
        <v>6</v>
      </c>
      <c r="I7" s="199">
        <v>7</v>
      </c>
      <c r="J7" s="207" t="s">
        <v>40</v>
      </c>
      <c r="K7" s="199">
        <v>9</v>
      </c>
      <c r="L7" s="199">
        <v>10</v>
      </c>
      <c r="M7" s="207" t="s">
        <v>49</v>
      </c>
      <c r="N7" s="199">
        <v>12</v>
      </c>
      <c r="O7" s="199">
        <v>13</v>
      </c>
      <c r="P7" s="207" t="s">
        <v>58</v>
      </c>
      <c r="Q7" s="199">
        <v>15</v>
      </c>
      <c r="R7" s="199">
        <v>16</v>
      </c>
      <c r="S7" s="207" t="s">
        <v>67</v>
      </c>
      <c r="T7" s="199">
        <v>18</v>
      </c>
      <c r="U7" s="199">
        <v>19</v>
      </c>
    </row>
    <row r="8" ht="41" customHeight="1" spans="1:21">
      <c r="A8" s="208" t="s">
        <v>129</v>
      </c>
      <c r="B8" s="199">
        <v>1</v>
      </c>
      <c r="C8" s="208">
        <f>E8+G8+S8</f>
        <v>2562166.38</v>
      </c>
      <c r="D8" s="209">
        <f>F8+R8</f>
        <v>11772609.8</v>
      </c>
      <c r="E8" s="209">
        <v>79563.1</v>
      </c>
      <c r="F8" s="209">
        <f>H8+J8+N8</f>
        <v>11695649.8</v>
      </c>
      <c r="G8" s="209">
        <f>I8+K8+O8</f>
        <v>2477319.32</v>
      </c>
      <c r="H8" s="209">
        <v>2047306.5</v>
      </c>
      <c r="I8" s="209">
        <v>250207.7</v>
      </c>
      <c r="J8" s="209">
        <v>2599519.5</v>
      </c>
      <c r="K8" s="209">
        <v>0</v>
      </c>
      <c r="L8" s="209"/>
      <c r="M8" s="209"/>
      <c r="N8" s="221">
        <v>7048823.8</v>
      </c>
      <c r="O8" s="220">
        <v>2227111.62</v>
      </c>
      <c r="P8" s="222"/>
      <c r="Q8" s="222"/>
      <c r="R8" s="222">
        <v>76960</v>
      </c>
      <c r="S8" s="222">
        <v>5283.96</v>
      </c>
      <c r="T8" s="222"/>
      <c r="U8" s="222"/>
    </row>
    <row r="9" spans="1:21">
      <c r="A9" s="210" t="s">
        <v>525</v>
      </c>
      <c r="B9" s="210"/>
      <c r="C9" s="210"/>
      <c r="D9" s="210"/>
      <c r="E9" s="210"/>
      <c r="F9" s="210"/>
      <c r="G9" s="210"/>
      <c r="H9" s="210"/>
      <c r="I9" s="210"/>
      <c r="J9" s="210"/>
      <c r="K9" s="210"/>
      <c r="L9" s="210"/>
      <c r="M9" s="210"/>
      <c r="N9" s="210"/>
      <c r="O9" s="210"/>
      <c r="P9" s="210"/>
      <c r="Q9" s="210"/>
      <c r="R9" s="210"/>
      <c r="S9" s="210"/>
      <c r="T9" s="210"/>
      <c r="U9" s="21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8" workbookViewId="0">
      <selection activeCell="B2" sqref="A2:D15"/>
    </sheetView>
  </sheetViews>
  <sheetFormatPr defaultColWidth="9" defaultRowHeight="13.5" outlineLevelCol="3"/>
  <cols>
    <col min="2" max="2" width="21.75" customWidth="1"/>
    <col min="3" max="3" width="12.75" customWidth="1"/>
    <col min="4" max="4" width="84.25" customWidth="1"/>
  </cols>
  <sheetData>
    <row r="1" ht="33" customHeight="1" spans="1:4">
      <c r="A1" s="183" t="s">
        <v>526</v>
      </c>
      <c r="B1" s="183"/>
      <c r="C1" s="183"/>
      <c r="D1" s="183"/>
    </row>
    <row r="2" ht="33" customHeight="1" spans="1:4">
      <c r="A2" s="184" t="s">
        <v>527</v>
      </c>
      <c r="B2" s="184" t="s">
        <v>528</v>
      </c>
      <c r="C2" s="183"/>
      <c r="D2" s="185" t="s">
        <v>529</v>
      </c>
    </row>
    <row r="3" ht="110" customHeight="1" spans="1:4">
      <c r="A3" s="186" t="s">
        <v>530</v>
      </c>
      <c r="B3" s="187" t="s">
        <v>531</v>
      </c>
      <c r="C3" s="188"/>
      <c r="D3" s="189" t="s">
        <v>532</v>
      </c>
    </row>
    <row r="4" ht="228" customHeight="1" spans="1:4">
      <c r="A4" s="190"/>
      <c r="B4" s="187" t="s">
        <v>533</v>
      </c>
      <c r="C4" s="188"/>
      <c r="D4" s="189" t="s">
        <v>534</v>
      </c>
    </row>
    <row r="5" ht="138" customHeight="1" spans="1:4">
      <c r="A5" s="190"/>
      <c r="B5" s="187" t="s">
        <v>535</v>
      </c>
      <c r="C5" s="188"/>
      <c r="D5" s="189" t="s">
        <v>536</v>
      </c>
    </row>
    <row r="6" ht="96" spans="1:4">
      <c r="A6" s="190"/>
      <c r="B6" s="187" t="s">
        <v>537</v>
      </c>
      <c r="C6" s="188"/>
      <c r="D6" s="189" t="s">
        <v>538</v>
      </c>
    </row>
    <row r="7" ht="60" spans="1:4">
      <c r="A7" s="191"/>
      <c r="B7" s="187" t="s">
        <v>539</v>
      </c>
      <c r="C7" s="188"/>
      <c r="D7" s="189" t="s">
        <v>540</v>
      </c>
    </row>
    <row r="8" ht="116" customHeight="1" spans="1:4">
      <c r="A8" s="186" t="s">
        <v>541</v>
      </c>
      <c r="B8" s="187" t="s">
        <v>542</v>
      </c>
      <c r="C8" s="188"/>
      <c r="D8" s="189" t="s">
        <v>543</v>
      </c>
    </row>
    <row r="9" ht="60" spans="1:4">
      <c r="A9" s="190"/>
      <c r="B9" s="186" t="s">
        <v>544</v>
      </c>
      <c r="C9" s="192" t="s">
        <v>545</v>
      </c>
      <c r="D9" s="189" t="s">
        <v>546</v>
      </c>
    </row>
    <row r="10" ht="36" spans="1:4">
      <c r="A10" s="191"/>
      <c r="B10" s="191"/>
      <c r="C10" s="192" t="s">
        <v>547</v>
      </c>
      <c r="D10" s="189" t="s">
        <v>548</v>
      </c>
    </row>
    <row r="11" ht="86" customHeight="1" spans="1:4">
      <c r="A11" s="187" t="s">
        <v>549</v>
      </c>
      <c r="B11" s="193"/>
      <c r="C11" s="188"/>
      <c r="D11" s="189" t="s">
        <v>550</v>
      </c>
    </row>
    <row r="12" ht="72" spans="1:4">
      <c r="A12" s="187" t="s">
        <v>551</v>
      </c>
      <c r="B12" s="193"/>
      <c r="C12" s="188"/>
      <c r="D12" s="189" t="s">
        <v>552</v>
      </c>
    </row>
    <row r="13" ht="72" spans="1:4">
      <c r="A13" s="187" t="s">
        <v>553</v>
      </c>
      <c r="B13" s="193"/>
      <c r="C13" s="188"/>
      <c r="D13" s="189" t="s">
        <v>554</v>
      </c>
    </row>
    <row r="14" ht="96" customHeight="1" spans="1:4">
      <c r="A14" s="187" t="s">
        <v>555</v>
      </c>
      <c r="B14" s="193"/>
      <c r="C14" s="188"/>
      <c r="D14" s="189" t="s">
        <v>556</v>
      </c>
    </row>
    <row r="15" ht="27" customHeight="1" spans="1:4">
      <c r="A15" s="187" t="s">
        <v>557</v>
      </c>
      <c r="B15" s="193"/>
      <c r="C15" s="188"/>
      <c r="D15" s="189" t="s">
        <v>558</v>
      </c>
    </row>
    <row r="16" ht="30" customHeight="1" spans="1:4">
      <c r="A16" s="194" t="s">
        <v>559</v>
      </c>
      <c r="B16" s="195"/>
      <c r="C16" s="195"/>
      <c r="D16" s="196"/>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
  <sheetViews>
    <sheetView topLeftCell="D2" workbookViewId="0">
      <selection activeCell="J6" sqref="A1:J51"/>
    </sheetView>
  </sheetViews>
  <sheetFormatPr defaultColWidth="9" defaultRowHeight="13.5"/>
  <cols>
    <col min="1" max="1" width="22.125" customWidth="1"/>
    <col min="2" max="2" width="8.625" customWidth="1"/>
    <col min="3" max="3" width="17" customWidth="1"/>
    <col min="4" max="4" width="34.125" customWidth="1"/>
    <col min="5" max="5" width="11.375" customWidth="1"/>
    <col min="6" max="6" width="11.25" customWidth="1"/>
    <col min="7" max="7" width="46.75" customWidth="1"/>
    <col min="8" max="8" width="13.75" customWidth="1"/>
    <col min="9" max="9" width="22.125" customWidth="1"/>
    <col min="10" max="10" width="18.75" customWidth="1"/>
  </cols>
  <sheetData>
    <row r="1" ht="22.5" spans="1:10">
      <c r="A1" s="126" t="s">
        <v>560</v>
      </c>
      <c r="B1" s="127"/>
      <c r="C1" s="127"/>
      <c r="D1" s="127"/>
      <c r="E1" s="127"/>
      <c r="F1" s="127"/>
      <c r="G1" s="127"/>
      <c r="H1" s="127"/>
      <c r="I1" s="171"/>
      <c r="J1" s="127"/>
    </row>
    <row r="2" spans="1:10">
      <c r="A2" s="128" t="s">
        <v>561</v>
      </c>
      <c r="B2" s="128"/>
      <c r="C2" s="129"/>
      <c r="D2" s="130"/>
      <c r="E2" s="129"/>
      <c r="F2" s="129"/>
      <c r="G2" s="131"/>
      <c r="H2" s="132"/>
      <c r="I2" s="132"/>
      <c r="J2" s="172" t="s">
        <v>562</v>
      </c>
    </row>
    <row r="3" ht="14.25" spans="1:10">
      <c r="A3" s="133" t="s">
        <v>563</v>
      </c>
      <c r="B3" s="134" t="s">
        <v>528</v>
      </c>
      <c r="C3" s="135"/>
      <c r="D3" s="135"/>
      <c r="E3" s="135"/>
      <c r="F3" s="135"/>
      <c r="G3" s="135"/>
      <c r="H3" s="135"/>
      <c r="I3" s="135"/>
      <c r="J3" s="173"/>
    </row>
    <row r="4" ht="14.25" spans="1:10">
      <c r="A4" s="133" t="s">
        <v>564</v>
      </c>
      <c r="B4" s="133"/>
      <c r="C4" s="133"/>
      <c r="D4" s="133"/>
      <c r="E4" s="133"/>
      <c r="F4" s="133"/>
      <c r="G4" s="133"/>
      <c r="H4" s="133"/>
      <c r="I4" s="133"/>
      <c r="J4" s="174" t="s">
        <v>565</v>
      </c>
    </row>
    <row r="5" ht="229" customHeight="1" spans="1:10">
      <c r="A5" s="133" t="s">
        <v>566</v>
      </c>
      <c r="B5" s="136" t="s">
        <v>567</v>
      </c>
      <c r="C5" s="17" t="s">
        <v>568</v>
      </c>
      <c r="D5" s="17"/>
      <c r="E5" s="17"/>
      <c r="F5" s="17"/>
      <c r="G5" s="17"/>
      <c r="H5" s="17"/>
      <c r="I5" s="17"/>
      <c r="J5" s="175"/>
    </row>
    <row r="6" ht="70" customHeight="1" spans="1:10">
      <c r="A6" s="133"/>
      <c r="B6" s="136" t="s">
        <v>569</v>
      </c>
      <c r="C6" s="17" t="s">
        <v>570</v>
      </c>
      <c r="D6" s="17"/>
      <c r="E6" s="17"/>
      <c r="F6" s="17"/>
      <c r="G6" s="17"/>
      <c r="H6" s="17"/>
      <c r="I6" s="17"/>
      <c r="J6" s="175"/>
    </row>
    <row r="7" ht="25" customHeight="1" spans="1:10">
      <c r="A7" s="135" t="s">
        <v>571</v>
      </c>
      <c r="B7" s="135"/>
      <c r="C7" s="135"/>
      <c r="D7" s="135"/>
      <c r="E7" s="135"/>
      <c r="F7" s="135"/>
      <c r="G7" s="135"/>
      <c r="H7" s="135"/>
      <c r="I7" s="135"/>
      <c r="J7" s="173"/>
    </row>
    <row r="8" ht="21" customHeight="1" spans="1:10">
      <c r="A8" s="137" t="s">
        <v>572</v>
      </c>
      <c r="B8" s="138" t="s">
        <v>573</v>
      </c>
      <c r="C8" s="138"/>
      <c r="D8" s="138"/>
      <c r="E8" s="138"/>
      <c r="F8" s="138"/>
      <c r="G8" s="139" t="s">
        <v>574</v>
      </c>
      <c r="H8" s="139"/>
      <c r="I8" s="139"/>
      <c r="J8" s="139"/>
    </row>
    <row r="9" ht="171" customHeight="1" spans="1:10">
      <c r="A9" s="140" t="s">
        <v>575</v>
      </c>
      <c r="B9" s="141" t="s">
        <v>576</v>
      </c>
      <c r="C9" s="141"/>
      <c r="D9" s="141"/>
      <c r="E9" s="141"/>
      <c r="F9" s="141"/>
      <c r="G9" s="141" t="s">
        <v>577</v>
      </c>
      <c r="H9" s="141"/>
      <c r="I9" s="141"/>
      <c r="J9" s="141"/>
    </row>
    <row r="10" ht="14.25" spans="1:10">
      <c r="A10" s="140" t="s">
        <v>578</v>
      </c>
      <c r="B10" s="138"/>
      <c r="C10" s="138"/>
      <c r="D10" s="138"/>
      <c r="E10" s="138"/>
      <c r="F10" s="138"/>
      <c r="G10" s="249" t="s">
        <v>579</v>
      </c>
      <c r="H10" s="138"/>
      <c r="I10" s="138"/>
      <c r="J10" s="138"/>
    </row>
    <row r="11" ht="14.25" spans="1:10">
      <c r="A11" s="140" t="s">
        <v>580</v>
      </c>
      <c r="B11" s="138"/>
      <c r="C11" s="138"/>
      <c r="D11" s="138"/>
      <c r="E11" s="138"/>
      <c r="F11" s="138"/>
      <c r="G11" s="249" t="s">
        <v>579</v>
      </c>
      <c r="H11" s="138"/>
      <c r="I11" s="138"/>
      <c r="J11" s="138"/>
    </row>
    <row r="12" ht="27" customHeight="1" spans="1:10">
      <c r="A12" s="142" t="s">
        <v>581</v>
      </c>
      <c r="B12" s="142"/>
      <c r="C12" s="142"/>
      <c r="D12" s="142"/>
      <c r="E12" s="142"/>
      <c r="F12" s="142"/>
      <c r="G12" s="142"/>
      <c r="H12" s="142"/>
      <c r="I12" s="142"/>
      <c r="J12" s="142"/>
    </row>
    <row r="13" spans="1:10">
      <c r="A13" s="16" t="s">
        <v>582</v>
      </c>
      <c r="B13" s="16" t="s">
        <v>583</v>
      </c>
      <c r="C13" s="6" t="s">
        <v>584</v>
      </c>
      <c r="D13" s="6"/>
      <c r="E13" s="6" t="s">
        <v>585</v>
      </c>
      <c r="F13" s="6"/>
      <c r="G13" s="6"/>
      <c r="H13" s="9" t="s">
        <v>586</v>
      </c>
      <c r="I13" s="9" t="s">
        <v>587</v>
      </c>
      <c r="J13" s="9" t="s">
        <v>588</v>
      </c>
    </row>
    <row r="14" ht="24" customHeight="1" spans="1:10">
      <c r="A14" s="16"/>
      <c r="B14" s="16"/>
      <c r="C14" s="6"/>
      <c r="D14" s="6"/>
      <c r="E14" s="16" t="s">
        <v>589</v>
      </c>
      <c r="F14" s="16" t="s">
        <v>590</v>
      </c>
      <c r="G14" s="16" t="s">
        <v>591</v>
      </c>
      <c r="H14" s="6"/>
      <c r="I14" s="9"/>
      <c r="J14" s="9"/>
    </row>
    <row r="15" ht="79" customHeight="1" spans="1:10">
      <c r="A15" s="16" t="s">
        <v>592</v>
      </c>
      <c r="B15" s="143" t="s">
        <v>593</v>
      </c>
      <c r="C15" s="16" t="s">
        <v>594</v>
      </c>
      <c r="D15" s="16"/>
      <c r="E15" s="144">
        <v>37</v>
      </c>
      <c r="F15" s="144">
        <v>37</v>
      </c>
      <c r="G15" s="144"/>
      <c r="H15" s="145">
        <v>34.43</v>
      </c>
      <c r="I15" s="176">
        <v>0.9305</v>
      </c>
      <c r="J15" s="6" t="s">
        <v>558</v>
      </c>
    </row>
    <row r="16" ht="50" customHeight="1" spans="1:10">
      <c r="A16" s="16" t="s">
        <v>595</v>
      </c>
      <c r="B16" s="143" t="s">
        <v>593</v>
      </c>
      <c r="C16" s="16" t="s">
        <v>596</v>
      </c>
      <c r="D16" s="16"/>
      <c r="E16" s="144">
        <v>80</v>
      </c>
      <c r="F16" s="144">
        <v>80</v>
      </c>
      <c r="G16" s="144"/>
      <c r="H16" s="146">
        <v>79.76</v>
      </c>
      <c r="I16" s="177">
        <v>0.997</v>
      </c>
      <c r="J16" s="6" t="s">
        <v>558</v>
      </c>
    </row>
    <row r="17" ht="64" customHeight="1" spans="1:10">
      <c r="A17" s="16" t="s">
        <v>597</v>
      </c>
      <c r="B17" s="143" t="s">
        <v>593</v>
      </c>
      <c r="C17" s="147" t="s">
        <v>598</v>
      </c>
      <c r="D17" s="148"/>
      <c r="E17" s="144">
        <v>85</v>
      </c>
      <c r="F17" s="144">
        <v>85</v>
      </c>
      <c r="G17" s="144"/>
      <c r="H17" s="146">
        <v>82.26</v>
      </c>
      <c r="I17" s="177">
        <f>H17/F17</f>
        <v>0.967764705882353</v>
      </c>
      <c r="J17" s="6" t="s">
        <v>558</v>
      </c>
    </row>
    <row r="18" ht="33" customHeight="1" spans="1:10">
      <c r="A18" s="16" t="s">
        <v>599</v>
      </c>
      <c r="B18" s="143" t="s">
        <v>593</v>
      </c>
      <c r="C18" s="147" t="s">
        <v>600</v>
      </c>
      <c r="D18" s="148"/>
      <c r="E18" s="144">
        <v>2.44</v>
      </c>
      <c r="F18" s="144">
        <v>2.44</v>
      </c>
      <c r="G18" s="144"/>
      <c r="H18" s="146">
        <v>2.44</v>
      </c>
      <c r="I18" s="177">
        <v>1</v>
      </c>
      <c r="J18" s="6" t="s">
        <v>558</v>
      </c>
    </row>
    <row r="19" ht="39" customHeight="1" spans="1:10">
      <c r="A19" s="16" t="s">
        <v>601</v>
      </c>
      <c r="B19" s="143" t="s">
        <v>593</v>
      </c>
      <c r="C19" s="147" t="s">
        <v>602</v>
      </c>
      <c r="D19" s="148"/>
      <c r="E19" s="144">
        <v>0.6</v>
      </c>
      <c r="F19" s="144">
        <v>0.6</v>
      </c>
      <c r="G19" s="144"/>
      <c r="H19" s="146">
        <v>0.6</v>
      </c>
      <c r="I19" s="177">
        <f t="shared" ref="I17:I22" si="0">H19/F19</f>
        <v>1</v>
      </c>
      <c r="J19" s="6" t="s">
        <v>558</v>
      </c>
    </row>
    <row r="20" ht="39" customHeight="1" spans="1:10">
      <c r="A20" s="16" t="s">
        <v>603</v>
      </c>
      <c r="B20" s="143" t="s">
        <v>593</v>
      </c>
      <c r="C20" s="147" t="s">
        <v>604</v>
      </c>
      <c r="D20" s="148"/>
      <c r="E20" s="144">
        <v>3</v>
      </c>
      <c r="F20" s="144">
        <v>3</v>
      </c>
      <c r="G20" s="144"/>
      <c r="H20" s="146">
        <v>3</v>
      </c>
      <c r="I20" s="177">
        <f t="shared" si="0"/>
        <v>1</v>
      </c>
      <c r="J20" s="6" t="s">
        <v>558</v>
      </c>
    </row>
    <row r="21" ht="38" customHeight="1" spans="1:10">
      <c r="A21" s="16" t="s">
        <v>605</v>
      </c>
      <c r="B21" s="143" t="s">
        <v>593</v>
      </c>
      <c r="C21" s="147" t="s">
        <v>606</v>
      </c>
      <c r="D21" s="148"/>
      <c r="E21" s="144">
        <v>50</v>
      </c>
      <c r="F21" s="144">
        <v>50</v>
      </c>
      <c r="G21" s="144"/>
      <c r="H21" s="146">
        <v>50</v>
      </c>
      <c r="I21" s="177">
        <f t="shared" si="0"/>
        <v>1</v>
      </c>
      <c r="J21" s="6" t="s">
        <v>558</v>
      </c>
    </row>
    <row r="22" ht="38" customHeight="1" spans="1:10">
      <c r="A22" s="16" t="s">
        <v>607</v>
      </c>
      <c r="B22" s="143" t="s">
        <v>593</v>
      </c>
      <c r="C22" s="147" t="s">
        <v>608</v>
      </c>
      <c r="D22" s="148"/>
      <c r="E22" s="144">
        <v>32.4</v>
      </c>
      <c r="F22" s="144">
        <v>32.4</v>
      </c>
      <c r="G22" s="144"/>
      <c r="H22" s="146">
        <v>32.4</v>
      </c>
      <c r="I22" s="177">
        <f t="shared" si="0"/>
        <v>1</v>
      </c>
      <c r="J22" s="6" t="s">
        <v>558</v>
      </c>
    </row>
    <row r="23" ht="42" customHeight="1" spans="1:10">
      <c r="A23" s="16" t="s">
        <v>609</v>
      </c>
      <c r="B23" s="143" t="s">
        <v>593</v>
      </c>
      <c r="C23" s="16" t="s">
        <v>610</v>
      </c>
      <c r="D23" s="16"/>
      <c r="E23" s="144">
        <v>40.94</v>
      </c>
      <c r="F23" s="144">
        <v>40.94</v>
      </c>
      <c r="G23" s="144"/>
      <c r="H23" s="145">
        <v>40.94</v>
      </c>
      <c r="I23" s="176">
        <v>1</v>
      </c>
      <c r="J23" s="6" t="s">
        <v>558</v>
      </c>
    </row>
    <row r="24" ht="97" customHeight="1" spans="1:10">
      <c r="A24" s="16" t="s">
        <v>611</v>
      </c>
      <c r="B24" s="143" t="s">
        <v>593</v>
      </c>
      <c r="C24" s="147" t="s">
        <v>612</v>
      </c>
      <c r="D24" s="148"/>
      <c r="E24" s="144">
        <v>15</v>
      </c>
      <c r="F24" s="144">
        <v>15</v>
      </c>
      <c r="G24" s="144"/>
      <c r="H24" s="145">
        <v>15</v>
      </c>
      <c r="I24" s="176">
        <v>1</v>
      </c>
      <c r="J24" s="6" t="s">
        <v>558</v>
      </c>
    </row>
    <row r="25" ht="57" customHeight="1" spans="1:10">
      <c r="A25" s="16" t="s">
        <v>613</v>
      </c>
      <c r="B25" s="143" t="s">
        <v>593</v>
      </c>
      <c r="C25" s="147" t="s">
        <v>614</v>
      </c>
      <c r="D25" s="148"/>
      <c r="E25" s="144">
        <v>174</v>
      </c>
      <c r="F25" s="144">
        <v>174</v>
      </c>
      <c r="G25" s="144"/>
      <c r="H25" s="145">
        <v>174</v>
      </c>
      <c r="I25" s="177">
        <f>H25/F25</f>
        <v>1</v>
      </c>
      <c r="J25" s="6" t="s">
        <v>558</v>
      </c>
    </row>
    <row r="26" ht="49" customHeight="1" spans="1:10">
      <c r="A26" s="16" t="s">
        <v>615</v>
      </c>
      <c r="B26" s="143" t="s">
        <v>593</v>
      </c>
      <c r="C26" s="147" t="s">
        <v>616</v>
      </c>
      <c r="D26" s="148"/>
      <c r="E26" s="144">
        <v>2.7</v>
      </c>
      <c r="F26" s="144">
        <v>2.7</v>
      </c>
      <c r="G26" s="144"/>
      <c r="H26" s="145">
        <v>2.69</v>
      </c>
      <c r="I26" s="176">
        <v>0.9963</v>
      </c>
      <c r="J26" s="6" t="s">
        <v>558</v>
      </c>
    </row>
    <row r="27" ht="44" customHeight="1" spans="1:10">
      <c r="A27" s="16" t="s">
        <v>617</v>
      </c>
      <c r="B27" s="143" t="s">
        <v>593</v>
      </c>
      <c r="C27" s="16" t="s">
        <v>618</v>
      </c>
      <c r="D27" s="16"/>
      <c r="E27" s="144">
        <v>134.92</v>
      </c>
      <c r="F27" s="144">
        <v>134.92</v>
      </c>
      <c r="G27" s="144"/>
      <c r="H27" s="145">
        <v>134.92</v>
      </c>
      <c r="I27" s="176">
        <v>1</v>
      </c>
      <c r="J27" s="6" t="s">
        <v>558</v>
      </c>
    </row>
    <row r="28" ht="36" customHeight="1" spans="1:10">
      <c r="A28" s="149" t="s">
        <v>619</v>
      </c>
      <c r="B28" s="149"/>
      <c r="C28" s="149"/>
      <c r="D28" s="149"/>
      <c r="E28" s="149"/>
      <c r="F28" s="149"/>
      <c r="G28" s="149"/>
      <c r="H28" s="149"/>
      <c r="I28" s="149"/>
      <c r="J28" s="178"/>
    </row>
    <row r="29" ht="27" customHeight="1" spans="1:10">
      <c r="A29" s="150" t="s">
        <v>620</v>
      </c>
      <c r="B29" s="151" t="s">
        <v>621</v>
      </c>
      <c r="C29" s="151" t="s">
        <v>622</v>
      </c>
      <c r="D29" s="150" t="s">
        <v>623</v>
      </c>
      <c r="E29" s="152" t="s">
        <v>624</v>
      </c>
      <c r="F29" s="152" t="s">
        <v>625</v>
      </c>
      <c r="G29" s="152" t="s">
        <v>626</v>
      </c>
      <c r="H29" s="153" t="s">
        <v>627</v>
      </c>
      <c r="I29" s="153"/>
      <c r="J29" s="153"/>
    </row>
    <row r="30" ht="98" customHeight="1" spans="1:10">
      <c r="A30" s="154" t="s">
        <v>628</v>
      </c>
      <c r="B30" s="154" t="s">
        <v>629</v>
      </c>
      <c r="C30" s="17" t="s">
        <v>630</v>
      </c>
      <c r="D30" s="8" t="s">
        <v>631</v>
      </c>
      <c r="E30" s="8" t="s">
        <v>632</v>
      </c>
      <c r="F30" s="8" t="s">
        <v>633</v>
      </c>
      <c r="G30" s="16" t="s">
        <v>634</v>
      </c>
      <c r="H30" s="153" t="s">
        <v>558</v>
      </c>
      <c r="I30" s="153"/>
      <c r="J30" s="153"/>
    </row>
    <row r="31" ht="49" customHeight="1" spans="1:10">
      <c r="A31" s="154"/>
      <c r="B31" s="154"/>
      <c r="C31" s="17" t="s">
        <v>635</v>
      </c>
      <c r="D31" s="8" t="s">
        <v>631</v>
      </c>
      <c r="E31" s="8" t="s">
        <v>636</v>
      </c>
      <c r="F31" s="8" t="s">
        <v>633</v>
      </c>
      <c r="G31" s="16" t="s">
        <v>637</v>
      </c>
      <c r="H31" s="155" t="s">
        <v>558</v>
      </c>
      <c r="I31" s="179"/>
      <c r="J31" s="180"/>
    </row>
    <row r="32" ht="72" spans="1:10">
      <c r="A32" s="154"/>
      <c r="B32" s="154"/>
      <c r="C32" s="17" t="s">
        <v>638</v>
      </c>
      <c r="D32" s="8" t="s">
        <v>631</v>
      </c>
      <c r="E32" s="8" t="s">
        <v>639</v>
      </c>
      <c r="F32" s="8" t="s">
        <v>633</v>
      </c>
      <c r="G32" s="16" t="s">
        <v>640</v>
      </c>
      <c r="H32" s="155" t="s">
        <v>558</v>
      </c>
      <c r="I32" s="179"/>
      <c r="J32" s="180"/>
    </row>
    <row r="33" ht="84" spans="1:10">
      <c r="A33" s="154"/>
      <c r="B33" s="154"/>
      <c r="C33" s="17" t="s">
        <v>641</v>
      </c>
      <c r="D33" s="8" t="s">
        <v>631</v>
      </c>
      <c r="E33" s="8" t="s">
        <v>642</v>
      </c>
      <c r="F33" s="8" t="s">
        <v>643</v>
      </c>
      <c r="G33" s="16" t="s">
        <v>644</v>
      </c>
      <c r="H33" s="155" t="s">
        <v>558</v>
      </c>
      <c r="I33" s="179"/>
      <c r="J33" s="180"/>
    </row>
    <row r="34" ht="89" customHeight="1" spans="1:10">
      <c r="A34" s="154"/>
      <c r="B34" s="154"/>
      <c r="C34" s="17" t="s">
        <v>645</v>
      </c>
      <c r="D34" s="8" t="s">
        <v>631</v>
      </c>
      <c r="E34" s="8" t="s">
        <v>76</v>
      </c>
      <c r="F34" s="8" t="s">
        <v>633</v>
      </c>
      <c r="G34" s="16" t="s">
        <v>646</v>
      </c>
      <c r="H34" s="155" t="s">
        <v>558</v>
      </c>
      <c r="I34" s="179"/>
      <c r="J34" s="180"/>
    </row>
    <row r="35" ht="78" customHeight="1" spans="1:10">
      <c r="A35" s="154"/>
      <c r="B35" s="154"/>
      <c r="C35" s="17" t="s">
        <v>647</v>
      </c>
      <c r="D35" s="156" t="s">
        <v>648</v>
      </c>
      <c r="E35" s="8" t="s">
        <v>11</v>
      </c>
      <c r="F35" s="8" t="s">
        <v>649</v>
      </c>
      <c r="G35" s="16" t="s">
        <v>650</v>
      </c>
      <c r="H35" s="155" t="s">
        <v>558</v>
      </c>
      <c r="I35" s="179"/>
      <c r="J35" s="180"/>
    </row>
    <row r="36" ht="86" customHeight="1" spans="1:10">
      <c r="A36" s="154"/>
      <c r="B36" s="154"/>
      <c r="C36" s="17" t="s">
        <v>651</v>
      </c>
      <c r="D36" s="156" t="s">
        <v>648</v>
      </c>
      <c r="E36" s="8" t="s">
        <v>11</v>
      </c>
      <c r="F36" s="8" t="s">
        <v>649</v>
      </c>
      <c r="G36" s="16" t="s">
        <v>652</v>
      </c>
      <c r="H36" s="155" t="s">
        <v>558</v>
      </c>
      <c r="I36" s="179"/>
      <c r="J36" s="180"/>
    </row>
    <row r="37" ht="87" customHeight="1" spans="1:10">
      <c r="A37" s="154"/>
      <c r="B37" s="154"/>
      <c r="C37" s="7" t="s">
        <v>653</v>
      </c>
      <c r="D37" s="8" t="s">
        <v>654</v>
      </c>
      <c r="E37" s="8" t="s">
        <v>11</v>
      </c>
      <c r="F37" s="8" t="s">
        <v>649</v>
      </c>
      <c r="G37" s="16" t="s">
        <v>655</v>
      </c>
      <c r="H37" s="155" t="s">
        <v>558</v>
      </c>
      <c r="I37" s="179"/>
      <c r="J37" s="180"/>
    </row>
    <row r="38" ht="96" customHeight="1" spans="1:10">
      <c r="A38" s="154"/>
      <c r="B38" s="154"/>
      <c r="C38" s="7" t="s">
        <v>656</v>
      </c>
      <c r="D38" s="8" t="s">
        <v>631</v>
      </c>
      <c r="E38" s="8" t="s">
        <v>91</v>
      </c>
      <c r="F38" s="8" t="s">
        <v>657</v>
      </c>
      <c r="G38" s="17" t="s">
        <v>658</v>
      </c>
      <c r="H38" s="155" t="s">
        <v>558</v>
      </c>
      <c r="I38" s="179"/>
      <c r="J38" s="180"/>
    </row>
    <row r="39" ht="46" customHeight="1" spans="1:10">
      <c r="A39" s="154"/>
      <c r="B39" s="154"/>
      <c r="C39" s="7" t="s">
        <v>659</v>
      </c>
      <c r="D39" s="8" t="s">
        <v>631</v>
      </c>
      <c r="E39" s="8" t="s">
        <v>12</v>
      </c>
      <c r="F39" s="8" t="s">
        <v>660</v>
      </c>
      <c r="G39" s="17" t="s">
        <v>661</v>
      </c>
      <c r="H39" s="155" t="s">
        <v>558</v>
      </c>
      <c r="I39" s="179"/>
      <c r="J39" s="180"/>
    </row>
    <row r="40" ht="40" customHeight="1" spans="1:10">
      <c r="A40" s="154"/>
      <c r="B40" s="154"/>
      <c r="C40" s="17" t="s">
        <v>662</v>
      </c>
      <c r="D40" s="8" t="s">
        <v>631</v>
      </c>
      <c r="E40" s="8" t="s">
        <v>663</v>
      </c>
      <c r="F40" s="8" t="s">
        <v>664</v>
      </c>
      <c r="G40" s="17" t="s">
        <v>665</v>
      </c>
      <c r="H40" s="155" t="s">
        <v>558</v>
      </c>
      <c r="I40" s="179"/>
      <c r="J40" s="180"/>
    </row>
    <row r="41" ht="36" spans="1:10">
      <c r="A41" s="154"/>
      <c r="B41" s="154"/>
      <c r="C41" s="157" t="s">
        <v>666</v>
      </c>
      <c r="D41" s="153" t="s">
        <v>654</v>
      </c>
      <c r="E41" s="153" t="s">
        <v>32</v>
      </c>
      <c r="F41" s="153" t="s">
        <v>667</v>
      </c>
      <c r="G41" s="158" t="s">
        <v>668</v>
      </c>
      <c r="H41" s="155" t="s">
        <v>558</v>
      </c>
      <c r="I41" s="179"/>
      <c r="J41" s="180"/>
    </row>
    <row r="42" ht="24" spans="1:10">
      <c r="A42" s="154"/>
      <c r="B42" s="159" t="s">
        <v>669</v>
      </c>
      <c r="C42" s="157" t="s">
        <v>670</v>
      </c>
      <c r="D42" s="153" t="s">
        <v>648</v>
      </c>
      <c r="E42" s="153" t="s">
        <v>671</v>
      </c>
      <c r="F42" s="153" t="s">
        <v>672</v>
      </c>
      <c r="G42" s="158" t="s">
        <v>673</v>
      </c>
      <c r="H42" s="155" t="s">
        <v>558</v>
      </c>
      <c r="I42" s="179"/>
      <c r="J42" s="180"/>
    </row>
    <row r="43" ht="24" spans="1:10">
      <c r="A43" s="154"/>
      <c r="B43" s="160"/>
      <c r="C43" s="157" t="s">
        <v>674</v>
      </c>
      <c r="D43" s="153" t="s">
        <v>648</v>
      </c>
      <c r="E43" s="153" t="s">
        <v>671</v>
      </c>
      <c r="F43" s="153" t="s">
        <v>672</v>
      </c>
      <c r="G43" s="158" t="s">
        <v>675</v>
      </c>
      <c r="H43" s="155" t="s">
        <v>558</v>
      </c>
      <c r="I43" s="179"/>
      <c r="J43" s="180"/>
    </row>
    <row r="44" ht="30" customHeight="1" spans="1:10">
      <c r="A44" s="154"/>
      <c r="B44" s="160"/>
      <c r="C44" s="157" t="s">
        <v>676</v>
      </c>
      <c r="D44" s="153" t="s">
        <v>631</v>
      </c>
      <c r="E44" s="153" t="s">
        <v>663</v>
      </c>
      <c r="F44" s="153" t="s">
        <v>672</v>
      </c>
      <c r="G44" s="161" t="s">
        <v>677</v>
      </c>
      <c r="H44" s="155" t="s">
        <v>558</v>
      </c>
      <c r="I44" s="179"/>
      <c r="J44" s="180"/>
    </row>
    <row r="45" ht="24" spans="1:10">
      <c r="A45" s="154"/>
      <c r="B45" s="162"/>
      <c r="C45" s="157" t="s">
        <v>678</v>
      </c>
      <c r="D45" s="153" t="s">
        <v>648</v>
      </c>
      <c r="E45" s="153" t="s">
        <v>671</v>
      </c>
      <c r="F45" s="153" t="s">
        <v>672</v>
      </c>
      <c r="G45" s="161" t="s">
        <v>679</v>
      </c>
      <c r="H45" s="155" t="s">
        <v>558</v>
      </c>
      <c r="I45" s="179"/>
      <c r="J45" s="180"/>
    </row>
    <row r="46" ht="24" spans="1:10">
      <c r="A46" s="154"/>
      <c r="B46" s="154" t="s">
        <v>680</v>
      </c>
      <c r="C46" s="157" t="s">
        <v>681</v>
      </c>
      <c r="D46" s="163" t="s">
        <v>682</v>
      </c>
      <c r="E46" s="164" t="s">
        <v>683</v>
      </c>
      <c r="F46" s="163" t="s">
        <v>684</v>
      </c>
      <c r="G46" s="165" t="s">
        <v>685</v>
      </c>
      <c r="H46" s="163" t="s">
        <v>558</v>
      </c>
      <c r="I46" s="163"/>
      <c r="J46" s="163"/>
    </row>
    <row r="47" ht="18" customHeight="1" spans="1:10">
      <c r="A47" s="154"/>
      <c r="B47" s="154" t="s">
        <v>686</v>
      </c>
      <c r="C47" s="157" t="s">
        <v>687</v>
      </c>
      <c r="D47" s="163" t="s">
        <v>682</v>
      </c>
      <c r="E47" s="163">
        <v>300</v>
      </c>
      <c r="F47" s="163" t="s">
        <v>688</v>
      </c>
      <c r="G47" s="164" t="s">
        <v>689</v>
      </c>
      <c r="H47" s="166" t="s">
        <v>558</v>
      </c>
      <c r="I47" s="181"/>
      <c r="J47" s="182"/>
    </row>
    <row r="48" ht="72" customHeight="1" spans="1:10">
      <c r="A48" s="154" t="s">
        <v>690</v>
      </c>
      <c r="B48" s="154" t="s">
        <v>691</v>
      </c>
      <c r="C48" s="157" t="s">
        <v>692</v>
      </c>
      <c r="D48" s="163" t="s">
        <v>631</v>
      </c>
      <c r="E48" s="163">
        <v>34</v>
      </c>
      <c r="F48" s="163" t="s">
        <v>693</v>
      </c>
      <c r="G48" s="164" t="s">
        <v>694</v>
      </c>
      <c r="H48" s="166" t="s">
        <v>558</v>
      </c>
      <c r="I48" s="181"/>
      <c r="J48" s="182"/>
    </row>
    <row r="49" ht="24" spans="1:10">
      <c r="A49" s="154"/>
      <c r="B49" s="154" t="s">
        <v>695</v>
      </c>
      <c r="C49" s="157" t="s">
        <v>696</v>
      </c>
      <c r="D49" s="163" t="s">
        <v>654</v>
      </c>
      <c r="E49" s="163">
        <v>0</v>
      </c>
      <c r="F49" s="163" t="s">
        <v>660</v>
      </c>
      <c r="G49" s="164" t="s">
        <v>697</v>
      </c>
      <c r="H49" s="166" t="s">
        <v>558</v>
      </c>
      <c r="I49" s="181"/>
      <c r="J49" s="182"/>
    </row>
    <row r="50" ht="36" spans="1:10">
      <c r="A50" s="154" t="s">
        <v>698</v>
      </c>
      <c r="B50" s="167" t="s">
        <v>699</v>
      </c>
      <c r="C50" s="157" t="s">
        <v>700</v>
      </c>
      <c r="D50" s="163" t="s">
        <v>631</v>
      </c>
      <c r="E50" s="163">
        <v>85</v>
      </c>
      <c r="F50" s="163" t="s">
        <v>672</v>
      </c>
      <c r="G50" s="164" t="s">
        <v>701</v>
      </c>
      <c r="H50" s="163" t="s">
        <v>558</v>
      </c>
      <c r="I50" s="163"/>
      <c r="J50" s="163"/>
    </row>
    <row r="51" spans="1:10">
      <c r="A51" s="163" t="s">
        <v>702</v>
      </c>
      <c r="B51" s="165" t="s">
        <v>558</v>
      </c>
      <c r="C51" s="165"/>
      <c r="D51" s="165"/>
      <c r="E51" s="165"/>
      <c r="F51" s="165"/>
      <c r="G51" s="165"/>
      <c r="H51" s="165"/>
      <c r="I51" s="165"/>
      <c r="J51" s="165"/>
    </row>
    <row r="52" spans="1:10">
      <c r="A52" s="168"/>
      <c r="B52" s="168"/>
      <c r="C52" s="168"/>
      <c r="D52" s="168"/>
      <c r="E52" s="168"/>
      <c r="F52" s="168"/>
      <c r="G52" s="168"/>
      <c r="H52" s="168"/>
      <c r="I52" s="168"/>
      <c r="J52" s="168"/>
    </row>
    <row r="53" spans="1:10">
      <c r="A53" s="169" t="s">
        <v>703</v>
      </c>
      <c r="B53" s="170"/>
      <c r="C53" s="170"/>
      <c r="D53" s="170"/>
      <c r="E53" s="170"/>
      <c r="F53" s="170"/>
      <c r="G53" s="170"/>
      <c r="H53" s="170"/>
      <c r="I53" s="170"/>
      <c r="J53" s="170"/>
    </row>
    <row r="54" spans="1:10">
      <c r="A54" s="169" t="s">
        <v>704</v>
      </c>
      <c r="B54" s="169"/>
      <c r="C54" s="169"/>
      <c r="D54" s="169"/>
      <c r="E54" s="169"/>
      <c r="F54" s="169"/>
      <c r="G54" s="169"/>
      <c r="H54" s="169"/>
      <c r="I54" s="169"/>
      <c r="J54" s="169"/>
    </row>
    <row r="55" spans="1:10">
      <c r="A55" s="169" t="s">
        <v>705</v>
      </c>
      <c r="B55" s="169"/>
      <c r="C55" s="169"/>
      <c r="D55" s="169"/>
      <c r="E55" s="169"/>
      <c r="F55" s="169"/>
      <c r="G55" s="169"/>
      <c r="H55" s="169"/>
      <c r="I55" s="169"/>
      <c r="J55" s="169"/>
    </row>
    <row r="56" spans="1:10">
      <c r="A56" s="72"/>
      <c r="B56" s="72"/>
      <c r="C56" s="72"/>
      <c r="D56" s="72"/>
      <c r="E56" s="72"/>
      <c r="F56" s="72"/>
      <c r="G56" s="72"/>
      <c r="H56" s="72"/>
      <c r="I56" s="72"/>
      <c r="J56" s="72"/>
    </row>
  </sheetData>
  <mergeCells count="67">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C20:D20"/>
    <mergeCell ref="C21:D21"/>
    <mergeCell ref="C22:D22"/>
    <mergeCell ref="C23:D23"/>
    <mergeCell ref="C24:D24"/>
    <mergeCell ref="C25:D25"/>
    <mergeCell ref="C26:D26"/>
    <mergeCell ref="C27:D27"/>
    <mergeCell ref="A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B51:J51"/>
    <mergeCell ref="A54:J54"/>
    <mergeCell ref="A55:J55"/>
    <mergeCell ref="A5:A6"/>
    <mergeCell ref="A13:A14"/>
    <mergeCell ref="A30:A47"/>
    <mergeCell ref="A48:A49"/>
    <mergeCell ref="B13:B14"/>
    <mergeCell ref="B30:B41"/>
    <mergeCell ref="B42:B45"/>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L12" sqref="L12"/>
    </sheetView>
  </sheetViews>
  <sheetFormatPr defaultColWidth="9" defaultRowHeight="13.5"/>
  <cols>
    <col min="3" max="3" width="20.75" customWidth="1"/>
    <col min="5" max="5" width="11.875" customWidth="1"/>
    <col min="8" max="8" width="13.25" customWidth="1"/>
    <col min="10" max="10" width="10.25" customWidth="1"/>
    <col min="11" max="11" width="14.5" customWidth="1"/>
  </cols>
  <sheetData>
    <row r="1" ht="25.5" spans="1:11">
      <c r="A1" s="1" t="s">
        <v>706</v>
      </c>
      <c r="B1" s="1"/>
      <c r="C1" s="1"/>
      <c r="D1" s="1"/>
      <c r="E1" s="1"/>
      <c r="F1" s="1"/>
      <c r="G1" s="1"/>
      <c r="H1" s="1"/>
      <c r="I1" s="1"/>
      <c r="J1" s="1"/>
      <c r="K1" s="1"/>
    </row>
    <row r="2" ht="25.5" spans="1:11">
      <c r="A2" s="1"/>
      <c r="B2" s="1"/>
      <c r="C2" s="1"/>
      <c r="D2" s="1"/>
      <c r="E2" s="1"/>
      <c r="F2" s="1"/>
      <c r="G2" s="1"/>
      <c r="H2" s="1"/>
      <c r="I2" s="1"/>
      <c r="J2" s="1"/>
      <c r="K2" s="88" t="s">
        <v>707</v>
      </c>
    </row>
    <row r="3" ht="25.5" spans="1:11">
      <c r="A3" s="124" t="s">
        <v>708</v>
      </c>
      <c r="B3" s="124"/>
      <c r="C3" s="124"/>
      <c r="D3" s="1"/>
      <c r="E3" s="1"/>
      <c r="F3" s="1"/>
      <c r="G3" s="1"/>
      <c r="H3" s="1"/>
      <c r="I3" s="1"/>
      <c r="J3" s="1"/>
      <c r="K3" s="88" t="s">
        <v>709</v>
      </c>
    </row>
    <row r="4" ht="27" customHeight="1" spans="1:11">
      <c r="A4" s="6" t="s">
        <v>710</v>
      </c>
      <c r="B4" s="6"/>
      <c r="C4" s="7" t="s">
        <v>711</v>
      </c>
      <c r="D4" s="7"/>
      <c r="E4" s="7"/>
      <c r="F4" s="7"/>
      <c r="G4" s="7"/>
      <c r="H4" s="7"/>
      <c r="I4" s="7"/>
      <c r="J4" s="7"/>
      <c r="K4" s="7"/>
    </row>
    <row r="5" ht="25" customHeight="1" spans="1:11">
      <c r="A5" s="6" t="s">
        <v>712</v>
      </c>
      <c r="B5" s="6"/>
      <c r="C5" s="7" t="s">
        <v>528</v>
      </c>
      <c r="D5" s="7"/>
      <c r="E5" s="7"/>
      <c r="F5" s="7"/>
      <c r="G5" s="7"/>
      <c r="H5" s="8" t="s">
        <v>713</v>
      </c>
      <c r="I5" s="7" t="s">
        <v>528</v>
      </c>
      <c r="J5" s="7"/>
      <c r="K5" s="7"/>
    </row>
    <row r="6" ht="18" customHeight="1" spans="1:14">
      <c r="A6" s="9" t="s">
        <v>714</v>
      </c>
      <c r="B6" s="9"/>
      <c r="C6" s="6"/>
      <c r="D6" s="10" t="s">
        <v>715</v>
      </c>
      <c r="E6" s="11"/>
      <c r="F6" s="10" t="s">
        <v>474</v>
      </c>
      <c r="G6" s="11"/>
      <c r="H6" s="6" t="s">
        <v>716</v>
      </c>
      <c r="I6" s="6" t="s">
        <v>717</v>
      </c>
      <c r="J6" s="6" t="s">
        <v>718</v>
      </c>
      <c r="K6" s="6" t="s">
        <v>719</v>
      </c>
      <c r="N6" s="125"/>
    </row>
    <row r="7" ht="23" customHeight="1" spans="1:11">
      <c r="A7" s="9"/>
      <c r="B7" s="9"/>
      <c r="C7" s="12" t="s">
        <v>720</v>
      </c>
      <c r="D7" s="13">
        <v>37</v>
      </c>
      <c r="E7" s="14"/>
      <c r="F7" s="13">
        <v>37</v>
      </c>
      <c r="G7" s="14"/>
      <c r="H7" s="15">
        <v>34.43</v>
      </c>
      <c r="I7" s="33">
        <v>10</v>
      </c>
      <c r="J7" s="34">
        <f>H7/F7</f>
        <v>0.930540540540541</v>
      </c>
      <c r="K7" s="35">
        <v>10</v>
      </c>
    </row>
    <row r="8" ht="22" customHeight="1" spans="1:11">
      <c r="A8" s="9"/>
      <c r="B8" s="9"/>
      <c r="C8" s="12" t="s">
        <v>721</v>
      </c>
      <c r="D8" s="13">
        <v>37</v>
      </c>
      <c r="E8" s="14"/>
      <c r="F8" s="13">
        <v>37</v>
      </c>
      <c r="G8" s="14"/>
      <c r="H8" s="15">
        <v>34.43</v>
      </c>
      <c r="I8" s="36"/>
      <c r="J8" s="34">
        <f>H8/F8</f>
        <v>0.930540540540541</v>
      </c>
      <c r="K8" s="37"/>
    </row>
    <row r="9" ht="26" customHeight="1" spans="1:11">
      <c r="A9" s="9"/>
      <c r="B9" s="9"/>
      <c r="C9" s="12" t="s">
        <v>722</v>
      </c>
      <c r="D9" s="13">
        <v>0</v>
      </c>
      <c r="E9" s="14"/>
      <c r="F9" s="13">
        <v>0</v>
      </c>
      <c r="G9" s="14"/>
      <c r="H9" s="15"/>
      <c r="I9" s="38"/>
      <c r="J9" s="33">
        <v>0</v>
      </c>
      <c r="K9" s="39"/>
    </row>
    <row r="10" ht="23" customHeight="1" spans="1:11">
      <c r="A10" s="9"/>
      <c r="B10" s="9"/>
      <c r="C10" s="12" t="s">
        <v>723</v>
      </c>
      <c r="D10" s="13">
        <v>0</v>
      </c>
      <c r="E10" s="14"/>
      <c r="F10" s="13">
        <v>0</v>
      </c>
      <c r="G10" s="14"/>
      <c r="H10" s="15">
        <v>0</v>
      </c>
      <c r="I10" s="40"/>
      <c r="J10" s="33">
        <v>0</v>
      </c>
      <c r="K10" s="41"/>
    </row>
    <row r="11" ht="22" customHeight="1" spans="1:11">
      <c r="A11" s="16" t="s">
        <v>724</v>
      </c>
      <c r="B11" s="8" t="s">
        <v>725</v>
      </c>
      <c r="C11" s="8"/>
      <c r="D11" s="8"/>
      <c r="E11" s="8"/>
      <c r="F11" s="8"/>
      <c r="G11" s="8"/>
      <c r="H11" s="8" t="s">
        <v>574</v>
      </c>
      <c r="I11" s="8"/>
      <c r="J11" s="8"/>
      <c r="K11" s="8"/>
    </row>
    <row r="12" ht="123" customHeight="1" spans="1:11">
      <c r="A12" s="16"/>
      <c r="B12" s="17" t="s">
        <v>726</v>
      </c>
      <c r="C12" s="17"/>
      <c r="D12" s="17"/>
      <c r="E12" s="17"/>
      <c r="F12" s="17"/>
      <c r="G12" s="17"/>
      <c r="H12" s="17" t="s">
        <v>727</v>
      </c>
      <c r="I12" s="17"/>
      <c r="J12" s="17"/>
      <c r="K12" s="17"/>
    </row>
    <row r="13" ht="26" customHeight="1" spans="1:11">
      <c r="A13" s="6" t="s">
        <v>728</v>
      </c>
      <c r="B13" s="6"/>
      <c r="C13" s="6"/>
      <c r="D13" s="6"/>
      <c r="E13" s="10" t="s">
        <v>729</v>
      </c>
      <c r="F13" s="18"/>
      <c r="G13" s="11"/>
      <c r="H13" s="6" t="s">
        <v>626</v>
      </c>
      <c r="I13" s="6" t="s">
        <v>717</v>
      </c>
      <c r="J13" s="6" t="s">
        <v>719</v>
      </c>
      <c r="K13" s="9" t="s">
        <v>627</v>
      </c>
    </row>
    <row r="14" ht="24" customHeight="1" spans="1:11">
      <c r="A14" s="6" t="s">
        <v>730</v>
      </c>
      <c r="B14" s="6"/>
      <c r="C14" s="12" t="s">
        <v>621</v>
      </c>
      <c r="D14" s="12" t="s">
        <v>622</v>
      </c>
      <c r="E14" s="6" t="s">
        <v>623</v>
      </c>
      <c r="F14" s="6" t="s">
        <v>624</v>
      </c>
      <c r="G14" s="6" t="s">
        <v>625</v>
      </c>
      <c r="H14" s="6"/>
      <c r="I14" s="6"/>
      <c r="J14" s="6"/>
      <c r="K14" s="9"/>
    </row>
    <row r="15" ht="25" customHeight="1" spans="1:11">
      <c r="A15" s="19" t="s">
        <v>731</v>
      </c>
      <c r="B15" s="20"/>
      <c r="C15" s="7" t="s">
        <v>731</v>
      </c>
      <c r="D15" s="7" t="s">
        <v>731</v>
      </c>
      <c r="E15" s="7"/>
      <c r="F15" s="7" t="s">
        <v>731</v>
      </c>
      <c r="G15" s="7"/>
      <c r="H15" s="7" t="s">
        <v>731</v>
      </c>
      <c r="I15" s="35">
        <v>90</v>
      </c>
      <c r="J15" s="35">
        <v>90</v>
      </c>
      <c r="K15" s="17" t="s">
        <v>731</v>
      </c>
    </row>
    <row r="16" ht="24" spans="1:11">
      <c r="A16" s="19" t="s">
        <v>628</v>
      </c>
      <c r="B16" s="20"/>
      <c r="C16" s="7" t="s">
        <v>629</v>
      </c>
      <c r="D16" s="17" t="s">
        <v>630</v>
      </c>
      <c r="E16" s="8" t="s">
        <v>631</v>
      </c>
      <c r="F16" s="8" t="s">
        <v>632</v>
      </c>
      <c r="G16" s="8" t="s">
        <v>633</v>
      </c>
      <c r="H16" s="8" t="s">
        <v>732</v>
      </c>
      <c r="I16" s="35">
        <v>10</v>
      </c>
      <c r="J16" s="35">
        <v>10</v>
      </c>
      <c r="K16" s="16" t="s">
        <v>558</v>
      </c>
    </row>
    <row r="17" ht="24" spans="1:11">
      <c r="A17" s="67" t="s">
        <v>628</v>
      </c>
      <c r="B17" s="68"/>
      <c r="C17" s="7" t="s">
        <v>629</v>
      </c>
      <c r="D17" s="17" t="s">
        <v>635</v>
      </c>
      <c r="E17" s="8" t="s">
        <v>631</v>
      </c>
      <c r="F17" s="8" t="s">
        <v>636</v>
      </c>
      <c r="G17" s="8" t="s">
        <v>633</v>
      </c>
      <c r="H17" s="8" t="s">
        <v>733</v>
      </c>
      <c r="I17" s="35">
        <v>10</v>
      </c>
      <c r="J17" s="35">
        <v>10</v>
      </c>
      <c r="K17" s="16" t="s">
        <v>558</v>
      </c>
    </row>
    <row r="18" ht="36" spans="1:11">
      <c r="A18" s="19" t="s">
        <v>628</v>
      </c>
      <c r="B18" s="20"/>
      <c r="C18" s="7" t="s">
        <v>629</v>
      </c>
      <c r="D18" s="17" t="s">
        <v>638</v>
      </c>
      <c r="E18" s="8" t="s">
        <v>631</v>
      </c>
      <c r="F18" s="8" t="s">
        <v>639</v>
      </c>
      <c r="G18" s="8" t="s">
        <v>633</v>
      </c>
      <c r="H18" s="8" t="s">
        <v>734</v>
      </c>
      <c r="I18" s="35">
        <v>10</v>
      </c>
      <c r="J18" s="35">
        <v>10</v>
      </c>
      <c r="K18" s="16" t="s">
        <v>558</v>
      </c>
    </row>
    <row r="19" ht="24" spans="1:11">
      <c r="A19" s="19" t="s">
        <v>628</v>
      </c>
      <c r="B19" s="20"/>
      <c r="C19" s="7" t="s">
        <v>629</v>
      </c>
      <c r="D19" s="17" t="s">
        <v>641</v>
      </c>
      <c r="E19" s="8" t="s">
        <v>631</v>
      </c>
      <c r="F19" s="8" t="s">
        <v>642</v>
      </c>
      <c r="G19" s="8" t="s">
        <v>643</v>
      </c>
      <c r="H19" s="8" t="s">
        <v>735</v>
      </c>
      <c r="I19" s="35">
        <v>5</v>
      </c>
      <c r="J19" s="35">
        <v>5</v>
      </c>
      <c r="K19" s="16" t="s">
        <v>558</v>
      </c>
    </row>
    <row r="20" ht="36" spans="1:11">
      <c r="A20" s="19" t="s">
        <v>628</v>
      </c>
      <c r="B20" s="20"/>
      <c r="C20" s="7" t="s">
        <v>629</v>
      </c>
      <c r="D20" s="17" t="s">
        <v>645</v>
      </c>
      <c r="E20" s="8" t="s">
        <v>631</v>
      </c>
      <c r="F20" s="8" t="s">
        <v>76</v>
      </c>
      <c r="G20" s="8" t="s">
        <v>633</v>
      </c>
      <c r="H20" s="8" t="s">
        <v>736</v>
      </c>
      <c r="I20" s="35">
        <v>5</v>
      </c>
      <c r="J20" s="35">
        <v>5</v>
      </c>
      <c r="K20" s="16" t="s">
        <v>558</v>
      </c>
    </row>
    <row r="21" ht="36" spans="1:11">
      <c r="A21" s="19" t="s">
        <v>628</v>
      </c>
      <c r="B21" s="20"/>
      <c r="C21" s="7" t="s">
        <v>669</v>
      </c>
      <c r="D21" s="17" t="s">
        <v>737</v>
      </c>
      <c r="E21" s="8" t="s">
        <v>654</v>
      </c>
      <c r="F21" s="8">
        <v>100</v>
      </c>
      <c r="G21" s="8" t="s">
        <v>672</v>
      </c>
      <c r="H21" s="8">
        <v>1</v>
      </c>
      <c r="I21" s="35">
        <v>2</v>
      </c>
      <c r="J21" s="35">
        <v>2</v>
      </c>
      <c r="K21" s="16" t="s">
        <v>558</v>
      </c>
    </row>
    <row r="22" ht="48" spans="1:11">
      <c r="A22" s="19" t="s">
        <v>628</v>
      </c>
      <c r="B22" s="20"/>
      <c r="C22" s="7" t="s">
        <v>669</v>
      </c>
      <c r="D22" s="17" t="s">
        <v>678</v>
      </c>
      <c r="E22" s="8" t="s">
        <v>654</v>
      </c>
      <c r="F22" s="8">
        <v>100</v>
      </c>
      <c r="G22" s="8" t="s">
        <v>672</v>
      </c>
      <c r="H22" s="8">
        <v>1</v>
      </c>
      <c r="I22" s="35">
        <v>2</v>
      </c>
      <c r="J22" s="35">
        <v>2</v>
      </c>
      <c r="K22" s="16" t="s">
        <v>558</v>
      </c>
    </row>
    <row r="23" ht="24" spans="1:11">
      <c r="A23" s="19" t="s">
        <v>628</v>
      </c>
      <c r="B23" s="20"/>
      <c r="C23" s="7" t="s">
        <v>680</v>
      </c>
      <c r="D23" s="17" t="s">
        <v>738</v>
      </c>
      <c r="E23" s="8" t="s">
        <v>682</v>
      </c>
      <c r="F23" s="8"/>
      <c r="G23" s="8" t="s">
        <v>739</v>
      </c>
      <c r="H23" s="8" t="s">
        <v>740</v>
      </c>
      <c r="I23" s="35">
        <v>6</v>
      </c>
      <c r="J23" s="35">
        <v>6</v>
      </c>
      <c r="K23" s="16" t="s">
        <v>558</v>
      </c>
    </row>
    <row r="24" ht="60" spans="1:11">
      <c r="A24" s="19" t="s">
        <v>690</v>
      </c>
      <c r="B24" s="20"/>
      <c r="C24" s="7" t="s">
        <v>741</v>
      </c>
      <c r="D24" s="17" t="s">
        <v>742</v>
      </c>
      <c r="E24" s="8"/>
      <c r="F24" s="16" t="s">
        <v>743</v>
      </c>
      <c r="G24" s="8" t="s">
        <v>649</v>
      </c>
      <c r="H24" s="8" t="s">
        <v>744</v>
      </c>
      <c r="I24" s="35">
        <v>15</v>
      </c>
      <c r="J24" s="35">
        <v>15</v>
      </c>
      <c r="K24" s="16" t="s">
        <v>558</v>
      </c>
    </row>
    <row r="25" ht="96" spans="1:11">
      <c r="A25" s="19" t="s">
        <v>690</v>
      </c>
      <c r="B25" s="20"/>
      <c r="C25" s="7" t="s">
        <v>741</v>
      </c>
      <c r="D25" s="17" t="s">
        <v>745</v>
      </c>
      <c r="E25" s="8" t="s">
        <v>631</v>
      </c>
      <c r="F25" s="8" t="s">
        <v>746</v>
      </c>
      <c r="G25" s="8" t="s">
        <v>672</v>
      </c>
      <c r="H25" s="8" t="s">
        <v>747</v>
      </c>
      <c r="I25" s="35">
        <v>15</v>
      </c>
      <c r="J25" s="35">
        <v>15</v>
      </c>
      <c r="K25" s="16" t="s">
        <v>558</v>
      </c>
    </row>
    <row r="26" ht="36" spans="1:11">
      <c r="A26" s="19" t="s">
        <v>698</v>
      </c>
      <c r="B26" s="20"/>
      <c r="C26" s="7" t="s">
        <v>748</v>
      </c>
      <c r="D26" s="17" t="s">
        <v>749</v>
      </c>
      <c r="E26" s="8" t="s">
        <v>631</v>
      </c>
      <c r="F26" s="8">
        <v>80</v>
      </c>
      <c r="G26" s="8" t="s">
        <v>672</v>
      </c>
      <c r="H26" s="71">
        <v>0.8638</v>
      </c>
      <c r="I26" s="35">
        <v>10</v>
      </c>
      <c r="J26" s="35">
        <v>10</v>
      </c>
      <c r="K26" s="16" t="s">
        <v>558</v>
      </c>
    </row>
    <row r="27" spans="1:11">
      <c r="A27" s="22" t="s">
        <v>750</v>
      </c>
      <c r="B27" s="23"/>
      <c r="C27" s="23"/>
      <c r="D27" s="23"/>
      <c r="E27" s="23"/>
      <c r="F27" s="23"/>
      <c r="G27" s="23"/>
      <c r="H27" s="24"/>
      <c r="I27" s="28" t="s">
        <v>751</v>
      </c>
      <c r="J27" s="28" t="s">
        <v>752</v>
      </c>
      <c r="K27" s="28" t="s">
        <v>753</v>
      </c>
    </row>
    <row r="28" spans="1:11">
      <c r="A28" s="25"/>
      <c r="B28" s="26"/>
      <c r="C28" s="26"/>
      <c r="D28" s="26"/>
      <c r="E28" s="26"/>
      <c r="F28" s="26"/>
      <c r="G28" s="26"/>
      <c r="H28" s="27"/>
      <c r="I28" s="42">
        <v>100</v>
      </c>
      <c r="J28" s="42">
        <v>100</v>
      </c>
      <c r="K28" s="28" t="s">
        <v>754</v>
      </c>
    </row>
    <row r="29" spans="1:11">
      <c r="A29" s="28" t="s">
        <v>755</v>
      </c>
      <c r="B29" s="28"/>
      <c r="C29" s="28"/>
      <c r="D29" s="28" t="s">
        <v>558</v>
      </c>
      <c r="E29" s="28"/>
      <c r="F29" s="28"/>
      <c r="G29" s="28"/>
      <c r="H29" s="28"/>
      <c r="I29" s="28"/>
      <c r="J29" s="28"/>
      <c r="K29" s="28"/>
    </row>
    <row r="30" spans="1:11">
      <c r="A30" s="29" t="s">
        <v>756</v>
      </c>
      <c r="B30" s="29"/>
      <c r="C30" s="29"/>
      <c r="D30" s="29"/>
      <c r="E30" s="29"/>
      <c r="F30" s="29"/>
      <c r="G30" s="29"/>
      <c r="H30" s="29"/>
      <c r="I30" s="29"/>
      <c r="J30" s="29"/>
      <c r="K30" s="29"/>
    </row>
    <row r="31" spans="1:11">
      <c r="A31" s="30" t="s">
        <v>757</v>
      </c>
      <c r="B31" s="30"/>
      <c r="C31" s="30"/>
      <c r="D31" s="30"/>
      <c r="E31" s="30"/>
      <c r="F31" s="30"/>
      <c r="G31" s="30"/>
      <c r="H31" s="30"/>
      <c r="I31" s="30"/>
      <c r="J31" s="30"/>
      <c r="K31" s="30"/>
    </row>
    <row r="32" spans="1:11">
      <c r="A32" s="30" t="s">
        <v>758</v>
      </c>
      <c r="B32" s="30"/>
      <c r="C32" s="30"/>
      <c r="D32" s="30"/>
      <c r="E32" s="30"/>
      <c r="F32" s="30"/>
      <c r="G32" s="30"/>
      <c r="H32" s="30"/>
      <c r="I32" s="30"/>
      <c r="J32" s="30"/>
      <c r="K32" s="30"/>
    </row>
  </sheetData>
  <mergeCells count="50">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9:C29"/>
    <mergeCell ref="D29:K29"/>
    <mergeCell ref="A30:K30"/>
    <mergeCell ref="A31:K31"/>
    <mergeCell ref="A32:K32"/>
    <mergeCell ref="A11:A12"/>
    <mergeCell ref="H13:H14"/>
    <mergeCell ref="I8:I10"/>
    <mergeCell ref="I13:I14"/>
    <mergeCell ref="J13:J14"/>
    <mergeCell ref="K8:K10"/>
    <mergeCell ref="K13:K14"/>
    <mergeCell ref="A6:B10"/>
    <mergeCell ref="A27:H2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K23" sqref="K23"/>
    </sheetView>
  </sheetViews>
  <sheetFormatPr defaultColWidth="9" defaultRowHeight="13.5"/>
  <cols>
    <col min="3" max="3" width="16" customWidth="1"/>
    <col min="4" max="4" width="14.375" customWidth="1"/>
    <col min="5" max="5" width="11.5" customWidth="1"/>
    <col min="7" max="7" width="12.375" customWidth="1"/>
    <col min="9" max="9" width="11.5" customWidth="1"/>
    <col min="10" max="10" width="11.75" customWidth="1"/>
    <col min="11" max="11" width="17.375" customWidth="1"/>
  </cols>
  <sheetData>
    <row r="1" ht="44" customHeight="1" spans="1:11">
      <c r="A1" s="99" t="s">
        <v>706</v>
      </c>
      <c r="B1" s="99"/>
      <c r="C1" s="99"/>
      <c r="D1" s="99"/>
      <c r="E1" s="99"/>
      <c r="F1" s="99"/>
      <c r="G1" s="99"/>
      <c r="H1" s="99"/>
      <c r="I1" s="99"/>
      <c r="J1" s="99"/>
      <c r="K1" s="99"/>
    </row>
    <row r="2" spans="1:11">
      <c r="A2" s="100" t="s">
        <v>759</v>
      </c>
      <c r="B2" s="100"/>
      <c r="C2" s="100"/>
      <c r="D2" s="100"/>
      <c r="E2" s="100"/>
      <c r="F2" s="100"/>
      <c r="G2" s="100"/>
      <c r="H2" s="100"/>
      <c r="I2" s="100"/>
      <c r="J2" s="100"/>
      <c r="K2" s="100"/>
    </row>
    <row r="3" spans="1:11">
      <c r="A3" s="101" t="s">
        <v>760</v>
      </c>
      <c r="B3" s="102" t="s">
        <v>528</v>
      </c>
      <c r="C3" s="103"/>
      <c r="D3" s="103"/>
      <c r="E3" s="103"/>
      <c r="F3" s="103"/>
      <c r="G3" s="103"/>
      <c r="H3" s="103"/>
      <c r="I3" s="103"/>
      <c r="J3" s="103"/>
      <c r="K3" s="119" t="s">
        <v>709</v>
      </c>
    </row>
    <row r="4" spans="1:11">
      <c r="A4" s="104" t="s">
        <v>710</v>
      </c>
      <c r="B4" s="104"/>
      <c r="C4" s="105" t="s">
        <v>761</v>
      </c>
      <c r="D4" s="105"/>
      <c r="E4" s="105"/>
      <c r="F4" s="105"/>
      <c r="G4" s="105"/>
      <c r="H4" s="105"/>
      <c r="I4" s="105"/>
      <c r="J4" s="105"/>
      <c r="K4" s="105"/>
    </row>
    <row r="5" spans="1:11">
      <c r="A5" s="104" t="s">
        <v>712</v>
      </c>
      <c r="B5" s="104"/>
      <c r="C5" s="105" t="s">
        <v>528</v>
      </c>
      <c r="D5" s="105"/>
      <c r="E5" s="105"/>
      <c r="F5" s="105"/>
      <c r="G5" s="105"/>
      <c r="H5" s="106" t="s">
        <v>713</v>
      </c>
      <c r="I5" s="106" t="s">
        <v>528</v>
      </c>
      <c r="J5" s="106"/>
      <c r="K5" s="106"/>
    </row>
    <row r="6" spans="1:11">
      <c r="A6" s="107" t="s">
        <v>714</v>
      </c>
      <c r="B6" s="107"/>
      <c r="C6" s="104"/>
      <c r="D6" s="104" t="s">
        <v>715</v>
      </c>
      <c r="E6" s="104"/>
      <c r="F6" s="104" t="s">
        <v>474</v>
      </c>
      <c r="G6" s="104"/>
      <c r="H6" s="104" t="s">
        <v>716</v>
      </c>
      <c r="I6" s="104" t="s">
        <v>717</v>
      </c>
      <c r="J6" s="104" t="s">
        <v>718</v>
      </c>
      <c r="K6" s="104" t="s">
        <v>719</v>
      </c>
    </row>
    <row r="7" spans="1:11">
      <c r="A7" s="107"/>
      <c r="B7" s="107"/>
      <c r="C7" s="108" t="s">
        <v>720</v>
      </c>
      <c r="D7" s="109">
        <v>2.44</v>
      </c>
      <c r="E7" s="109"/>
      <c r="F7" s="109">
        <v>2.44</v>
      </c>
      <c r="G7" s="109"/>
      <c r="H7" s="109">
        <v>2.44</v>
      </c>
      <c r="I7" s="120">
        <v>10</v>
      </c>
      <c r="J7" s="121">
        <v>1</v>
      </c>
      <c r="K7" s="122">
        <v>10</v>
      </c>
    </row>
    <row r="8" spans="1:11">
      <c r="A8" s="107"/>
      <c r="B8" s="107"/>
      <c r="C8" s="108" t="s">
        <v>721</v>
      </c>
      <c r="D8" s="109">
        <v>2.44</v>
      </c>
      <c r="E8" s="109"/>
      <c r="F8" s="109">
        <v>2.44</v>
      </c>
      <c r="G8" s="109"/>
      <c r="H8" s="109">
        <v>2.44</v>
      </c>
      <c r="I8" s="107"/>
      <c r="J8" s="121">
        <v>1</v>
      </c>
      <c r="K8" s="104"/>
    </row>
    <row r="9" spans="1:11">
      <c r="A9" s="107"/>
      <c r="B9" s="107"/>
      <c r="C9" s="108" t="s">
        <v>722</v>
      </c>
      <c r="D9" s="109">
        <v>0</v>
      </c>
      <c r="E9" s="109"/>
      <c r="F9" s="109">
        <v>0</v>
      </c>
      <c r="G9" s="109"/>
      <c r="H9" s="109">
        <v>0</v>
      </c>
      <c r="I9" s="107"/>
      <c r="J9" s="120">
        <v>0</v>
      </c>
      <c r="K9" s="104"/>
    </row>
    <row r="10" spans="1:11">
      <c r="A10" s="107"/>
      <c r="B10" s="107"/>
      <c r="C10" s="108" t="s">
        <v>723</v>
      </c>
      <c r="D10" s="109">
        <v>0</v>
      </c>
      <c r="E10" s="109"/>
      <c r="F10" s="109">
        <v>0</v>
      </c>
      <c r="G10" s="109"/>
      <c r="H10" s="109">
        <v>0</v>
      </c>
      <c r="I10" s="107"/>
      <c r="J10" s="120">
        <v>0</v>
      </c>
      <c r="K10" s="104"/>
    </row>
    <row r="11" spans="1:11">
      <c r="A11" s="110" t="s">
        <v>724</v>
      </c>
      <c r="B11" s="106" t="s">
        <v>725</v>
      </c>
      <c r="C11" s="106"/>
      <c r="D11" s="106"/>
      <c r="E11" s="106"/>
      <c r="F11" s="106"/>
      <c r="G11" s="106"/>
      <c r="H11" s="106" t="s">
        <v>574</v>
      </c>
      <c r="I11" s="106"/>
      <c r="J11" s="106"/>
      <c r="K11" s="106"/>
    </row>
    <row r="12" ht="36" customHeight="1" spans="1:11">
      <c r="A12" s="110"/>
      <c r="B12" s="111" t="s">
        <v>762</v>
      </c>
      <c r="C12" s="111"/>
      <c r="D12" s="111"/>
      <c r="E12" s="111"/>
      <c r="F12" s="111"/>
      <c r="G12" s="111"/>
      <c r="H12" s="111" t="s">
        <v>763</v>
      </c>
      <c r="I12" s="111"/>
      <c r="J12" s="111"/>
      <c r="K12" s="111"/>
    </row>
    <row r="13" spans="1:11">
      <c r="A13" s="104"/>
      <c r="B13" s="104"/>
      <c r="C13" s="104"/>
      <c r="D13" s="104"/>
      <c r="E13" s="104"/>
      <c r="F13" s="104"/>
      <c r="G13" s="104"/>
      <c r="H13" s="104"/>
      <c r="I13" s="104"/>
      <c r="J13" s="104"/>
      <c r="K13" s="104"/>
    </row>
    <row r="14" spans="1:11">
      <c r="A14" s="112" t="s">
        <v>764</v>
      </c>
      <c r="B14" s="112"/>
      <c r="C14" s="112"/>
      <c r="D14" s="112"/>
      <c r="E14" s="112"/>
      <c r="F14" s="112"/>
      <c r="G14" s="112"/>
      <c r="H14" s="112"/>
      <c r="I14" s="112"/>
      <c r="J14" s="112"/>
      <c r="K14" s="112"/>
    </row>
    <row r="15" spans="1:11">
      <c r="A15" s="104" t="s">
        <v>728</v>
      </c>
      <c r="B15" s="104"/>
      <c r="C15" s="104"/>
      <c r="D15" s="104"/>
      <c r="E15" s="104" t="s">
        <v>729</v>
      </c>
      <c r="F15" s="104"/>
      <c r="G15" s="104"/>
      <c r="H15" s="104" t="s">
        <v>626</v>
      </c>
      <c r="I15" s="104" t="s">
        <v>717</v>
      </c>
      <c r="J15" s="104" t="s">
        <v>719</v>
      </c>
      <c r="K15" s="107" t="s">
        <v>627</v>
      </c>
    </row>
    <row r="16" spans="1:11">
      <c r="A16" s="113" t="s">
        <v>730</v>
      </c>
      <c r="B16" s="113"/>
      <c r="C16" s="114" t="s">
        <v>621</v>
      </c>
      <c r="D16" s="114" t="s">
        <v>622</v>
      </c>
      <c r="E16" s="113" t="s">
        <v>623</v>
      </c>
      <c r="F16" s="113" t="s">
        <v>624</v>
      </c>
      <c r="G16" s="104" t="s">
        <v>625</v>
      </c>
      <c r="H16" s="104"/>
      <c r="I16" s="104"/>
      <c r="J16" s="104"/>
      <c r="K16" s="107"/>
    </row>
    <row r="17" spans="1:11">
      <c r="A17" s="115" t="s">
        <v>731</v>
      </c>
      <c r="B17" s="115"/>
      <c r="C17" s="115" t="s">
        <v>731</v>
      </c>
      <c r="D17" s="115" t="s">
        <v>731</v>
      </c>
      <c r="E17" s="116"/>
      <c r="F17" s="250" t="s">
        <v>731</v>
      </c>
      <c r="G17" s="117" t="s">
        <v>731</v>
      </c>
      <c r="H17" s="251" t="s">
        <v>731</v>
      </c>
      <c r="I17" s="123">
        <v>90</v>
      </c>
      <c r="J17" s="123">
        <v>90</v>
      </c>
      <c r="K17" s="118"/>
    </row>
    <row r="18" ht="24" spans="1:11">
      <c r="A18" s="115" t="s">
        <v>628</v>
      </c>
      <c r="B18" s="115"/>
      <c r="C18" s="115" t="s">
        <v>629</v>
      </c>
      <c r="D18" s="115" t="s">
        <v>765</v>
      </c>
      <c r="E18" s="116" t="s">
        <v>654</v>
      </c>
      <c r="F18" s="116" t="s">
        <v>11</v>
      </c>
      <c r="G18" s="116" t="s">
        <v>766</v>
      </c>
      <c r="H18" s="118" t="s">
        <v>11</v>
      </c>
      <c r="I18" s="123">
        <v>20</v>
      </c>
      <c r="J18" s="123">
        <v>20</v>
      </c>
      <c r="K18" s="118" t="s">
        <v>558</v>
      </c>
    </row>
    <row r="19" spans="1:11">
      <c r="A19" s="115" t="s">
        <v>628</v>
      </c>
      <c r="B19" s="115"/>
      <c r="C19" s="115" t="s">
        <v>680</v>
      </c>
      <c r="D19" s="115" t="s">
        <v>767</v>
      </c>
      <c r="E19" s="116" t="s">
        <v>654</v>
      </c>
      <c r="F19" s="252" t="s">
        <v>671</v>
      </c>
      <c r="G19" s="116" t="s">
        <v>672</v>
      </c>
      <c r="H19" s="253" t="s">
        <v>671</v>
      </c>
      <c r="I19" s="123">
        <v>10</v>
      </c>
      <c r="J19" s="123">
        <v>10</v>
      </c>
      <c r="K19" s="118" t="s">
        <v>558</v>
      </c>
    </row>
    <row r="20" spans="1:11">
      <c r="A20" s="115" t="s">
        <v>628</v>
      </c>
      <c r="B20" s="115"/>
      <c r="C20" s="115" t="s">
        <v>680</v>
      </c>
      <c r="D20" s="115" t="s">
        <v>587</v>
      </c>
      <c r="E20" s="116" t="s">
        <v>654</v>
      </c>
      <c r="F20" s="252" t="s">
        <v>671</v>
      </c>
      <c r="G20" s="116" t="s">
        <v>672</v>
      </c>
      <c r="H20" s="253" t="s">
        <v>671</v>
      </c>
      <c r="I20" s="123">
        <v>10</v>
      </c>
      <c r="J20" s="123">
        <v>10</v>
      </c>
      <c r="K20" s="118" t="s">
        <v>558</v>
      </c>
    </row>
    <row r="21" spans="1:11">
      <c r="A21" s="115" t="s">
        <v>628</v>
      </c>
      <c r="B21" s="115"/>
      <c r="C21" s="115" t="s">
        <v>686</v>
      </c>
      <c r="D21" s="115" t="s">
        <v>768</v>
      </c>
      <c r="E21" s="116" t="s">
        <v>682</v>
      </c>
      <c r="F21" s="252" t="s">
        <v>769</v>
      </c>
      <c r="G21" s="116" t="s">
        <v>770</v>
      </c>
      <c r="H21" s="253" t="s">
        <v>771</v>
      </c>
      <c r="I21" s="123">
        <v>10</v>
      </c>
      <c r="J21" s="123">
        <v>10</v>
      </c>
      <c r="K21" s="118" t="s">
        <v>558</v>
      </c>
    </row>
    <row r="22" ht="36" spans="1:11">
      <c r="A22" s="115" t="s">
        <v>690</v>
      </c>
      <c r="B22" s="115"/>
      <c r="C22" s="115" t="s">
        <v>741</v>
      </c>
      <c r="D22" s="115" t="s">
        <v>772</v>
      </c>
      <c r="E22" s="116" t="s">
        <v>631</v>
      </c>
      <c r="F22" s="252" t="s">
        <v>773</v>
      </c>
      <c r="G22" s="116" t="s">
        <v>672</v>
      </c>
      <c r="H22" s="253" t="s">
        <v>671</v>
      </c>
      <c r="I22" s="123">
        <v>30</v>
      </c>
      <c r="J22" s="123">
        <v>30</v>
      </c>
      <c r="K22" s="118" t="s">
        <v>558</v>
      </c>
    </row>
    <row r="23" ht="24" spans="1:11">
      <c r="A23" s="115" t="s">
        <v>698</v>
      </c>
      <c r="B23" s="115"/>
      <c r="C23" s="115" t="s">
        <v>748</v>
      </c>
      <c r="D23" s="115" t="s">
        <v>774</v>
      </c>
      <c r="E23" s="116" t="s">
        <v>631</v>
      </c>
      <c r="F23" s="252" t="s">
        <v>663</v>
      </c>
      <c r="G23" s="116" t="s">
        <v>672</v>
      </c>
      <c r="H23" s="253" t="s">
        <v>773</v>
      </c>
      <c r="I23" s="123">
        <v>10</v>
      </c>
      <c r="J23" s="123">
        <v>10</v>
      </c>
      <c r="K23" s="118" t="s">
        <v>558</v>
      </c>
    </row>
    <row r="24" spans="1:11">
      <c r="A24" s="110" t="s">
        <v>755</v>
      </c>
      <c r="B24" s="110"/>
      <c r="C24" s="110"/>
      <c r="D24" s="111" t="s">
        <v>558</v>
      </c>
      <c r="E24" s="111"/>
      <c r="F24" s="111"/>
      <c r="G24" s="111"/>
      <c r="H24" s="111"/>
      <c r="I24" s="111"/>
      <c r="J24" s="111"/>
      <c r="K24" s="111"/>
    </row>
    <row r="25" spans="1:11">
      <c r="A25" s="104" t="s">
        <v>750</v>
      </c>
      <c r="B25" s="104"/>
      <c r="C25" s="104"/>
      <c r="D25" s="104"/>
      <c r="E25" s="104"/>
      <c r="F25" s="104"/>
      <c r="G25" s="104"/>
      <c r="H25" s="104"/>
      <c r="I25" s="110" t="s">
        <v>751</v>
      </c>
      <c r="J25" s="110" t="s">
        <v>752</v>
      </c>
      <c r="K25" s="110" t="s">
        <v>753</v>
      </c>
    </row>
    <row r="26" spans="1:11">
      <c r="A26" s="104"/>
      <c r="B26" s="104"/>
      <c r="C26" s="104"/>
      <c r="D26" s="104"/>
      <c r="E26" s="104"/>
      <c r="F26" s="104"/>
      <c r="G26" s="104"/>
      <c r="H26" s="104"/>
      <c r="I26" s="120">
        <v>100</v>
      </c>
      <c r="J26" s="120">
        <v>100</v>
      </c>
      <c r="K26" s="110" t="s">
        <v>754</v>
      </c>
    </row>
    <row r="27" spans="1:11">
      <c r="A27" s="29" t="s">
        <v>756</v>
      </c>
      <c r="B27" s="29"/>
      <c r="C27" s="29"/>
      <c r="D27" s="29"/>
      <c r="E27" s="29"/>
      <c r="F27" s="29"/>
      <c r="G27" s="29"/>
      <c r="H27" s="29"/>
      <c r="I27" s="29"/>
      <c r="J27" s="29"/>
      <c r="K27" s="29"/>
    </row>
    <row r="28" spans="1:11">
      <c r="A28" s="30" t="s">
        <v>757</v>
      </c>
      <c r="B28" s="30"/>
      <c r="C28" s="30"/>
      <c r="D28" s="30"/>
      <c r="E28" s="30"/>
      <c r="F28" s="30"/>
      <c r="G28" s="30"/>
      <c r="H28" s="30"/>
      <c r="I28" s="30"/>
      <c r="J28" s="30"/>
      <c r="K28" s="30"/>
    </row>
    <row r="29" spans="1:11">
      <c r="A29" s="30" t="s">
        <v>758</v>
      </c>
      <c r="B29" s="30"/>
      <c r="C29" s="30"/>
      <c r="D29" s="30"/>
      <c r="E29" s="30"/>
      <c r="F29" s="30"/>
      <c r="G29" s="30"/>
      <c r="H29" s="30"/>
      <c r="I29" s="30"/>
      <c r="J29" s="30"/>
      <c r="K29" s="30"/>
    </row>
  </sheetData>
  <mergeCells count="48">
    <mergeCell ref="A1:K1"/>
    <mergeCell ref="A2:K2"/>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C12" workbookViewId="0">
      <selection activeCell="A2" sqref="A2:K24"/>
    </sheetView>
  </sheetViews>
  <sheetFormatPr defaultColWidth="9" defaultRowHeight="13.5"/>
  <cols>
    <col min="3" max="3" width="22.25" customWidth="1"/>
    <col min="4" max="4" width="24.75" customWidth="1"/>
    <col min="5" max="5" width="14.25" customWidth="1"/>
    <col min="6" max="6" width="12.75" customWidth="1"/>
    <col min="8" max="8" width="16.5" customWidth="1"/>
    <col min="10" max="10" width="19.5" customWidth="1"/>
    <col min="11" max="11" width="20.75" customWidth="1"/>
  </cols>
  <sheetData>
    <row r="1" ht="25.5" spans="1:11">
      <c r="A1" s="43" t="s">
        <v>706</v>
      </c>
      <c r="B1" s="43"/>
      <c r="C1" s="43"/>
      <c r="D1" s="43"/>
      <c r="E1" s="43"/>
      <c r="F1" s="43"/>
      <c r="G1" s="43"/>
      <c r="H1" s="43"/>
      <c r="I1" s="43"/>
      <c r="J1" s="43"/>
      <c r="K1" s="43"/>
    </row>
    <row r="2" spans="1:11">
      <c r="A2" s="45" t="s">
        <v>775</v>
      </c>
      <c r="B2" s="45"/>
      <c r="C2" s="45"/>
      <c r="D2" s="45"/>
      <c r="E2" s="45"/>
      <c r="F2" s="45"/>
      <c r="G2" s="45"/>
      <c r="H2" s="45"/>
      <c r="I2" s="45"/>
      <c r="J2" s="45"/>
      <c r="K2" s="45"/>
    </row>
    <row r="3" spans="1:11">
      <c r="A3" s="94" t="s">
        <v>760</v>
      </c>
      <c r="B3" s="95" t="s">
        <v>528</v>
      </c>
      <c r="C3" s="96"/>
      <c r="D3" s="96"/>
      <c r="E3" s="96"/>
      <c r="F3" s="96"/>
      <c r="G3" s="96"/>
      <c r="H3" s="96"/>
      <c r="I3" s="96"/>
      <c r="J3" s="96"/>
      <c r="K3" s="97" t="s">
        <v>709</v>
      </c>
    </row>
    <row r="4" ht="29" customHeight="1" spans="1:11">
      <c r="A4" s="47" t="s">
        <v>710</v>
      </c>
      <c r="B4" s="47"/>
      <c r="C4" s="48" t="s">
        <v>776</v>
      </c>
      <c r="D4" s="48"/>
      <c r="E4" s="48"/>
      <c r="F4" s="48"/>
      <c r="G4" s="48"/>
      <c r="H4" s="48"/>
      <c r="I4" s="48"/>
      <c r="J4" s="48"/>
      <c r="K4" s="48"/>
    </row>
    <row r="5" ht="26" customHeight="1" spans="1:11">
      <c r="A5" s="47" t="s">
        <v>712</v>
      </c>
      <c r="B5" s="47"/>
      <c r="C5" s="48" t="s">
        <v>528</v>
      </c>
      <c r="D5" s="48"/>
      <c r="E5" s="48"/>
      <c r="F5" s="48"/>
      <c r="G5" s="48"/>
      <c r="H5" s="50" t="s">
        <v>713</v>
      </c>
      <c r="I5" s="50" t="s">
        <v>528</v>
      </c>
      <c r="J5" s="50"/>
      <c r="K5" s="50"/>
    </row>
    <row r="6" spans="1:11">
      <c r="A6" s="51" t="s">
        <v>714</v>
      </c>
      <c r="B6" s="51"/>
      <c r="C6" s="47"/>
      <c r="D6" s="47" t="s">
        <v>715</v>
      </c>
      <c r="E6" s="47"/>
      <c r="F6" s="47" t="s">
        <v>474</v>
      </c>
      <c r="G6" s="47"/>
      <c r="H6" s="47" t="s">
        <v>716</v>
      </c>
      <c r="I6" s="47" t="s">
        <v>717</v>
      </c>
      <c r="J6" s="47" t="s">
        <v>718</v>
      </c>
      <c r="K6" s="47" t="s">
        <v>719</v>
      </c>
    </row>
    <row r="7" spans="1:11">
      <c r="A7" s="51"/>
      <c r="B7" s="51"/>
      <c r="C7" s="52" t="s">
        <v>720</v>
      </c>
      <c r="D7" s="53">
        <v>80</v>
      </c>
      <c r="E7" s="53"/>
      <c r="F7" s="53">
        <v>80</v>
      </c>
      <c r="G7" s="53"/>
      <c r="H7" s="53">
        <v>79.76</v>
      </c>
      <c r="I7" s="60">
        <v>10</v>
      </c>
      <c r="J7" s="98">
        <v>0.997</v>
      </c>
      <c r="K7" s="61">
        <v>10</v>
      </c>
    </row>
    <row r="8" spans="1:11">
      <c r="A8" s="51"/>
      <c r="B8" s="51"/>
      <c r="C8" s="52" t="s">
        <v>721</v>
      </c>
      <c r="D8" s="53">
        <v>80</v>
      </c>
      <c r="E8" s="53"/>
      <c r="F8" s="53">
        <v>80</v>
      </c>
      <c r="G8" s="53"/>
      <c r="H8" s="53">
        <v>79.76</v>
      </c>
      <c r="I8" s="51"/>
      <c r="J8" s="98">
        <v>0.997</v>
      </c>
      <c r="K8" s="47"/>
    </row>
    <row r="9" spans="1:11">
      <c r="A9" s="51"/>
      <c r="B9" s="51"/>
      <c r="C9" s="52" t="s">
        <v>722</v>
      </c>
      <c r="D9" s="53">
        <v>0</v>
      </c>
      <c r="E9" s="53"/>
      <c r="F9" s="53">
        <v>0</v>
      </c>
      <c r="G9" s="53"/>
      <c r="H9" s="53">
        <v>0</v>
      </c>
      <c r="I9" s="51"/>
      <c r="J9" s="60">
        <v>0</v>
      </c>
      <c r="K9" s="47"/>
    </row>
    <row r="10" spans="1:11">
      <c r="A10" s="51"/>
      <c r="B10" s="51"/>
      <c r="C10" s="52" t="s">
        <v>723</v>
      </c>
      <c r="D10" s="53">
        <v>0</v>
      </c>
      <c r="E10" s="53"/>
      <c r="F10" s="53">
        <v>0</v>
      </c>
      <c r="G10" s="53"/>
      <c r="H10" s="53">
        <v>0</v>
      </c>
      <c r="I10" s="51"/>
      <c r="J10" s="60">
        <v>0</v>
      </c>
      <c r="K10" s="47"/>
    </row>
    <row r="11" spans="1:11">
      <c r="A11" s="55" t="s">
        <v>724</v>
      </c>
      <c r="B11" s="50" t="s">
        <v>725</v>
      </c>
      <c r="C11" s="50"/>
      <c r="D11" s="50"/>
      <c r="E11" s="50"/>
      <c r="F11" s="50"/>
      <c r="G11" s="50"/>
      <c r="H11" s="50" t="s">
        <v>574</v>
      </c>
      <c r="I11" s="50"/>
      <c r="J11" s="50"/>
      <c r="K11" s="50"/>
    </row>
    <row r="12" ht="176" customHeight="1" spans="1:11">
      <c r="A12" s="55"/>
      <c r="B12" s="49" t="s">
        <v>777</v>
      </c>
      <c r="C12" s="49"/>
      <c r="D12" s="49"/>
      <c r="E12" s="49"/>
      <c r="F12" s="49"/>
      <c r="G12" s="49"/>
      <c r="H12" s="49" t="s">
        <v>778</v>
      </c>
      <c r="I12" s="49"/>
      <c r="J12" s="49"/>
      <c r="K12" s="49"/>
    </row>
    <row r="13" ht="39" customHeight="1" spans="1:11">
      <c r="A13" s="47" t="s">
        <v>728</v>
      </c>
      <c r="B13" s="47"/>
      <c r="C13" s="47"/>
      <c r="D13" s="47"/>
      <c r="E13" s="47" t="s">
        <v>729</v>
      </c>
      <c r="F13" s="47"/>
      <c r="G13" s="47"/>
      <c r="H13" s="47" t="s">
        <v>626</v>
      </c>
      <c r="I13" s="47" t="s">
        <v>717</v>
      </c>
      <c r="J13" s="47" t="s">
        <v>719</v>
      </c>
      <c r="K13" s="51" t="s">
        <v>627</v>
      </c>
    </row>
    <row r="14" ht="24" customHeight="1" spans="1:11">
      <c r="A14" s="47" t="s">
        <v>730</v>
      </c>
      <c r="B14" s="47"/>
      <c r="C14" s="52" t="s">
        <v>621</v>
      </c>
      <c r="D14" s="52" t="s">
        <v>622</v>
      </c>
      <c r="E14" s="47" t="s">
        <v>623</v>
      </c>
      <c r="F14" s="47" t="s">
        <v>624</v>
      </c>
      <c r="G14" s="47" t="s">
        <v>625</v>
      </c>
      <c r="H14" s="47"/>
      <c r="I14" s="47"/>
      <c r="J14" s="47"/>
      <c r="K14" s="51"/>
    </row>
    <row r="15" ht="24" customHeight="1" spans="1:11">
      <c r="A15" s="49" t="s">
        <v>731</v>
      </c>
      <c r="B15" s="49"/>
      <c r="C15" s="49" t="s">
        <v>731</v>
      </c>
      <c r="D15" s="49" t="s">
        <v>731</v>
      </c>
      <c r="E15" s="48"/>
      <c r="F15" s="254" t="s">
        <v>731</v>
      </c>
      <c r="G15" s="48" t="s">
        <v>731</v>
      </c>
      <c r="H15" s="255" t="s">
        <v>731</v>
      </c>
      <c r="I15" s="60">
        <v>90</v>
      </c>
      <c r="J15" s="60">
        <v>90</v>
      </c>
      <c r="K15" s="55"/>
    </row>
    <row r="16" ht="45" customHeight="1" spans="1:11">
      <c r="A16" s="49" t="s">
        <v>628</v>
      </c>
      <c r="B16" s="49"/>
      <c r="C16" s="49" t="s">
        <v>629</v>
      </c>
      <c r="D16" s="49" t="s">
        <v>779</v>
      </c>
      <c r="E16" s="50" t="s">
        <v>654</v>
      </c>
      <c r="F16" s="50" t="s">
        <v>11</v>
      </c>
      <c r="G16" s="50" t="s">
        <v>780</v>
      </c>
      <c r="H16" s="55" t="s">
        <v>11</v>
      </c>
      <c r="I16" s="60">
        <v>30</v>
      </c>
      <c r="J16" s="60">
        <v>30</v>
      </c>
      <c r="K16" s="55" t="s">
        <v>558</v>
      </c>
    </row>
    <row r="17" ht="48" spans="1:11">
      <c r="A17" s="49" t="s">
        <v>628</v>
      </c>
      <c r="B17" s="49"/>
      <c r="C17" s="49" t="s">
        <v>669</v>
      </c>
      <c r="D17" s="49" t="s">
        <v>781</v>
      </c>
      <c r="E17" s="50" t="s">
        <v>654</v>
      </c>
      <c r="F17" s="55" t="s">
        <v>781</v>
      </c>
      <c r="G17" s="50" t="s">
        <v>780</v>
      </c>
      <c r="H17" s="55" t="s">
        <v>782</v>
      </c>
      <c r="I17" s="60">
        <v>30</v>
      </c>
      <c r="J17" s="60">
        <v>30</v>
      </c>
      <c r="K17" s="55" t="s">
        <v>558</v>
      </c>
    </row>
    <row r="18" ht="35" customHeight="1" spans="1:11">
      <c r="A18" s="49" t="s">
        <v>628</v>
      </c>
      <c r="B18" s="49"/>
      <c r="C18" s="49" t="s">
        <v>680</v>
      </c>
      <c r="D18" s="49" t="s">
        <v>681</v>
      </c>
      <c r="E18" s="50" t="s">
        <v>654</v>
      </c>
      <c r="F18" s="256" t="s">
        <v>783</v>
      </c>
      <c r="G18" s="50" t="s">
        <v>784</v>
      </c>
      <c r="H18" s="256" t="s">
        <v>783</v>
      </c>
      <c r="I18" s="60">
        <v>10</v>
      </c>
      <c r="J18" s="60">
        <v>10</v>
      </c>
      <c r="K18" s="55" t="s">
        <v>558</v>
      </c>
    </row>
    <row r="19" ht="30" customHeight="1" spans="1:11">
      <c r="A19" s="49" t="s">
        <v>690</v>
      </c>
      <c r="B19" s="49"/>
      <c r="C19" s="49" t="s">
        <v>741</v>
      </c>
      <c r="D19" s="17" t="s">
        <v>742</v>
      </c>
      <c r="E19" s="8"/>
      <c r="F19" s="16" t="s">
        <v>743</v>
      </c>
      <c r="G19" s="8" t="s">
        <v>649</v>
      </c>
      <c r="H19" s="8" t="s">
        <v>744</v>
      </c>
      <c r="I19" s="60">
        <v>10</v>
      </c>
      <c r="J19" s="60">
        <v>10</v>
      </c>
      <c r="K19" s="55" t="s">
        <v>558</v>
      </c>
    </row>
    <row r="20" ht="54" customHeight="1" spans="1:11">
      <c r="A20" s="49" t="s">
        <v>698</v>
      </c>
      <c r="B20" s="49"/>
      <c r="C20" s="49" t="s">
        <v>748</v>
      </c>
      <c r="D20" s="49" t="s">
        <v>700</v>
      </c>
      <c r="E20" s="50" t="s">
        <v>654</v>
      </c>
      <c r="F20" s="50" t="s">
        <v>785</v>
      </c>
      <c r="G20" s="50" t="s">
        <v>672</v>
      </c>
      <c r="H20" s="55" t="s">
        <v>786</v>
      </c>
      <c r="I20" s="60">
        <v>10</v>
      </c>
      <c r="J20" s="60">
        <v>10</v>
      </c>
      <c r="K20" s="55" t="s">
        <v>558</v>
      </c>
    </row>
    <row r="21" ht="36" customHeight="1" spans="1:11">
      <c r="A21" s="55" t="s">
        <v>755</v>
      </c>
      <c r="B21" s="55"/>
      <c r="C21" s="55"/>
      <c r="D21" s="49" t="s">
        <v>558</v>
      </c>
      <c r="E21" s="49"/>
      <c r="F21" s="49"/>
      <c r="G21" s="49"/>
      <c r="H21" s="49"/>
      <c r="I21" s="49"/>
      <c r="J21" s="49"/>
      <c r="K21" s="49"/>
    </row>
    <row r="22" spans="1:11">
      <c r="A22" s="47" t="s">
        <v>750</v>
      </c>
      <c r="B22" s="47"/>
      <c r="C22" s="47"/>
      <c r="D22" s="47"/>
      <c r="E22" s="47"/>
      <c r="F22" s="47"/>
      <c r="G22" s="47"/>
      <c r="H22" s="47"/>
      <c r="I22" s="55" t="s">
        <v>751</v>
      </c>
      <c r="J22" s="55" t="s">
        <v>752</v>
      </c>
      <c r="K22" s="55" t="s">
        <v>753</v>
      </c>
    </row>
    <row r="23" spans="1:11">
      <c r="A23" s="47"/>
      <c r="B23" s="47"/>
      <c r="C23" s="47"/>
      <c r="D23" s="47"/>
      <c r="E23" s="47"/>
      <c r="F23" s="47"/>
      <c r="G23" s="47"/>
      <c r="H23" s="47"/>
      <c r="I23" s="60">
        <v>100</v>
      </c>
      <c r="J23" s="60">
        <v>100</v>
      </c>
      <c r="K23" s="55" t="s">
        <v>754</v>
      </c>
    </row>
    <row r="24" spans="1:11">
      <c r="A24" s="29" t="s">
        <v>756</v>
      </c>
      <c r="B24" s="29"/>
      <c r="C24" s="29"/>
      <c r="D24" s="29"/>
      <c r="E24" s="29"/>
      <c r="F24" s="29"/>
      <c r="G24" s="29"/>
      <c r="H24" s="29"/>
      <c r="I24" s="29"/>
      <c r="J24" s="29"/>
      <c r="K24" s="29"/>
    </row>
    <row r="25" spans="1:11">
      <c r="A25" s="30" t="s">
        <v>757</v>
      </c>
      <c r="B25" s="30"/>
      <c r="C25" s="30"/>
      <c r="D25" s="30"/>
      <c r="E25" s="30"/>
      <c r="F25" s="30"/>
      <c r="G25" s="30"/>
      <c r="H25" s="30"/>
      <c r="I25" s="30"/>
      <c r="J25" s="30"/>
      <c r="K25" s="30"/>
    </row>
    <row r="26" spans="1:11">
      <c r="A26" s="30" t="s">
        <v>758</v>
      </c>
      <c r="B26" s="30"/>
      <c r="C26" s="30"/>
      <c r="D26" s="30"/>
      <c r="E26" s="30"/>
      <c r="F26" s="30"/>
      <c r="G26" s="30"/>
      <c r="H26" s="30"/>
      <c r="I26" s="30"/>
      <c r="J26" s="30"/>
      <c r="K26" s="30"/>
    </row>
  </sheetData>
  <mergeCells count="45">
    <mergeCell ref="A1:K1"/>
    <mergeCell ref="A2:K2"/>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11:A12"/>
    <mergeCell ref="H13:H14"/>
    <mergeCell ref="I8:I10"/>
    <mergeCell ref="I13:I14"/>
    <mergeCell ref="J13:J14"/>
    <mergeCell ref="K8:K10"/>
    <mergeCell ref="K13:K14"/>
    <mergeCell ref="A6:B10"/>
    <mergeCell ref="A22:H2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C4" sqref="C4:K4"/>
    </sheetView>
  </sheetViews>
  <sheetFormatPr defaultColWidth="9" defaultRowHeight="13.5"/>
  <cols>
    <col min="3" max="3" width="19.75" customWidth="1"/>
    <col min="4" max="4" width="17.875" customWidth="1"/>
    <col min="5" max="5" width="16.125" customWidth="1"/>
    <col min="6" max="6" width="20.125" customWidth="1"/>
    <col min="8" max="8" width="11.5" customWidth="1"/>
    <col min="10" max="10" width="10.375" customWidth="1"/>
  </cols>
  <sheetData>
    <row r="1" ht="25.5" spans="1:11">
      <c r="A1" s="43" t="s">
        <v>706</v>
      </c>
      <c r="B1" s="43"/>
      <c r="C1" s="43"/>
      <c r="D1" s="43"/>
      <c r="E1" s="43"/>
      <c r="F1" s="43"/>
      <c r="G1" s="43"/>
      <c r="H1" s="43"/>
      <c r="I1" s="43"/>
      <c r="J1" s="43"/>
      <c r="K1" s="43"/>
    </row>
    <row r="2" spans="1:11">
      <c r="A2" s="45" t="s">
        <v>787</v>
      </c>
      <c r="B2" s="45"/>
      <c r="C2" s="45"/>
      <c r="D2" s="45"/>
      <c r="E2" s="45"/>
      <c r="F2" s="45"/>
      <c r="G2" s="45"/>
      <c r="H2" s="45"/>
      <c r="I2" s="45"/>
      <c r="J2" s="45"/>
      <c r="K2" s="45"/>
    </row>
    <row r="3" spans="1:11">
      <c r="A3" s="94" t="s">
        <v>760</v>
      </c>
      <c r="B3" s="95" t="s">
        <v>528</v>
      </c>
      <c r="C3" s="96"/>
      <c r="D3" s="96"/>
      <c r="E3" s="96"/>
      <c r="F3" s="96"/>
      <c r="G3" s="96"/>
      <c r="H3" s="96"/>
      <c r="I3" s="96"/>
      <c r="J3" s="96"/>
      <c r="K3" s="97" t="s">
        <v>709</v>
      </c>
    </row>
    <row r="4" ht="19" customHeight="1" spans="1:11">
      <c r="A4" s="47" t="s">
        <v>710</v>
      </c>
      <c r="B4" s="47"/>
      <c r="C4" s="48" t="s">
        <v>788</v>
      </c>
      <c r="D4" s="48"/>
      <c r="E4" s="48"/>
      <c r="F4" s="48"/>
      <c r="G4" s="48"/>
      <c r="H4" s="48"/>
      <c r="I4" s="48"/>
      <c r="J4" s="48"/>
      <c r="K4" s="48"/>
    </row>
    <row r="5" ht="24" customHeight="1" spans="1:11">
      <c r="A5" s="47" t="s">
        <v>712</v>
      </c>
      <c r="B5" s="47"/>
      <c r="C5" s="48" t="s">
        <v>528</v>
      </c>
      <c r="D5" s="48"/>
      <c r="E5" s="48"/>
      <c r="F5" s="48"/>
      <c r="G5" s="48"/>
      <c r="H5" s="50" t="s">
        <v>713</v>
      </c>
      <c r="I5" s="50" t="s">
        <v>528</v>
      </c>
      <c r="J5" s="50"/>
      <c r="K5" s="50"/>
    </row>
    <row r="6" spans="1:11">
      <c r="A6" s="51" t="s">
        <v>714</v>
      </c>
      <c r="B6" s="51"/>
      <c r="C6" s="47"/>
      <c r="D6" s="47" t="s">
        <v>715</v>
      </c>
      <c r="E6" s="47"/>
      <c r="F6" s="47" t="s">
        <v>474</v>
      </c>
      <c r="G6" s="47"/>
      <c r="H6" s="47" t="s">
        <v>716</v>
      </c>
      <c r="I6" s="47" t="s">
        <v>717</v>
      </c>
      <c r="J6" s="47" t="s">
        <v>718</v>
      </c>
      <c r="K6" s="47" t="s">
        <v>719</v>
      </c>
    </row>
    <row r="7" spans="1:11">
      <c r="A7" s="51"/>
      <c r="B7" s="51"/>
      <c r="C7" s="52" t="s">
        <v>720</v>
      </c>
      <c r="D7" s="53">
        <v>32.4</v>
      </c>
      <c r="E7" s="53"/>
      <c r="F7" s="53">
        <v>32.4</v>
      </c>
      <c r="G7" s="53"/>
      <c r="H7" s="53">
        <v>32.4</v>
      </c>
      <c r="I7" s="60">
        <v>10</v>
      </c>
      <c r="J7" s="98">
        <v>1</v>
      </c>
      <c r="K7" s="61">
        <v>10</v>
      </c>
    </row>
    <row r="8" spans="1:11">
      <c r="A8" s="51"/>
      <c r="B8" s="51"/>
      <c r="C8" s="52" t="s">
        <v>721</v>
      </c>
      <c r="D8" s="53">
        <v>32.4</v>
      </c>
      <c r="E8" s="53"/>
      <c r="F8" s="53">
        <v>32.4</v>
      </c>
      <c r="G8" s="53"/>
      <c r="H8" s="53">
        <v>32.4</v>
      </c>
      <c r="I8" s="51"/>
      <c r="J8" s="98">
        <v>1</v>
      </c>
      <c r="K8" s="47"/>
    </row>
    <row r="9" spans="1:11">
      <c r="A9" s="51"/>
      <c r="B9" s="51"/>
      <c r="C9" s="52" t="s">
        <v>722</v>
      </c>
      <c r="D9" s="53">
        <v>0</v>
      </c>
      <c r="E9" s="53"/>
      <c r="F9" s="53">
        <v>0</v>
      </c>
      <c r="G9" s="53"/>
      <c r="H9" s="53">
        <v>0</v>
      </c>
      <c r="I9" s="51"/>
      <c r="J9" s="60">
        <v>0</v>
      </c>
      <c r="K9" s="47"/>
    </row>
    <row r="10" spans="1:11">
      <c r="A10" s="51"/>
      <c r="B10" s="51"/>
      <c r="C10" s="52" t="s">
        <v>723</v>
      </c>
      <c r="D10" s="53">
        <v>0</v>
      </c>
      <c r="E10" s="53"/>
      <c r="F10" s="53">
        <v>0</v>
      </c>
      <c r="G10" s="53"/>
      <c r="H10" s="53">
        <v>0</v>
      </c>
      <c r="I10" s="51"/>
      <c r="J10" s="60">
        <v>0</v>
      </c>
      <c r="K10" s="47"/>
    </row>
    <row r="11" spans="1:11">
      <c r="A11" s="55" t="s">
        <v>724</v>
      </c>
      <c r="B11" s="50" t="s">
        <v>725</v>
      </c>
      <c r="C11" s="50"/>
      <c r="D11" s="50"/>
      <c r="E11" s="50"/>
      <c r="F11" s="50"/>
      <c r="G11" s="50"/>
      <c r="H11" s="50" t="s">
        <v>574</v>
      </c>
      <c r="I11" s="50"/>
      <c r="J11" s="50"/>
      <c r="K11" s="50"/>
    </row>
    <row r="12" spans="1:11">
      <c r="A12" s="55"/>
      <c r="B12" s="49" t="s">
        <v>789</v>
      </c>
      <c r="C12" s="49"/>
      <c r="D12" s="49"/>
      <c r="E12" s="49"/>
      <c r="F12" s="49"/>
      <c r="G12" s="49"/>
      <c r="H12" s="49" t="s">
        <v>790</v>
      </c>
      <c r="I12" s="49"/>
      <c r="J12" s="49"/>
      <c r="K12" s="49"/>
    </row>
    <row r="13" spans="1:11">
      <c r="A13" s="47" t="s">
        <v>728</v>
      </c>
      <c r="B13" s="47"/>
      <c r="C13" s="47"/>
      <c r="D13" s="47"/>
      <c r="E13" s="47" t="s">
        <v>729</v>
      </c>
      <c r="F13" s="47"/>
      <c r="G13" s="47"/>
      <c r="H13" s="47" t="s">
        <v>626</v>
      </c>
      <c r="I13" s="47" t="s">
        <v>717</v>
      </c>
      <c r="J13" s="47" t="s">
        <v>719</v>
      </c>
      <c r="K13" s="51" t="s">
        <v>627</v>
      </c>
    </row>
    <row r="14" spans="1:11">
      <c r="A14" s="47" t="s">
        <v>730</v>
      </c>
      <c r="B14" s="47"/>
      <c r="C14" s="52" t="s">
        <v>621</v>
      </c>
      <c r="D14" s="52" t="s">
        <v>622</v>
      </c>
      <c r="E14" s="47" t="s">
        <v>623</v>
      </c>
      <c r="F14" s="47" t="s">
        <v>624</v>
      </c>
      <c r="G14" s="47" t="s">
        <v>625</v>
      </c>
      <c r="H14" s="47"/>
      <c r="I14" s="47"/>
      <c r="J14" s="47"/>
      <c r="K14" s="51"/>
    </row>
    <row r="15" spans="1:11">
      <c r="A15" s="49" t="s">
        <v>731</v>
      </c>
      <c r="B15" s="49"/>
      <c r="C15" s="49" t="s">
        <v>731</v>
      </c>
      <c r="D15" s="49" t="s">
        <v>731</v>
      </c>
      <c r="E15" s="48"/>
      <c r="F15" s="254" t="s">
        <v>731</v>
      </c>
      <c r="G15" s="48" t="s">
        <v>731</v>
      </c>
      <c r="H15" s="255" t="s">
        <v>731</v>
      </c>
      <c r="I15" s="60">
        <v>90</v>
      </c>
      <c r="J15" s="60">
        <v>90</v>
      </c>
      <c r="K15" s="55"/>
    </row>
    <row r="16" ht="22" customHeight="1" spans="1:11">
      <c r="A16" s="49" t="s">
        <v>628</v>
      </c>
      <c r="B16" s="49"/>
      <c r="C16" s="49" t="s">
        <v>629</v>
      </c>
      <c r="D16" s="49" t="s">
        <v>791</v>
      </c>
      <c r="E16" s="48" t="s">
        <v>631</v>
      </c>
      <c r="F16" s="48" t="s">
        <v>111</v>
      </c>
      <c r="G16" s="48" t="s">
        <v>766</v>
      </c>
      <c r="H16" s="49" t="s">
        <v>111</v>
      </c>
      <c r="I16" s="60">
        <v>30</v>
      </c>
      <c r="J16" s="60">
        <v>30</v>
      </c>
      <c r="K16" s="55" t="s">
        <v>558</v>
      </c>
    </row>
    <row r="17" ht="22" customHeight="1" spans="1:11">
      <c r="A17" s="63" t="s">
        <v>628</v>
      </c>
      <c r="B17" s="64"/>
      <c r="C17" s="49" t="s">
        <v>629</v>
      </c>
      <c r="D17" s="49" t="s">
        <v>792</v>
      </c>
      <c r="E17" s="48" t="s">
        <v>793</v>
      </c>
      <c r="F17" s="48" t="s">
        <v>43</v>
      </c>
      <c r="G17" s="48" t="s">
        <v>794</v>
      </c>
      <c r="H17" s="49" t="s">
        <v>43</v>
      </c>
      <c r="I17" s="60">
        <v>10</v>
      </c>
      <c r="J17" s="60">
        <v>10</v>
      </c>
      <c r="K17" s="55" t="s">
        <v>558</v>
      </c>
    </row>
    <row r="18" ht="24" spans="1:11">
      <c r="A18" s="49" t="s">
        <v>628</v>
      </c>
      <c r="B18" s="49"/>
      <c r="C18" s="49" t="s">
        <v>680</v>
      </c>
      <c r="D18" s="49" t="s">
        <v>795</v>
      </c>
      <c r="E18" s="48" t="s">
        <v>654</v>
      </c>
      <c r="F18" s="254" t="s">
        <v>683</v>
      </c>
      <c r="G18" s="48" t="s">
        <v>784</v>
      </c>
      <c r="H18" s="255" t="s">
        <v>683</v>
      </c>
      <c r="I18" s="60">
        <v>20</v>
      </c>
      <c r="J18" s="60">
        <v>20</v>
      </c>
      <c r="K18" s="55" t="s">
        <v>558</v>
      </c>
    </row>
    <row r="19" ht="26" customHeight="1" spans="1:11">
      <c r="A19" s="63" t="s">
        <v>628</v>
      </c>
      <c r="B19" s="64"/>
      <c r="C19" s="49" t="s">
        <v>686</v>
      </c>
      <c r="D19" s="49" t="s">
        <v>687</v>
      </c>
      <c r="E19" s="48" t="s">
        <v>793</v>
      </c>
      <c r="F19" s="48" t="s">
        <v>796</v>
      </c>
      <c r="G19" s="48" t="s">
        <v>797</v>
      </c>
      <c r="H19" s="49" t="s">
        <v>796</v>
      </c>
      <c r="I19" s="60">
        <v>10</v>
      </c>
      <c r="J19" s="60">
        <v>10</v>
      </c>
      <c r="K19" s="55" t="s">
        <v>558</v>
      </c>
    </row>
    <row r="20" ht="27" customHeight="1" spans="1:11">
      <c r="A20" s="49" t="s">
        <v>690</v>
      </c>
      <c r="B20" s="49"/>
      <c r="C20" s="49" t="s">
        <v>741</v>
      </c>
      <c r="D20" s="49" t="s">
        <v>798</v>
      </c>
      <c r="E20" s="48"/>
      <c r="F20" s="48" t="s">
        <v>799</v>
      </c>
      <c r="G20" s="48"/>
      <c r="H20" s="49" t="s">
        <v>800</v>
      </c>
      <c r="I20" s="60">
        <v>20</v>
      </c>
      <c r="J20" s="60">
        <v>20</v>
      </c>
      <c r="K20" s="55" t="s">
        <v>558</v>
      </c>
    </row>
    <row r="21" ht="27" customHeight="1" spans="1:11">
      <c r="A21" s="55" t="s">
        <v>755</v>
      </c>
      <c r="B21" s="55"/>
      <c r="C21" s="55"/>
      <c r="D21" s="49" t="s">
        <v>558</v>
      </c>
      <c r="E21" s="49"/>
      <c r="F21" s="49"/>
      <c r="G21" s="49"/>
      <c r="H21" s="49"/>
      <c r="I21" s="49"/>
      <c r="J21" s="49"/>
      <c r="K21" s="49"/>
    </row>
    <row r="22" spans="1:11">
      <c r="A22" s="47" t="s">
        <v>750</v>
      </c>
      <c r="B22" s="47"/>
      <c r="C22" s="47"/>
      <c r="D22" s="47"/>
      <c r="E22" s="47"/>
      <c r="F22" s="47"/>
      <c r="G22" s="47"/>
      <c r="H22" s="47"/>
      <c r="I22" s="55" t="s">
        <v>751</v>
      </c>
      <c r="J22" s="55" t="s">
        <v>752</v>
      </c>
      <c r="K22" s="55" t="s">
        <v>753</v>
      </c>
    </row>
    <row r="23" spans="1:11">
      <c r="A23" s="47"/>
      <c r="B23" s="47"/>
      <c r="C23" s="47"/>
      <c r="D23" s="47"/>
      <c r="E23" s="47"/>
      <c r="F23" s="47"/>
      <c r="G23" s="47"/>
      <c r="H23" s="47"/>
      <c r="I23" s="60">
        <v>100</v>
      </c>
      <c r="J23" s="60">
        <v>100</v>
      </c>
      <c r="K23" s="55" t="s">
        <v>754</v>
      </c>
    </row>
    <row r="24" spans="1:11">
      <c r="A24" s="29" t="s">
        <v>756</v>
      </c>
      <c r="B24" s="29"/>
      <c r="C24" s="29"/>
      <c r="D24" s="29"/>
      <c r="E24" s="29"/>
      <c r="F24" s="29"/>
      <c r="G24" s="29"/>
      <c r="H24" s="29"/>
      <c r="I24" s="29"/>
      <c r="J24" s="29"/>
      <c r="K24" s="29"/>
    </row>
    <row r="25" spans="1:11">
      <c r="A25" s="30" t="s">
        <v>757</v>
      </c>
      <c r="B25" s="30"/>
      <c r="C25" s="30"/>
      <c r="D25" s="30"/>
      <c r="E25" s="30"/>
      <c r="F25" s="30"/>
      <c r="G25" s="30"/>
      <c r="H25" s="30"/>
      <c r="I25" s="30"/>
      <c r="J25" s="30"/>
      <c r="K25" s="30"/>
    </row>
    <row r="26" spans="1:11">
      <c r="A26" s="30" t="s">
        <v>758</v>
      </c>
      <c r="B26" s="30"/>
      <c r="C26" s="30"/>
      <c r="D26" s="30"/>
      <c r="E26" s="30"/>
      <c r="F26" s="30"/>
      <c r="G26" s="30"/>
      <c r="H26" s="30"/>
      <c r="I26" s="30"/>
      <c r="J26" s="30"/>
      <c r="K26" s="30"/>
    </row>
  </sheetData>
  <mergeCells count="45">
    <mergeCell ref="A1:K1"/>
    <mergeCell ref="A2:K2"/>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11:A12"/>
    <mergeCell ref="H13:H14"/>
    <mergeCell ref="I8:I10"/>
    <mergeCell ref="I13:I14"/>
    <mergeCell ref="J13:J14"/>
    <mergeCell ref="K8:K10"/>
    <mergeCell ref="K13:K14"/>
    <mergeCell ref="A6:B10"/>
    <mergeCell ref="A22:H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A4" workbookViewId="0">
      <selection activeCell="H12" sqref="H12:K12"/>
    </sheetView>
  </sheetViews>
  <sheetFormatPr defaultColWidth="9" defaultRowHeight="13.5"/>
  <cols>
    <col min="3" max="3" width="21" customWidth="1"/>
    <col min="4" max="4" width="19.625" customWidth="1"/>
    <col min="8" max="8" width="16.125" customWidth="1"/>
    <col min="10" max="10" width="18.125" customWidth="1"/>
  </cols>
  <sheetData>
    <row r="1" ht="25.5" spans="1:11">
      <c r="A1" s="1" t="s">
        <v>706</v>
      </c>
      <c r="B1" s="1"/>
      <c r="C1" s="1"/>
      <c r="D1" s="1"/>
      <c r="E1" s="1"/>
      <c r="F1" s="1"/>
      <c r="G1" s="1"/>
      <c r="H1" s="1"/>
      <c r="I1" s="1"/>
      <c r="J1" s="1"/>
      <c r="K1" s="1"/>
    </row>
    <row r="2" ht="25.5" spans="1:11">
      <c r="A2" s="1"/>
      <c r="B2" s="1"/>
      <c r="C2" s="1"/>
      <c r="D2" s="1"/>
      <c r="E2" s="1"/>
      <c r="F2" s="1"/>
      <c r="G2" s="1"/>
      <c r="H2" s="1"/>
      <c r="I2" s="1"/>
      <c r="J2" s="1"/>
      <c r="K2" s="88" t="s">
        <v>801</v>
      </c>
    </row>
    <row r="3" ht="25.5" spans="1:11">
      <c r="A3" s="74" t="s">
        <v>708</v>
      </c>
      <c r="B3" s="75"/>
      <c r="C3" s="75"/>
      <c r="D3" s="1"/>
      <c r="E3" s="1"/>
      <c r="F3" s="1"/>
      <c r="G3" s="1"/>
      <c r="H3" s="1"/>
      <c r="I3" s="1"/>
      <c r="J3" s="1"/>
      <c r="K3" s="88" t="s">
        <v>709</v>
      </c>
    </row>
    <row r="4" ht="23" customHeight="1" spans="1:11">
      <c r="A4" s="6" t="s">
        <v>710</v>
      </c>
      <c r="B4" s="6"/>
      <c r="C4" s="17" t="s">
        <v>802</v>
      </c>
      <c r="D4" s="7"/>
      <c r="E4" s="7"/>
      <c r="F4" s="7"/>
      <c r="G4" s="7"/>
      <c r="H4" s="7"/>
      <c r="I4" s="7"/>
      <c r="J4" s="7"/>
      <c r="K4" s="7"/>
    </row>
    <row r="5" ht="31" customHeight="1" spans="1:11">
      <c r="A5" s="6" t="s">
        <v>712</v>
      </c>
      <c r="B5" s="6"/>
      <c r="C5" s="7" t="s">
        <v>528</v>
      </c>
      <c r="D5" s="7"/>
      <c r="E5" s="7"/>
      <c r="F5" s="7"/>
      <c r="G5" s="7"/>
      <c r="H5" s="8" t="s">
        <v>713</v>
      </c>
      <c r="I5" s="7" t="s">
        <v>528</v>
      </c>
      <c r="J5" s="7"/>
      <c r="K5" s="7"/>
    </row>
    <row r="6" spans="1:11">
      <c r="A6" s="9" t="s">
        <v>714</v>
      </c>
      <c r="B6" s="9"/>
      <c r="C6" s="6"/>
      <c r="D6" s="10" t="s">
        <v>715</v>
      </c>
      <c r="E6" s="11"/>
      <c r="F6" s="10" t="s">
        <v>474</v>
      </c>
      <c r="G6" s="11"/>
      <c r="H6" s="6" t="s">
        <v>716</v>
      </c>
      <c r="I6" s="6" t="s">
        <v>717</v>
      </c>
      <c r="J6" s="6" t="s">
        <v>718</v>
      </c>
      <c r="K6" s="6" t="s">
        <v>719</v>
      </c>
    </row>
    <row r="7" spans="1:11">
      <c r="A7" s="9"/>
      <c r="B7" s="9"/>
      <c r="C7" s="12" t="s">
        <v>720</v>
      </c>
      <c r="D7" s="13">
        <v>2.7</v>
      </c>
      <c r="E7" s="14"/>
      <c r="F7" s="13">
        <v>2.7</v>
      </c>
      <c r="G7" s="14"/>
      <c r="H7" s="15">
        <v>2.69</v>
      </c>
      <c r="I7" s="33">
        <v>10</v>
      </c>
      <c r="J7" s="34">
        <v>0.9963</v>
      </c>
      <c r="K7" s="35">
        <v>10</v>
      </c>
    </row>
    <row r="8" spans="1:11">
      <c r="A8" s="9"/>
      <c r="B8" s="9"/>
      <c r="C8" s="12" t="s">
        <v>721</v>
      </c>
      <c r="D8" s="13">
        <v>2.7</v>
      </c>
      <c r="E8" s="14"/>
      <c r="F8" s="13">
        <v>2.7</v>
      </c>
      <c r="G8" s="14"/>
      <c r="H8" s="15">
        <v>2.69</v>
      </c>
      <c r="I8" s="36"/>
      <c r="J8" s="34">
        <v>0.9963</v>
      </c>
      <c r="K8" s="37"/>
    </row>
    <row r="9" spans="1:11">
      <c r="A9" s="9"/>
      <c r="B9" s="9"/>
      <c r="C9" s="12" t="s">
        <v>722</v>
      </c>
      <c r="D9" s="13">
        <v>0</v>
      </c>
      <c r="E9" s="14"/>
      <c r="F9" s="13">
        <v>0</v>
      </c>
      <c r="G9" s="14"/>
      <c r="H9" s="15"/>
      <c r="I9" s="38"/>
      <c r="J9" s="33">
        <v>0</v>
      </c>
      <c r="K9" s="39"/>
    </row>
    <row r="10" spans="1:11">
      <c r="A10" s="9"/>
      <c r="B10" s="9"/>
      <c r="C10" s="12" t="s">
        <v>723</v>
      </c>
      <c r="D10" s="13">
        <v>0</v>
      </c>
      <c r="E10" s="14"/>
      <c r="F10" s="13">
        <v>0</v>
      </c>
      <c r="G10" s="14"/>
      <c r="H10" s="15">
        <v>0</v>
      </c>
      <c r="I10" s="40"/>
      <c r="J10" s="33">
        <v>0</v>
      </c>
      <c r="K10" s="41"/>
    </row>
    <row r="11" spans="1:11">
      <c r="A11" s="16" t="s">
        <v>724</v>
      </c>
      <c r="B11" s="8" t="s">
        <v>725</v>
      </c>
      <c r="C11" s="8"/>
      <c r="D11" s="8"/>
      <c r="E11" s="8"/>
      <c r="F11" s="8"/>
      <c r="G11" s="8"/>
      <c r="H11" s="8" t="s">
        <v>574</v>
      </c>
      <c r="I11" s="8"/>
      <c r="J11" s="8"/>
      <c r="K11" s="8"/>
    </row>
    <row r="12" ht="66" customHeight="1" spans="1:11">
      <c r="A12" s="16"/>
      <c r="B12" s="17" t="s">
        <v>616</v>
      </c>
      <c r="C12" s="17"/>
      <c r="D12" s="17"/>
      <c r="E12" s="17"/>
      <c r="F12" s="17"/>
      <c r="G12" s="17"/>
      <c r="H12" s="17" t="s">
        <v>803</v>
      </c>
      <c r="I12" s="17"/>
      <c r="J12" s="17"/>
      <c r="K12" s="17"/>
    </row>
    <row r="13" ht="29" customHeight="1" spans="1:11">
      <c r="A13" s="6" t="s">
        <v>728</v>
      </c>
      <c r="B13" s="6"/>
      <c r="C13" s="6"/>
      <c r="D13" s="6"/>
      <c r="E13" s="10" t="s">
        <v>729</v>
      </c>
      <c r="F13" s="18"/>
      <c r="G13" s="11"/>
      <c r="H13" s="6" t="s">
        <v>626</v>
      </c>
      <c r="I13" s="6" t="s">
        <v>717</v>
      </c>
      <c r="J13" s="6" t="s">
        <v>719</v>
      </c>
      <c r="K13" s="9" t="s">
        <v>627</v>
      </c>
    </row>
    <row r="14" ht="22" customHeight="1" spans="1:11">
      <c r="A14" s="6" t="s">
        <v>730</v>
      </c>
      <c r="B14" s="6"/>
      <c r="C14" s="12" t="s">
        <v>621</v>
      </c>
      <c r="D14" s="12" t="s">
        <v>622</v>
      </c>
      <c r="E14" s="6" t="s">
        <v>623</v>
      </c>
      <c r="F14" s="6" t="s">
        <v>624</v>
      </c>
      <c r="G14" s="6" t="s">
        <v>625</v>
      </c>
      <c r="H14" s="6"/>
      <c r="I14" s="6"/>
      <c r="J14" s="6"/>
      <c r="K14" s="9"/>
    </row>
    <row r="15" spans="1:11">
      <c r="A15" s="19" t="s">
        <v>731</v>
      </c>
      <c r="B15" s="20"/>
      <c r="C15" s="7" t="s">
        <v>731</v>
      </c>
      <c r="D15" s="7" t="s">
        <v>731</v>
      </c>
      <c r="E15" s="7"/>
      <c r="F15" s="7" t="s">
        <v>731</v>
      </c>
      <c r="G15" s="7"/>
      <c r="H15" s="7" t="s">
        <v>731</v>
      </c>
      <c r="I15" s="35">
        <v>90</v>
      </c>
      <c r="J15" s="35">
        <v>90</v>
      </c>
      <c r="K15" s="17" t="s">
        <v>731</v>
      </c>
    </row>
    <row r="16" ht="27" customHeight="1" spans="1:11">
      <c r="A16" s="19" t="s">
        <v>628</v>
      </c>
      <c r="B16" s="20"/>
      <c r="C16" s="7" t="s">
        <v>629</v>
      </c>
      <c r="D16" s="17" t="s">
        <v>804</v>
      </c>
      <c r="E16" s="8" t="s">
        <v>631</v>
      </c>
      <c r="F16" s="8" t="s">
        <v>70</v>
      </c>
      <c r="G16" s="8" t="s">
        <v>766</v>
      </c>
      <c r="H16" s="8" t="s">
        <v>805</v>
      </c>
      <c r="I16" s="35">
        <v>30</v>
      </c>
      <c r="J16" s="35">
        <v>30</v>
      </c>
      <c r="K16" s="16" t="s">
        <v>558</v>
      </c>
    </row>
    <row r="17" ht="21" customHeight="1" spans="1:11">
      <c r="A17" s="19" t="s">
        <v>628</v>
      </c>
      <c r="B17" s="20"/>
      <c r="C17" s="7" t="s">
        <v>680</v>
      </c>
      <c r="D17" s="17" t="s">
        <v>806</v>
      </c>
      <c r="E17" s="8" t="s">
        <v>631</v>
      </c>
      <c r="F17" s="8" t="s">
        <v>663</v>
      </c>
      <c r="G17" s="8" t="s">
        <v>672</v>
      </c>
      <c r="H17" s="8" t="s">
        <v>807</v>
      </c>
      <c r="I17" s="35">
        <v>20</v>
      </c>
      <c r="J17" s="35">
        <v>20</v>
      </c>
      <c r="K17" s="16" t="s">
        <v>558</v>
      </c>
    </row>
    <row r="18" ht="30" customHeight="1" spans="1:11">
      <c r="A18" s="19" t="s">
        <v>690</v>
      </c>
      <c r="B18" s="20"/>
      <c r="C18" s="7" t="s">
        <v>741</v>
      </c>
      <c r="D18" s="17" t="s">
        <v>808</v>
      </c>
      <c r="E18" s="8" t="s">
        <v>631</v>
      </c>
      <c r="F18" s="16" t="s">
        <v>20</v>
      </c>
      <c r="G18" s="8" t="s">
        <v>766</v>
      </c>
      <c r="H18" s="8" t="s">
        <v>55</v>
      </c>
      <c r="I18" s="35">
        <v>20</v>
      </c>
      <c r="J18" s="35">
        <v>20</v>
      </c>
      <c r="K18" s="16" t="s">
        <v>558</v>
      </c>
    </row>
    <row r="19" ht="27" customHeight="1" spans="1:11">
      <c r="A19" s="19" t="s">
        <v>698</v>
      </c>
      <c r="B19" s="20"/>
      <c r="C19" s="7" t="s">
        <v>748</v>
      </c>
      <c r="D19" s="17" t="s">
        <v>809</v>
      </c>
      <c r="E19" s="8" t="s">
        <v>631</v>
      </c>
      <c r="F19" s="8" t="s">
        <v>663</v>
      </c>
      <c r="G19" s="8" t="s">
        <v>672</v>
      </c>
      <c r="H19" s="71">
        <v>0.9</v>
      </c>
      <c r="I19" s="35">
        <v>20</v>
      </c>
      <c r="J19" s="35">
        <v>20</v>
      </c>
      <c r="K19" s="16" t="s">
        <v>558</v>
      </c>
    </row>
    <row r="20" ht="21" customHeight="1" spans="1:11">
      <c r="A20" s="22" t="s">
        <v>750</v>
      </c>
      <c r="B20" s="23"/>
      <c r="C20" s="23"/>
      <c r="D20" s="23"/>
      <c r="E20" s="23"/>
      <c r="F20" s="23"/>
      <c r="G20" s="23"/>
      <c r="H20" s="24"/>
      <c r="I20" s="28" t="s">
        <v>751</v>
      </c>
      <c r="J20" s="28" t="s">
        <v>752</v>
      </c>
      <c r="K20" s="28" t="s">
        <v>753</v>
      </c>
    </row>
    <row r="21" ht="18" customHeight="1" spans="1:11">
      <c r="A21" s="25"/>
      <c r="B21" s="26"/>
      <c r="C21" s="26"/>
      <c r="D21" s="26"/>
      <c r="E21" s="26"/>
      <c r="F21" s="26"/>
      <c r="G21" s="26"/>
      <c r="H21" s="27"/>
      <c r="I21" s="42">
        <v>100</v>
      </c>
      <c r="J21" s="42">
        <v>100</v>
      </c>
      <c r="K21" s="28" t="s">
        <v>754</v>
      </c>
    </row>
    <row r="22" ht="24" customHeight="1" spans="1:11">
      <c r="A22" s="28" t="s">
        <v>755</v>
      </c>
      <c r="B22" s="28"/>
      <c r="C22" s="28"/>
      <c r="D22" s="28" t="s">
        <v>558</v>
      </c>
      <c r="E22" s="28"/>
      <c r="F22" s="28"/>
      <c r="G22" s="28"/>
      <c r="H22" s="28"/>
      <c r="I22" s="28"/>
      <c r="J22" s="28"/>
      <c r="K22" s="28"/>
    </row>
    <row r="23" ht="93" customHeight="1" spans="1:11">
      <c r="A23" s="29" t="s">
        <v>756</v>
      </c>
      <c r="B23" s="29"/>
      <c r="C23" s="29"/>
      <c r="D23" s="29"/>
      <c r="E23" s="29"/>
      <c r="F23" s="29"/>
      <c r="G23" s="29"/>
      <c r="H23" s="29"/>
      <c r="I23" s="29"/>
      <c r="J23" s="29"/>
      <c r="K23" s="29"/>
    </row>
    <row r="24" ht="25" customHeight="1" spans="1:11">
      <c r="A24" s="30" t="s">
        <v>757</v>
      </c>
      <c r="B24" s="30"/>
      <c r="C24" s="30"/>
      <c r="D24" s="30"/>
      <c r="E24" s="30"/>
      <c r="F24" s="30"/>
      <c r="G24" s="30"/>
      <c r="H24" s="30"/>
      <c r="I24" s="30"/>
      <c r="J24" s="30"/>
      <c r="K24" s="30"/>
    </row>
    <row r="25" ht="30" customHeight="1" spans="1:11">
      <c r="A25" s="30" t="s">
        <v>758</v>
      </c>
      <c r="B25" s="30"/>
      <c r="C25" s="30"/>
      <c r="D25" s="30"/>
      <c r="E25" s="30"/>
      <c r="F25" s="30"/>
      <c r="G25" s="30"/>
      <c r="H25" s="30"/>
      <c r="I25" s="30"/>
      <c r="J25" s="30"/>
      <c r="K25" s="30"/>
    </row>
  </sheetData>
  <mergeCells count="43">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2:C22"/>
    <mergeCell ref="D22:K22"/>
    <mergeCell ref="A23:K23"/>
    <mergeCell ref="A24:K24"/>
    <mergeCell ref="A25:K25"/>
    <mergeCell ref="A11:A12"/>
    <mergeCell ref="H13:H14"/>
    <mergeCell ref="I8:I10"/>
    <mergeCell ref="I13:I14"/>
    <mergeCell ref="J13:J14"/>
    <mergeCell ref="K8:K10"/>
    <mergeCell ref="K13:K14"/>
    <mergeCell ref="A6:B10"/>
    <mergeCell ref="A20:H2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6"/>
  <sheetViews>
    <sheetView workbookViewId="0">
      <pane xSplit="4" ySplit="9" topLeftCell="G49"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43" t="s">
        <v>114</v>
      </c>
    </row>
    <row r="2" ht="14.25" spans="12:12">
      <c r="L2" s="230" t="s">
        <v>115</v>
      </c>
    </row>
    <row r="3" ht="14.25" spans="1:12">
      <c r="A3" s="230" t="s">
        <v>2</v>
      </c>
      <c r="L3" s="230" t="s">
        <v>3</v>
      </c>
    </row>
    <row r="4" ht="19.5" customHeight="1" spans="1:12">
      <c r="A4" s="231" t="s">
        <v>6</v>
      </c>
      <c r="B4" s="231"/>
      <c r="C4" s="231"/>
      <c r="D4" s="231"/>
      <c r="E4" s="237" t="s">
        <v>97</v>
      </c>
      <c r="F4" s="237" t="s">
        <v>116</v>
      </c>
      <c r="G4" s="237" t="s">
        <v>117</v>
      </c>
      <c r="H4" s="237" t="s">
        <v>118</v>
      </c>
      <c r="I4" s="237"/>
      <c r="J4" s="237" t="s">
        <v>119</v>
      </c>
      <c r="K4" s="237" t="s">
        <v>120</v>
      </c>
      <c r="L4" s="237" t="s">
        <v>121</v>
      </c>
    </row>
    <row r="5" ht="19.5" customHeight="1" spans="1:12">
      <c r="A5" s="237" t="s">
        <v>122</v>
      </c>
      <c r="B5" s="237"/>
      <c r="C5" s="237"/>
      <c r="D5" s="231" t="s">
        <v>123</v>
      </c>
      <c r="E5" s="237"/>
      <c r="F5" s="237"/>
      <c r="G5" s="237"/>
      <c r="H5" s="237" t="s">
        <v>124</v>
      </c>
      <c r="I5" s="237" t="s">
        <v>125</v>
      </c>
      <c r="J5" s="237"/>
      <c r="K5" s="237"/>
      <c r="L5" s="237" t="s">
        <v>124</v>
      </c>
    </row>
    <row r="6" ht="19.5" customHeight="1" spans="1:12">
      <c r="A6" s="237"/>
      <c r="B6" s="237"/>
      <c r="C6" s="237"/>
      <c r="D6" s="231"/>
      <c r="E6" s="237"/>
      <c r="F6" s="237"/>
      <c r="G6" s="237"/>
      <c r="H6" s="237"/>
      <c r="I6" s="237"/>
      <c r="J6" s="237"/>
      <c r="K6" s="237"/>
      <c r="L6" s="237"/>
    </row>
    <row r="7" ht="19.5" customHeight="1" spans="1:12">
      <c r="A7" s="237"/>
      <c r="B7" s="237"/>
      <c r="C7" s="237"/>
      <c r="D7" s="231"/>
      <c r="E7" s="237"/>
      <c r="F7" s="237"/>
      <c r="G7" s="237"/>
      <c r="H7" s="237"/>
      <c r="I7" s="237"/>
      <c r="J7" s="237"/>
      <c r="K7" s="237"/>
      <c r="L7" s="237"/>
    </row>
    <row r="8" ht="19.5" customHeight="1" spans="1:12">
      <c r="A8" s="231" t="s">
        <v>126</v>
      </c>
      <c r="B8" s="231" t="s">
        <v>127</v>
      </c>
      <c r="C8" s="231" t="s">
        <v>128</v>
      </c>
      <c r="D8" s="231" t="s">
        <v>10</v>
      </c>
      <c r="E8" s="237" t="s">
        <v>11</v>
      </c>
      <c r="F8" s="237" t="s">
        <v>12</v>
      </c>
      <c r="G8" s="237" t="s">
        <v>20</v>
      </c>
      <c r="H8" s="237" t="s">
        <v>24</v>
      </c>
      <c r="I8" s="237" t="s">
        <v>28</v>
      </c>
      <c r="J8" s="237" t="s">
        <v>32</v>
      </c>
      <c r="K8" s="237" t="s">
        <v>36</v>
      </c>
      <c r="L8" s="237" t="s">
        <v>40</v>
      </c>
    </row>
    <row r="9" ht="19.5" customHeight="1" spans="1:12">
      <c r="A9" s="231"/>
      <c r="B9" s="231"/>
      <c r="C9" s="231"/>
      <c r="D9" s="231" t="s">
        <v>129</v>
      </c>
      <c r="E9" s="234">
        <v>40735006.1</v>
      </c>
      <c r="F9" s="234">
        <v>40735006.1</v>
      </c>
      <c r="G9" s="234">
        <v>0</v>
      </c>
      <c r="H9" s="234">
        <v>0</v>
      </c>
      <c r="I9" s="234"/>
      <c r="J9" s="234">
        <v>0</v>
      </c>
      <c r="K9" s="234">
        <v>0</v>
      </c>
      <c r="L9" s="234">
        <v>0</v>
      </c>
    </row>
    <row r="10" ht="19.5" customHeight="1" spans="1:12">
      <c r="A10" s="244" t="s">
        <v>130</v>
      </c>
      <c r="B10" s="244"/>
      <c r="C10" s="244"/>
      <c r="D10" s="244" t="s">
        <v>131</v>
      </c>
      <c r="E10" s="234">
        <v>30060958.74</v>
      </c>
      <c r="F10" s="234">
        <v>30060958.74</v>
      </c>
      <c r="G10" s="234">
        <v>0</v>
      </c>
      <c r="H10" s="234">
        <v>0</v>
      </c>
      <c r="I10" s="234"/>
      <c r="J10" s="234">
        <v>0</v>
      </c>
      <c r="K10" s="234">
        <v>0</v>
      </c>
      <c r="L10" s="234">
        <v>0</v>
      </c>
    </row>
    <row r="11" ht="19.5" customHeight="1" spans="1:12">
      <c r="A11" s="244" t="s">
        <v>132</v>
      </c>
      <c r="B11" s="244"/>
      <c r="C11" s="244"/>
      <c r="D11" s="244" t="s">
        <v>133</v>
      </c>
      <c r="E11" s="234">
        <v>1740000</v>
      </c>
      <c r="F11" s="234">
        <v>1740000</v>
      </c>
      <c r="G11" s="234">
        <v>0</v>
      </c>
      <c r="H11" s="234">
        <v>0</v>
      </c>
      <c r="I11" s="234"/>
      <c r="J11" s="234">
        <v>0</v>
      </c>
      <c r="K11" s="234">
        <v>0</v>
      </c>
      <c r="L11" s="234">
        <v>0</v>
      </c>
    </row>
    <row r="12" ht="19.5" customHeight="1" spans="1:12">
      <c r="A12" s="244" t="s">
        <v>134</v>
      </c>
      <c r="B12" s="244"/>
      <c r="C12" s="244"/>
      <c r="D12" s="244" t="s">
        <v>135</v>
      </c>
      <c r="E12" s="234">
        <v>1740000</v>
      </c>
      <c r="F12" s="234">
        <v>1740000</v>
      </c>
      <c r="G12" s="234">
        <v>0</v>
      </c>
      <c r="H12" s="234">
        <v>0</v>
      </c>
      <c r="I12" s="234"/>
      <c r="J12" s="234">
        <v>0</v>
      </c>
      <c r="K12" s="234">
        <v>0</v>
      </c>
      <c r="L12" s="234">
        <v>0</v>
      </c>
    </row>
    <row r="13" ht="19.5" customHeight="1" spans="1:12">
      <c r="A13" s="244" t="s">
        <v>136</v>
      </c>
      <c r="B13" s="244"/>
      <c r="C13" s="244"/>
      <c r="D13" s="244" t="s">
        <v>137</v>
      </c>
      <c r="E13" s="234">
        <v>28320958.74</v>
      </c>
      <c r="F13" s="234">
        <v>28320958.74</v>
      </c>
      <c r="G13" s="234">
        <v>0</v>
      </c>
      <c r="H13" s="234">
        <v>0</v>
      </c>
      <c r="I13" s="234"/>
      <c r="J13" s="234">
        <v>0</v>
      </c>
      <c r="K13" s="234">
        <v>0</v>
      </c>
      <c r="L13" s="234">
        <v>0</v>
      </c>
    </row>
    <row r="14" ht="19.5" customHeight="1" spans="1:12">
      <c r="A14" s="244" t="s">
        <v>138</v>
      </c>
      <c r="B14" s="244"/>
      <c r="C14" s="244"/>
      <c r="D14" s="244" t="s">
        <v>139</v>
      </c>
      <c r="E14" s="234">
        <v>24393497.72</v>
      </c>
      <c r="F14" s="234">
        <v>24393497.72</v>
      </c>
      <c r="G14" s="234">
        <v>0</v>
      </c>
      <c r="H14" s="234">
        <v>0</v>
      </c>
      <c r="I14" s="234"/>
      <c r="J14" s="234">
        <v>0</v>
      </c>
      <c r="K14" s="234">
        <v>0</v>
      </c>
      <c r="L14" s="234">
        <v>0</v>
      </c>
    </row>
    <row r="15" ht="19.5" customHeight="1" spans="1:12">
      <c r="A15" s="244" t="s">
        <v>140</v>
      </c>
      <c r="B15" s="244"/>
      <c r="C15" s="244"/>
      <c r="D15" s="244" t="s">
        <v>141</v>
      </c>
      <c r="E15" s="234">
        <v>2018861.02</v>
      </c>
      <c r="F15" s="234">
        <v>2018861.02</v>
      </c>
      <c r="G15" s="234">
        <v>0</v>
      </c>
      <c r="H15" s="234">
        <v>0</v>
      </c>
      <c r="I15" s="234"/>
      <c r="J15" s="234">
        <v>0</v>
      </c>
      <c r="K15" s="234">
        <v>0</v>
      </c>
      <c r="L15" s="234">
        <v>0</v>
      </c>
    </row>
    <row r="16" ht="19.5" customHeight="1" spans="1:12">
      <c r="A16" s="244" t="s">
        <v>142</v>
      </c>
      <c r="B16" s="244"/>
      <c r="C16" s="244"/>
      <c r="D16" s="244" t="s">
        <v>143</v>
      </c>
      <c r="E16" s="234">
        <v>1349200</v>
      </c>
      <c r="F16" s="234">
        <v>1349200</v>
      </c>
      <c r="G16" s="234">
        <v>0</v>
      </c>
      <c r="H16" s="234">
        <v>0</v>
      </c>
      <c r="I16" s="234"/>
      <c r="J16" s="234">
        <v>0</v>
      </c>
      <c r="K16" s="234">
        <v>0</v>
      </c>
      <c r="L16" s="234">
        <v>0</v>
      </c>
    </row>
    <row r="17" ht="19.5" customHeight="1" spans="1:12">
      <c r="A17" s="244" t="s">
        <v>144</v>
      </c>
      <c r="B17" s="244"/>
      <c r="C17" s="244"/>
      <c r="D17" s="244" t="s">
        <v>145</v>
      </c>
      <c r="E17" s="234">
        <v>559400</v>
      </c>
      <c r="F17" s="234">
        <v>559400</v>
      </c>
      <c r="G17" s="234">
        <v>0</v>
      </c>
      <c r="H17" s="234">
        <v>0</v>
      </c>
      <c r="I17" s="234"/>
      <c r="J17" s="234">
        <v>0</v>
      </c>
      <c r="K17" s="234">
        <v>0</v>
      </c>
      <c r="L17" s="234">
        <v>0</v>
      </c>
    </row>
    <row r="18" ht="19.5" customHeight="1" spans="1:12">
      <c r="A18" s="244" t="s">
        <v>146</v>
      </c>
      <c r="B18" s="244"/>
      <c r="C18" s="244"/>
      <c r="D18" s="244" t="s">
        <v>147</v>
      </c>
      <c r="E18" s="234">
        <v>5898350.69</v>
      </c>
      <c r="F18" s="234">
        <v>5898350.69</v>
      </c>
      <c r="G18" s="234">
        <v>0</v>
      </c>
      <c r="H18" s="234">
        <v>0</v>
      </c>
      <c r="I18" s="234"/>
      <c r="J18" s="234">
        <v>0</v>
      </c>
      <c r="K18" s="234">
        <v>0</v>
      </c>
      <c r="L18" s="234">
        <v>0</v>
      </c>
    </row>
    <row r="19" ht="19.5" customHeight="1" spans="1:12">
      <c r="A19" s="244" t="s">
        <v>148</v>
      </c>
      <c r="B19" s="244"/>
      <c r="C19" s="244"/>
      <c r="D19" s="244" t="s">
        <v>149</v>
      </c>
      <c r="E19" s="234">
        <v>5380667.9</v>
      </c>
      <c r="F19" s="234">
        <v>5380667.9</v>
      </c>
      <c r="G19" s="234">
        <v>0</v>
      </c>
      <c r="H19" s="234">
        <v>0</v>
      </c>
      <c r="I19" s="234"/>
      <c r="J19" s="234">
        <v>0</v>
      </c>
      <c r="K19" s="234">
        <v>0</v>
      </c>
      <c r="L19" s="234">
        <v>0</v>
      </c>
    </row>
    <row r="20" ht="19.5" customHeight="1" spans="1:12">
      <c r="A20" s="244" t="s">
        <v>150</v>
      </c>
      <c r="B20" s="244"/>
      <c r="C20" s="244"/>
      <c r="D20" s="244" t="s">
        <v>151</v>
      </c>
      <c r="E20" s="234">
        <v>1817875.1</v>
      </c>
      <c r="F20" s="234">
        <v>1817875.1</v>
      </c>
      <c r="G20" s="234">
        <v>0</v>
      </c>
      <c r="H20" s="234">
        <v>0</v>
      </c>
      <c r="I20" s="234"/>
      <c r="J20" s="234">
        <v>0</v>
      </c>
      <c r="K20" s="234">
        <v>0</v>
      </c>
      <c r="L20" s="234">
        <v>0</v>
      </c>
    </row>
    <row r="21" ht="19.5" customHeight="1" spans="1:12">
      <c r="A21" s="244" t="s">
        <v>152</v>
      </c>
      <c r="B21" s="244"/>
      <c r="C21" s="244"/>
      <c r="D21" s="244" t="s">
        <v>153</v>
      </c>
      <c r="E21" s="234">
        <v>2844247.2</v>
      </c>
      <c r="F21" s="234">
        <v>2844247.2</v>
      </c>
      <c r="G21" s="234">
        <v>0</v>
      </c>
      <c r="H21" s="234">
        <v>0</v>
      </c>
      <c r="I21" s="234"/>
      <c r="J21" s="234">
        <v>0</v>
      </c>
      <c r="K21" s="234">
        <v>0</v>
      </c>
      <c r="L21" s="234">
        <v>0</v>
      </c>
    </row>
    <row r="22" ht="19.5" customHeight="1" spans="1:12">
      <c r="A22" s="244" t="s">
        <v>154</v>
      </c>
      <c r="B22" s="244"/>
      <c r="C22" s="244"/>
      <c r="D22" s="244" t="s">
        <v>155</v>
      </c>
      <c r="E22" s="234">
        <v>718545.6</v>
      </c>
      <c r="F22" s="234">
        <v>718545.6</v>
      </c>
      <c r="G22" s="234">
        <v>0</v>
      </c>
      <c r="H22" s="234">
        <v>0</v>
      </c>
      <c r="I22" s="234"/>
      <c r="J22" s="234">
        <v>0</v>
      </c>
      <c r="K22" s="234">
        <v>0</v>
      </c>
      <c r="L22" s="234">
        <v>0</v>
      </c>
    </row>
    <row r="23" ht="19.5" customHeight="1" spans="1:12">
      <c r="A23" s="244" t="s">
        <v>156</v>
      </c>
      <c r="B23" s="244"/>
      <c r="C23" s="244"/>
      <c r="D23" s="244" t="s">
        <v>157</v>
      </c>
      <c r="E23" s="234">
        <v>11984</v>
      </c>
      <c r="F23" s="234">
        <v>11984</v>
      </c>
      <c r="G23" s="234">
        <v>0</v>
      </c>
      <c r="H23" s="234">
        <v>0</v>
      </c>
      <c r="I23" s="234"/>
      <c r="J23" s="234">
        <v>0</v>
      </c>
      <c r="K23" s="234">
        <v>0</v>
      </c>
      <c r="L23" s="234">
        <v>0</v>
      </c>
    </row>
    <row r="24" ht="19.5" customHeight="1" spans="1:12">
      <c r="A24" s="244" t="s">
        <v>158</v>
      </c>
      <c r="B24" s="244"/>
      <c r="C24" s="244"/>
      <c r="D24" s="244" t="s">
        <v>159</v>
      </c>
      <c r="E24" s="234">
        <v>11984</v>
      </c>
      <c r="F24" s="234">
        <v>11984</v>
      </c>
      <c r="G24" s="234">
        <v>0</v>
      </c>
      <c r="H24" s="234">
        <v>0</v>
      </c>
      <c r="I24" s="234"/>
      <c r="J24" s="234">
        <v>0</v>
      </c>
      <c r="K24" s="234">
        <v>0</v>
      </c>
      <c r="L24" s="234">
        <v>0</v>
      </c>
    </row>
    <row r="25" ht="19.5" customHeight="1" spans="1:12">
      <c r="A25" s="244" t="s">
        <v>160</v>
      </c>
      <c r="B25" s="244"/>
      <c r="C25" s="244"/>
      <c r="D25" s="244" t="s">
        <v>161</v>
      </c>
      <c r="E25" s="234">
        <v>493966.8</v>
      </c>
      <c r="F25" s="234">
        <v>493966.8</v>
      </c>
      <c r="G25" s="234">
        <v>0</v>
      </c>
      <c r="H25" s="234">
        <v>0</v>
      </c>
      <c r="I25" s="234"/>
      <c r="J25" s="234">
        <v>0</v>
      </c>
      <c r="K25" s="234">
        <v>0</v>
      </c>
      <c r="L25" s="234">
        <v>0</v>
      </c>
    </row>
    <row r="26" ht="19.5" customHeight="1" spans="1:12">
      <c r="A26" s="244" t="s">
        <v>162</v>
      </c>
      <c r="B26" s="244"/>
      <c r="C26" s="244"/>
      <c r="D26" s="244" t="s">
        <v>163</v>
      </c>
      <c r="E26" s="234">
        <v>493966.8</v>
      </c>
      <c r="F26" s="234">
        <v>493966.8</v>
      </c>
      <c r="G26" s="234">
        <v>0</v>
      </c>
      <c r="H26" s="234">
        <v>0</v>
      </c>
      <c r="I26" s="234"/>
      <c r="J26" s="234">
        <v>0</v>
      </c>
      <c r="K26" s="234">
        <v>0</v>
      </c>
      <c r="L26" s="234">
        <v>0</v>
      </c>
    </row>
    <row r="27" ht="19.5" customHeight="1" spans="1:12">
      <c r="A27" s="244" t="s">
        <v>164</v>
      </c>
      <c r="B27" s="244"/>
      <c r="C27" s="244"/>
      <c r="D27" s="244" t="s">
        <v>165</v>
      </c>
      <c r="E27" s="234">
        <v>11731.99</v>
      </c>
      <c r="F27" s="234">
        <v>11731.99</v>
      </c>
      <c r="G27" s="234">
        <v>0</v>
      </c>
      <c r="H27" s="234">
        <v>0</v>
      </c>
      <c r="I27" s="234"/>
      <c r="J27" s="234">
        <v>0</v>
      </c>
      <c r="K27" s="234">
        <v>0</v>
      </c>
      <c r="L27" s="234">
        <v>0</v>
      </c>
    </row>
    <row r="28" ht="19.5" customHeight="1" spans="1:12">
      <c r="A28" s="244" t="s">
        <v>166</v>
      </c>
      <c r="B28" s="244"/>
      <c r="C28" s="244"/>
      <c r="D28" s="244" t="s">
        <v>165</v>
      </c>
      <c r="E28" s="234">
        <v>11731.99</v>
      </c>
      <c r="F28" s="234">
        <v>11731.99</v>
      </c>
      <c r="G28" s="234">
        <v>0</v>
      </c>
      <c r="H28" s="234">
        <v>0</v>
      </c>
      <c r="I28" s="234"/>
      <c r="J28" s="234">
        <v>0</v>
      </c>
      <c r="K28" s="234">
        <v>0</v>
      </c>
      <c r="L28" s="234">
        <v>0</v>
      </c>
    </row>
    <row r="29" ht="19.5" customHeight="1" spans="1:12">
      <c r="A29" s="244" t="s">
        <v>167</v>
      </c>
      <c r="B29" s="244"/>
      <c r="C29" s="244"/>
      <c r="D29" s="244" t="s">
        <v>168</v>
      </c>
      <c r="E29" s="234">
        <v>2207664.67</v>
      </c>
      <c r="F29" s="234">
        <v>2207664.67</v>
      </c>
      <c r="G29" s="234">
        <v>0</v>
      </c>
      <c r="H29" s="234">
        <v>0</v>
      </c>
      <c r="I29" s="234"/>
      <c r="J29" s="234">
        <v>0</v>
      </c>
      <c r="K29" s="234">
        <v>0</v>
      </c>
      <c r="L29" s="234">
        <v>0</v>
      </c>
    </row>
    <row r="30" ht="19.5" customHeight="1" spans="1:12">
      <c r="A30" s="244" t="s">
        <v>169</v>
      </c>
      <c r="B30" s="244"/>
      <c r="C30" s="244"/>
      <c r="D30" s="244" t="s">
        <v>170</v>
      </c>
      <c r="E30" s="234">
        <v>500000</v>
      </c>
      <c r="F30" s="234">
        <v>500000</v>
      </c>
      <c r="G30" s="234">
        <v>0</v>
      </c>
      <c r="H30" s="234">
        <v>0</v>
      </c>
      <c r="I30" s="234"/>
      <c r="J30" s="234">
        <v>0</v>
      </c>
      <c r="K30" s="234">
        <v>0</v>
      </c>
      <c r="L30" s="234">
        <v>0</v>
      </c>
    </row>
    <row r="31" ht="19.5" customHeight="1" spans="1:12">
      <c r="A31" s="244" t="s">
        <v>171</v>
      </c>
      <c r="B31" s="244"/>
      <c r="C31" s="244"/>
      <c r="D31" s="244" t="s">
        <v>172</v>
      </c>
      <c r="E31" s="234">
        <v>500000</v>
      </c>
      <c r="F31" s="234">
        <v>500000</v>
      </c>
      <c r="G31" s="234">
        <v>0</v>
      </c>
      <c r="H31" s="234">
        <v>0</v>
      </c>
      <c r="I31" s="234"/>
      <c r="J31" s="234">
        <v>0</v>
      </c>
      <c r="K31" s="234">
        <v>0</v>
      </c>
      <c r="L31" s="234">
        <v>0</v>
      </c>
    </row>
    <row r="32" ht="19.5" customHeight="1" spans="1:12">
      <c r="A32" s="244" t="s">
        <v>173</v>
      </c>
      <c r="B32" s="244"/>
      <c r="C32" s="244"/>
      <c r="D32" s="244" t="s">
        <v>174</v>
      </c>
      <c r="E32" s="234">
        <v>1707664.67</v>
      </c>
      <c r="F32" s="234">
        <v>1707664.67</v>
      </c>
      <c r="G32" s="234">
        <v>0</v>
      </c>
      <c r="H32" s="234">
        <v>0</v>
      </c>
      <c r="I32" s="234"/>
      <c r="J32" s="234">
        <v>0</v>
      </c>
      <c r="K32" s="234">
        <v>0</v>
      </c>
      <c r="L32" s="234">
        <v>0</v>
      </c>
    </row>
    <row r="33" ht="19.5" customHeight="1" spans="1:12">
      <c r="A33" s="244" t="s">
        <v>175</v>
      </c>
      <c r="B33" s="244"/>
      <c r="C33" s="244"/>
      <c r="D33" s="244" t="s">
        <v>176</v>
      </c>
      <c r="E33" s="234">
        <v>799498.37</v>
      </c>
      <c r="F33" s="234">
        <v>799498.37</v>
      </c>
      <c r="G33" s="234">
        <v>0</v>
      </c>
      <c r="H33" s="234">
        <v>0</v>
      </c>
      <c r="I33" s="234"/>
      <c r="J33" s="234">
        <v>0</v>
      </c>
      <c r="K33" s="234">
        <v>0</v>
      </c>
      <c r="L33" s="234">
        <v>0</v>
      </c>
    </row>
    <row r="34" ht="19.5" customHeight="1" spans="1:12">
      <c r="A34" s="244" t="s">
        <v>177</v>
      </c>
      <c r="B34" s="244"/>
      <c r="C34" s="244"/>
      <c r="D34" s="244" t="s">
        <v>178</v>
      </c>
      <c r="E34" s="234">
        <v>108677.16</v>
      </c>
      <c r="F34" s="234">
        <v>108677.16</v>
      </c>
      <c r="G34" s="234">
        <v>0</v>
      </c>
      <c r="H34" s="234">
        <v>0</v>
      </c>
      <c r="I34" s="234"/>
      <c r="J34" s="234">
        <v>0</v>
      </c>
      <c r="K34" s="234">
        <v>0</v>
      </c>
      <c r="L34" s="234">
        <v>0</v>
      </c>
    </row>
    <row r="35" ht="19.5" customHeight="1" spans="1:12">
      <c r="A35" s="244" t="s">
        <v>179</v>
      </c>
      <c r="B35" s="244"/>
      <c r="C35" s="244"/>
      <c r="D35" s="244" t="s">
        <v>180</v>
      </c>
      <c r="E35" s="234">
        <v>745832.14</v>
      </c>
      <c r="F35" s="234">
        <v>745832.14</v>
      </c>
      <c r="G35" s="234">
        <v>0</v>
      </c>
      <c r="H35" s="234">
        <v>0</v>
      </c>
      <c r="I35" s="234"/>
      <c r="J35" s="234">
        <v>0</v>
      </c>
      <c r="K35" s="234">
        <v>0</v>
      </c>
      <c r="L35" s="234">
        <v>0</v>
      </c>
    </row>
    <row r="36" ht="19.5" customHeight="1" spans="1:12">
      <c r="A36" s="244" t="s">
        <v>181</v>
      </c>
      <c r="B36" s="244"/>
      <c r="C36" s="244"/>
      <c r="D36" s="244" t="s">
        <v>182</v>
      </c>
      <c r="E36" s="234">
        <v>53657</v>
      </c>
      <c r="F36" s="234">
        <v>53657</v>
      </c>
      <c r="G36" s="234">
        <v>0</v>
      </c>
      <c r="H36" s="234">
        <v>0</v>
      </c>
      <c r="I36" s="234"/>
      <c r="J36" s="234">
        <v>0</v>
      </c>
      <c r="K36" s="234">
        <v>0</v>
      </c>
      <c r="L36" s="234">
        <v>0</v>
      </c>
    </row>
    <row r="37" ht="19.5" customHeight="1" spans="1:12">
      <c r="A37" s="244" t="s">
        <v>183</v>
      </c>
      <c r="B37" s="244"/>
      <c r="C37" s="244"/>
      <c r="D37" s="244" t="s">
        <v>184</v>
      </c>
      <c r="E37" s="234">
        <v>339000</v>
      </c>
      <c r="F37" s="234">
        <v>339000</v>
      </c>
      <c r="G37" s="234">
        <v>0</v>
      </c>
      <c r="H37" s="234">
        <v>0</v>
      </c>
      <c r="I37" s="234"/>
      <c r="J37" s="234">
        <v>0</v>
      </c>
      <c r="K37" s="234">
        <v>0</v>
      </c>
      <c r="L37" s="234">
        <v>0</v>
      </c>
    </row>
    <row r="38" ht="19.5" customHeight="1" spans="1:12">
      <c r="A38" s="244" t="s">
        <v>185</v>
      </c>
      <c r="B38" s="244"/>
      <c r="C38" s="244"/>
      <c r="D38" s="244" t="s">
        <v>186</v>
      </c>
      <c r="E38" s="234">
        <v>324000</v>
      </c>
      <c r="F38" s="234">
        <v>324000</v>
      </c>
      <c r="G38" s="234">
        <v>0</v>
      </c>
      <c r="H38" s="234">
        <v>0</v>
      </c>
      <c r="I38" s="234"/>
      <c r="J38" s="234">
        <v>0</v>
      </c>
      <c r="K38" s="234">
        <v>0</v>
      </c>
      <c r="L38" s="234">
        <v>0</v>
      </c>
    </row>
    <row r="39" ht="19.5" customHeight="1" spans="1:12">
      <c r="A39" s="244" t="s">
        <v>187</v>
      </c>
      <c r="B39" s="244"/>
      <c r="C39" s="244"/>
      <c r="D39" s="244" t="s">
        <v>188</v>
      </c>
      <c r="E39" s="234">
        <v>324000</v>
      </c>
      <c r="F39" s="234">
        <v>324000</v>
      </c>
      <c r="G39" s="234">
        <v>0</v>
      </c>
      <c r="H39" s="234">
        <v>0</v>
      </c>
      <c r="I39" s="234"/>
      <c r="J39" s="234">
        <v>0</v>
      </c>
      <c r="K39" s="234">
        <v>0</v>
      </c>
      <c r="L39" s="234">
        <v>0</v>
      </c>
    </row>
    <row r="40" ht="19.5" customHeight="1" spans="1:12">
      <c r="A40" s="244" t="s">
        <v>189</v>
      </c>
      <c r="B40" s="244"/>
      <c r="C40" s="244"/>
      <c r="D40" s="244" t="s">
        <v>190</v>
      </c>
      <c r="E40" s="234">
        <v>15000</v>
      </c>
      <c r="F40" s="234">
        <v>15000</v>
      </c>
      <c r="G40" s="234">
        <v>0</v>
      </c>
      <c r="H40" s="234">
        <v>0</v>
      </c>
      <c r="I40" s="234"/>
      <c r="J40" s="234">
        <v>0</v>
      </c>
      <c r="K40" s="234">
        <v>0</v>
      </c>
      <c r="L40" s="234">
        <v>0</v>
      </c>
    </row>
    <row r="41" ht="19.5" customHeight="1" spans="1:12">
      <c r="A41" s="244" t="s">
        <v>191</v>
      </c>
      <c r="B41" s="244"/>
      <c r="C41" s="244"/>
      <c r="D41" s="244" t="s">
        <v>192</v>
      </c>
      <c r="E41" s="234">
        <v>10000</v>
      </c>
      <c r="F41" s="234">
        <v>10000</v>
      </c>
      <c r="G41" s="234">
        <v>0</v>
      </c>
      <c r="H41" s="234">
        <v>0</v>
      </c>
      <c r="I41" s="234"/>
      <c r="J41" s="234">
        <v>0</v>
      </c>
      <c r="K41" s="234">
        <v>0</v>
      </c>
      <c r="L41" s="234">
        <v>0</v>
      </c>
    </row>
    <row r="42" ht="19.5" customHeight="1" spans="1:12">
      <c r="A42" s="244" t="s">
        <v>193</v>
      </c>
      <c r="B42" s="244"/>
      <c r="C42" s="244"/>
      <c r="D42" s="244" t="s">
        <v>194</v>
      </c>
      <c r="E42" s="234">
        <v>5000</v>
      </c>
      <c r="F42" s="234">
        <v>5000</v>
      </c>
      <c r="G42" s="234">
        <v>0</v>
      </c>
      <c r="H42" s="234">
        <v>0</v>
      </c>
      <c r="I42" s="234"/>
      <c r="J42" s="234">
        <v>0</v>
      </c>
      <c r="K42" s="234">
        <v>0</v>
      </c>
      <c r="L42" s="234">
        <v>0</v>
      </c>
    </row>
    <row r="43" ht="19.5" customHeight="1" spans="1:12">
      <c r="A43" s="244" t="s">
        <v>195</v>
      </c>
      <c r="B43" s="244"/>
      <c r="C43" s="244"/>
      <c r="D43" s="244" t="s">
        <v>196</v>
      </c>
      <c r="E43" s="234">
        <v>2229032</v>
      </c>
      <c r="F43" s="234">
        <v>2229032</v>
      </c>
      <c r="G43" s="234">
        <v>0</v>
      </c>
      <c r="H43" s="234">
        <v>0</v>
      </c>
      <c r="I43" s="234"/>
      <c r="J43" s="234">
        <v>0</v>
      </c>
      <c r="K43" s="234">
        <v>0</v>
      </c>
      <c r="L43" s="234">
        <v>0</v>
      </c>
    </row>
    <row r="44" ht="19.5" customHeight="1" spans="1:12">
      <c r="A44" s="244" t="s">
        <v>197</v>
      </c>
      <c r="B44" s="244"/>
      <c r="C44" s="244"/>
      <c r="D44" s="244" t="s">
        <v>198</v>
      </c>
      <c r="E44" s="234">
        <v>2229032</v>
      </c>
      <c r="F44" s="234">
        <v>2229032</v>
      </c>
      <c r="G44" s="234">
        <v>0</v>
      </c>
      <c r="H44" s="234">
        <v>0</v>
      </c>
      <c r="I44" s="234"/>
      <c r="J44" s="234">
        <v>0</v>
      </c>
      <c r="K44" s="234">
        <v>0</v>
      </c>
      <c r="L44" s="234">
        <v>0</v>
      </c>
    </row>
    <row r="45" ht="19.5" customHeight="1" spans="1:12">
      <c r="A45" s="244" t="s">
        <v>199</v>
      </c>
      <c r="B45" s="244"/>
      <c r="C45" s="244"/>
      <c r="D45" s="244" t="s">
        <v>200</v>
      </c>
      <c r="E45" s="234">
        <v>2229032</v>
      </c>
      <c r="F45" s="234">
        <v>2229032</v>
      </c>
      <c r="G45" s="234">
        <v>0</v>
      </c>
      <c r="H45" s="234">
        <v>0</v>
      </c>
      <c r="I45" s="234"/>
      <c r="J45" s="234">
        <v>0</v>
      </c>
      <c r="K45" s="234">
        <v>0</v>
      </c>
      <c r="L45" s="234">
        <v>0</v>
      </c>
    </row>
    <row r="46" ht="19.5" customHeight="1" spans="1:12">
      <c r="A46" s="244" t="s">
        <v>201</v>
      </c>
      <c r="B46" s="244"/>
      <c r="C46" s="244"/>
      <c r="D46" s="244"/>
      <c r="E46" s="244"/>
      <c r="F46" s="244"/>
      <c r="G46" s="244"/>
      <c r="H46" s="244"/>
      <c r="I46" s="244"/>
      <c r="J46" s="244"/>
      <c r="K46" s="244"/>
      <c r="L46" s="244"/>
    </row>
  </sheetData>
  <mergeCells count="5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L4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topLeftCell="A14" workbookViewId="0">
      <selection activeCell="A3" sqref="A3:K40"/>
    </sheetView>
  </sheetViews>
  <sheetFormatPr defaultColWidth="9" defaultRowHeight="13.5"/>
  <cols>
    <col min="3" max="3" width="16.375" customWidth="1"/>
    <col min="4" max="4" width="14.5" customWidth="1"/>
    <col min="6" max="6" width="10.75" customWidth="1"/>
    <col min="7" max="7" width="11.625" customWidth="1"/>
    <col min="10" max="10" width="23" customWidth="1"/>
    <col min="11" max="11" width="21.25" customWidth="1"/>
  </cols>
  <sheetData>
    <row r="1" ht="25.5" spans="1:11">
      <c r="A1" s="43" t="s">
        <v>706</v>
      </c>
      <c r="B1" s="43"/>
      <c r="C1" s="43"/>
      <c r="D1" s="43"/>
      <c r="E1" s="43"/>
      <c r="F1" s="43"/>
      <c r="G1" s="43"/>
      <c r="H1" s="44"/>
      <c r="I1" s="43"/>
      <c r="J1" s="43"/>
      <c r="K1" s="43"/>
    </row>
    <row r="2" spans="1:11">
      <c r="A2" s="45" t="s">
        <v>810</v>
      </c>
      <c r="B2" s="45"/>
      <c r="C2" s="45"/>
      <c r="D2" s="45"/>
      <c r="E2" s="45"/>
      <c r="F2" s="45"/>
      <c r="G2" s="45"/>
      <c r="H2" s="46"/>
      <c r="I2" s="45"/>
      <c r="J2" s="45"/>
      <c r="K2" s="45"/>
    </row>
    <row r="3" ht="25.5" spans="1:11">
      <c r="A3" s="74" t="s">
        <v>708</v>
      </c>
      <c r="B3" s="75"/>
      <c r="C3" s="75"/>
      <c r="D3" s="1"/>
      <c r="E3" s="1"/>
      <c r="F3" s="1"/>
      <c r="G3" s="1"/>
      <c r="H3" s="1"/>
      <c r="I3" s="1"/>
      <c r="J3" s="1"/>
      <c r="K3" s="88" t="s">
        <v>709</v>
      </c>
    </row>
    <row r="4" ht="18" customHeight="1" spans="1:11">
      <c r="A4" s="47" t="s">
        <v>710</v>
      </c>
      <c r="B4" s="47"/>
      <c r="C4" s="48" t="s">
        <v>811</v>
      </c>
      <c r="D4" s="48"/>
      <c r="E4" s="48"/>
      <c r="F4" s="48"/>
      <c r="G4" s="48"/>
      <c r="H4" s="49"/>
      <c r="I4" s="48"/>
      <c r="J4" s="48"/>
      <c r="K4" s="48"/>
    </row>
    <row r="5" ht="18" customHeight="1" spans="1:11">
      <c r="A5" s="47" t="s">
        <v>712</v>
      </c>
      <c r="B5" s="47"/>
      <c r="C5" s="48" t="s">
        <v>528</v>
      </c>
      <c r="D5" s="48"/>
      <c r="E5" s="48"/>
      <c r="F5" s="48"/>
      <c r="G5" s="48"/>
      <c r="H5" s="55" t="s">
        <v>713</v>
      </c>
      <c r="I5" s="50" t="s">
        <v>528</v>
      </c>
      <c r="J5" s="50"/>
      <c r="K5" s="50"/>
    </row>
    <row r="6" spans="1:11">
      <c r="A6" s="51" t="s">
        <v>714</v>
      </c>
      <c r="B6" s="51"/>
      <c r="C6" s="47"/>
      <c r="D6" s="47" t="s">
        <v>715</v>
      </c>
      <c r="E6" s="47"/>
      <c r="F6" s="47" t="s">
        <v>474</v>
      </c>
      <c r="G6" s="47"/>
      <c r="H6" s="51" t="s">
        <v>716</v>
      </c>
      <c r="I6" s="47" t="s">
        <v>717</v>
      </c>
      <c r="J6" s="47" t="s">
        <v>812</v>
      </c>
      <c r="K6" s="47" t="s">
        <v>719</v>
      </c>
    </row>
    <row r="7" spans="1:11">
      <c r="A7" s="51"/>
      <c r="B7" s="51"/>
      <c r="C7" s="52" t="s">
        <v>720</v>
      </c>
      <c r="D7" s="53">
        <v>40.94</v>
      </c>
      <c r="E7" s="53"/>
      <c r="F7" s="53">
        <v>40.94</v>
      </c>
      <c r="G7" s="53"/>
      <c r="H7" s="54">
        <v>40.94</v>
      </c>
      <c r="I7" s="60">
        <v>10</v>
      </c>
      <c r="J7" s="60">
        <v>100</v>
      </c>
      <c r="K7" s="61">
        <v>10</v>
      </c>
    </row>
    <row r="8" spans="1:11">
      <c r="A8" s="51"/>
      <c r="B8" s="51"/>
      <c r="C8" s="52" t="s">
        <v>721</v>
      </c>
      <c r="D8" s="53">
        <v>40.94</v>
      </c>
      <c r="E8" s="53"/>
      <c r="F8" s="53">
        <v>40.94</v>
      </c>
      <c r="G8" s="53"/>
      <c r="H8" s="54">
        <v>40.94</v>
      </c>
      <c r="I8" s="51"/>
      <c r="J8" s="60">
        <v>100</v>
      </c>
      <c r="K8" s="47"/>
    </row>
    <row r="9" spans="1:11">
      <c r="A9" s="51"/>
      <c r="B9" s="51"/>
      <c r="C9" s="52" t="s">
        <v>722</v>
      </c>
      <c r="D9" s="53">
        <v>0</v>
      </c>
      <c r="E9" s="53"/>
      <c r="F9" s="53">
        <v>0</v>
      </c>
      <c r="G9" s="53"/>
      <c r="H9" s="54">
        <v>0</v>
      </c>
      <c r="I9" s="51"/>
      <c r="J9" s="60">
        <v>0</v>
      </c>
      <c r="K9" s="47"/>
    </row>
    <row r="10" spans="1:11">
      <c r="A10" s="51"/>
      <c r="B10" s="51"/>
      <c r="C10" s="52" t="s">
        <v>723</v>
      </c>
      <c r="D10" s="53">
        <v>0</v>
      </c>
      <c r="E10" s="53"/>
      <c r="F10" s="53">
        <v>0</v>
      </c>
      <c r="G10" s="53"/>
      <c r="H10" s="54">
        <v>0</v>
      </c>
      <c r="I10" s="51"/>
      <c r="J10" s="60">
        <v>0</v>
      </c>
      <c r="K10" s="47"/>
    </row>
    <row r="11" spans="1:11">
      <c r="A11" s="55" t="s">
        <v>724</v>
      </c>
      <c r="B11" s="50" t="s">
        <v>725</v>
      </c>
      <c r="C11" s="50"/>
      <c r="D11" s="50"/>
      <c r="E11" s="50"/>
      <c r="F11" s="50"/>
      <c r="G11" s="50"/>
      <c r="H11" s="55" t="s">
        <v>574</v>
      </c>
      <c r="I11" s="50"/>
      <c r="J11" s="50"/>
      <c r="K11" s="50"/>
    </row>
    <row r="12" ht="127" customHeight="1" spans="1:11">
      <c r="A12" s="55"/>
      <c r="B12" s="49" t="s">
        <v>813</v>
      </c>
      <c r="C12" s="49"/>
      <c r="D12" s="49"/>
      <c r="E12" s="49"/>
      <c r="F12" s="49"/>
      <c r="G12" s="49"/>
      <c r="H12" s="49" t="s">
        <v>814</v>
      </c>
      <c r="I12" s="49"/>
      <c r="J12" s="49"/>
      <c r="K12" s="49"/>
    </row>
    <row r="13" spans="1:11">
      <c r="A13" s="47"/>
      <c r="B13" s="47"/>
      <c r="C13" s="47"/>
      <c r="D13" s="47"/>
      <c r="E13" s="47"/>
      <c r="F13" s="47"/>
      <c r="G13" s="47"/>
      <c r="H13" s="51"/>
      <c r="I13" s="47"/>
      <c r="J13" s="47"/>
      <c r="K13" s="47"/>
    </row>
    <row r="14" spans="1:11">
      <c r="A14" s="56" t="s">
        <v>764</v>
      </c>
      <c r="B14" s="56"/>
      <c r="C14" s="56"/>
      <c r="D14" s="56"/>
      <c r="E14" s="56"/>
      <c r="F14" s="56"/>
      <c r="G14" s="56"/>
      <c r="H14" s="57"/>
      <c r="I14" s="56"/>
      <c r="J14" s="56"/>
      <c r="K14" s="56"/>
    </row>
    <row r="15" spans="1:11">
      <c r="A15" s="47" t="s">
        <v>728</v>
      </c>
      <c r="B15" s="47"/>
      <c r="C15" s="47"/>
      <c r="D15" s="47"/>
      <c r="E15" s="47" t="s">
        <v>729</v>
      </c>
      <c r="F15" s="47"/>
      <c r="G15" s="47"/>
      <c r="H15" s="51" t="s">
        <v>626</v>
      </c>
      <c r="I15" s="47" t="s">
        <v>717</v>
      </c>
      <c r="J15" s="47" t="s">
        <v>719</v>
      </c>
      <c r="K15" s="51" t="s">
        <v>627</v>
      </c>
    </row>
    <row r="16" spans="1:11">
      <c r="A16" s="47" t="s">
        <v>730</v>
      </c>
      <c r="B16" s="47"/>
      <c r="C16" s="52" t="s">
        <v>621</v>
      </c>
      <c r="D16" s="52" t="s">
        <v>622</v>
      </c>
      <c r="E16" s="47" t="s">
        <v>623</v>
      </c>
      <c r="F16" s="47" t="s">
        <v>624</v>
      </c>
      <c r="G16" s="47" t="s">
        <v>625</v>
      </c>
      <c r="H16" s="51"/>
      <c r="I16" s="47"/>
      <c r="J16" s="47"/>
      <c r="K16" s="51"/>
    </row>
    <row r="17" spans="1:11">
      <c r="A17" s="76"/>
      <c r="B17" s="77"/>
      <c r="C17" s="52"/>
      <c r="D17" s="52"/>
      <c r="E17" s="47"/>
      <c r="F17" s="47"/>
      <c r="G17" s="47"/>
      <c r="H17" s="51"/>
      <c r="I17" s="89">
        <v>90</v>
      </c>
      <c r="J17" s="89">
        <v>90</v>
      </c>
      <c r="K17" s="51"/>
    </row>
    <row r="18" ht="24" spans="1:11">
      <c r="A18" s="49" t="s">
        <v>628</v>
      </c>
      <c r="B18" s="49"/>
      <c r="C18" s="49" t="s">
        <v>629</v>
      </c>
      <c r="D18" s="49" t="s">
        <v>815</v>
      </c>
      <c r="E18" s="50" t="s">
        <v>631</v>
      </c>
      <c r="F18" s="50" t="s">
        <v>816</v>
      </c>
      <c r="G18" s="50" t="s">
        <v>633</v>
      </c>
      <c r="H18" s="55" t="s">
        <v>816</v>
      </c>
      <c r="I18" s="60">
        <v>5</v>
      </c>
      <c r="J18" s="60">
        <v>5</v>
      </c>
      <c r="K18" s="55" t="s">
        <v>558</v>
      </c>
    </row>
    <row r="19" ht="24" spans="1:11">
      <c r="A19" s="63" t="s">
        <v>628</v>
      </c>
      <c r="B19" s="64"/>
      <c r="C19" s="49" t="s">
        <v>629</v>
      </c>
      <c r="D19" s="49" t="s">
        <v>817</v>
      </c>
      <c r="E19" s="50" t="s">
        <v>631</v>
      </c>
      <c r="F19" s="50" t="s">
        <v>818</v>
      </c>
      <c r="G19" s="50" t="s">
        <v>633</v>
      </c>
      <c r="H19" s="55" t="s">
        <v>167</v>
      </c>
      <c r="I19" s="60">
        <v>5</v>
      </c>
      <c r="J19" s="60">
        <v>5</v>
      </c>
      <c r="K19" s="55" t="s">
        <v>558</v>
      </c>
    </row>
    <row r="20" ht="26" customHeight="1" spans="1:11">
      <c r="A20" s="63" t="s">
        <v>628</v>
      </c>
      <c r="B20" s="64"/>
      <c r="C20" s="49" t="s">
        <v>629</v>
      </c>
      <c r="D20" s="49" t="s">
        <v>819</v>
      </c>
      <c r="E20" s="50" t="s">
        <v>631</v>
      </c>
      <c r="F20" s="50" t="s">
        <v>48</v>
      </c>
      <c r="G20" s="50" t="s">
        <v>633</v>
      </c>
      <c r="H20" s="55" t="s">
        <v>48</v>
      </c>
      <c r="I20" s="60">
        <v>5</v>
      </c>
      <c r="J20" s="60">
        <v>5</v>
      </c>
      <c r="K20" s="55" t="s">
        <v>558</v>
      </c>
    </row>
    <row r="21" ht="27" customHeight="1" spans="1:11">
      <c r="A21" s="78" t="s">
        <v>628</v>
      </c>
      <c r="B21" s="79"/>
      <c r="C21" s="80" t="s">
        <v>629</v>
      </c>
      <c r="D21" s="80" t="s">
        <v>820</v>
      </c>
      <c r="E21" s="81" t="s">
        <v>631</v>
      </c>
      <c r="F21" s="81" t="s">
        <v>26</v>
      </c>
      <c r="G21" s="81" t="s">
        <v>633</v>
      </c>
      <c r="H21" s="82" t="s">
        <v>26</v>
      </c>
      <c r="I21" s="90">
        <v>5</v>
      </c>
      <c r="J21" s="90">
        <v>5</v>
      </c>
      <c r="K21" s="82" t="s">
        <v>558</v>
      </c>
    </row>
    <row r="22" customFormat="1" ht="27" customHeight="1" spans="1:11">
      <c r="A22" s="78" t="s">
        <v>628</v>
      </c>
      <c r="B22" s="79"/>
      <c r="C22" s="80" t="s">
        <v>629</v>
      </c>
      <c r="D22" s="80" t="s">
        <v>821</v>
      </c>
      <c r="E22" s="81" t="s">
        <v>631</v>
      </c>
      <c r="F22" s="81" t="s">
        <v>46</v>
      </c>
      <c r="G22" s="81" t="s">
        <v>633</v>
      </c>
      <c r="H22" s="82" t="s">
        <v>46</v>
      </c>
      <c r="I22" s="90">
        <v>5</v>
      </c>
      <c r="J22" s="90">
        <v>5</v>
      </c>
      <c r="K22" s="82" t="s">
        <v>558</v>
      </c>
    </row>
    <row r="23" s="73" customFormat="1" ht="24" spans="1:11">
      <c r="A23" s="49" t="s">
        <v>628</v>
      </c>
      <c r="B23" s="49"/>
      <c r="C23" s="49" t="s">
        <v>629</v>
      </c>
      <c r="D23" s="49" t="s">
        <v>822</v>
      </c>
      <c r="E23" s="50" t="s">
        <v>631</v>
      </c>
      <c r="F23" s="50" t="s">
        <v>823</v>
      </c>
      <c r="G23" s="50" t="s">
        <v>664</v>
      </c>
      <c r="H23" s="55" t="s">
        <v>824</v>
      </c>
      <c r="I23" s="60">
        <v>5</v>
      </c>
      <c r="J23" s="60">
        <v>5</v>
      </c>
      <c r="K23" s="55" t="s">
        <v>558</v>
      </c>
    </row>
    <row r="24" ht="24" spans="1:11">
      <c r="A24" s="83" t="s">
        <v>628</v>
      </c>
      <c r="B24" s="83"/>
      <c r="C24" s="83" t="s">
        <v>629</v>
      </c>
      <c r="D24" s="83" t="s">
        <v>825</v>
      </c>
      <c r="E24" s="84" t="s">
        <v>631</v>
      </c>
      <c r="F24" s="84" t="s">
        <v>826</v>
      </c>
      <c r="G24" s="84" t="s">
        <v>827</v>
      </c>
      <c r="H24" s="85" t="s">
        <v>828</v>
      </c>
      <c r="I24" s="91">
        <v>5</v>
      </c>
      <c r="J24" s="91">
        <v>5</v>
      </c>
      <c r="K24" s="85" t="s">
        <v>558</v>
      </c>
    </row>
    <row r="25" ht="24" spans="1:11">
      <c r="A25" s="63" t="s">
        <v>628</v>
      </c>
      <c r="B25" s="64"/>
      <c r="C25" s="49" t="s">
        <v>629</v>
      </c>
      <c r="D25" s="49" t="s">
        <v>829</v>
      </c>
      <c r="E25" s="50" t="s">
        <v>654</v>
      </c>
      <c r="F25" s="50" t="s">
        <v>11</v>
      </c>
      <c r="G25" s="50" t="s">
        <v>649</v>
      </c>
      <c r="H25" s="55" t="s">
        <v>11</v>
      </c>
      <c r="I25" s="60">
        <v>5</v>
      </c>
      <c r="J25" s="60">
        <v>5</v>
      </c>
      <c r="K25" s="55" t="s">
        <v>558</v>
      </c>
    </row>
    <row r="26" ht="24" spans="1:11">
      <c r="A26" s="63" t="s">
        <v>628</v>
      </c>
      <c r="B26" s="64"/>
      <c r="C26" s="49" t="s">
        <v>669</v>
      </c>
      <c r="D26" s="49" t="s">
        <v>830</v>
      </c>
      <c r="E26" s="50" t="s">
        <v>631</v>
      </c>
      <c r="F26" s="50" t="s">
        <v>773</v>
      </c>
      <c r="G26" s="50" t="s">
        <v>672</v>
      </c>
      <c r="H26" s="55" t="s">
        <v>671</v>
      </c>
      <c r="I26" s="60">
        <v>5</v>
      </c>
      <c r="J26" s="60">
        <v>5</v>
      </c>
      <c r="K26" s="55" t="s">
        <v>558</v>
      </c>
    </row>
    <row r="27" ht="24" spans="1:11">
      <c r="A27" s="63" t="s">
        <v>628</v>
      </c>
      <c r="B27" s="64"/>
      <c r="C27" s="49" t="s">
        <v>669</v>
      </c>
      <c r="D27" s="49" t="s">
        <v>831</v>
      </c>
      <c r="E27" s="50" t="s">
        <v>654</v>
      </c>
      <c r="F27" s="50" t="s">
        <v>671</v>
      </c>
      <c r="G27" s="50" t="s">
        <v>672</v>
      </c>
      <c r="H27" s="55" t="s">
        <v>671</v>
      </c>
      <c r="I27" s="60">
        <v>5</v>
      </c>
      <c r="J27" s="60">
        <v>5</v>
      </c>
      <c r="K27" s="55" t="s">
        <v>558</v>
      </c>
    </row>
    <row r="28" ht="24" spans="1:11">
      <c r="A28" s="49" t="s">
        <v>628</v>
      </c>
      <c r="B28" s="49"/>
      <c r="C28" s="49" t="s">
        <v>669</v>
      </c>
      <c r="D28" s="49" t="s">
        <v>832</v>
      </c>
      <c r="E28" s="50" t="s">
        <v>654</v>
      </c>
      <c r="F28" s="257" t="s">
        <v>671</v>
      </c>
      <c r="G28" s="50" t="s">
        <v>672</v>
      </c>
      <c r="H28" s="256" t="s">
        <v>671</v>
      </c>
      <c r="I28" s="60">
        <v>5</v>
      </c>
      <c r="J28" s="60">
        <v>5</v>
      </c>
      <c r="K28" s="55" t="s">
        <v>558</v>
      </c>
    </row>
    <row r="29" ht="24" spans="1:11">
      <c r="A29" s="49" t="s">
        <v>628</v>
      </c>
      <c r="B29" s="49"/>
      <c r="C29" s="49" t="s">
        <v>669</v>
      </c>
      <c r="D29" s="49" t="s">
        <v>833</v>
      </c>
      <c r="E29" s="50" t="s">
        <v>654</v>
      </c>
      <c r="F29" s="257" t="s">
        <v>671</v>
      </c>
      <c r="G29" s="50" t="s">
        <v>672</v>
      </c>
      <c r="H29" s="256" t="s">
        <v>671</v>
      </c>
      <c r="I29" s="60">
        <v>5</v>
      </c>
      <c r="J29" s="60">
        <v>5</v>
      </c>
      <c r="K29" s="55" t="s">
        <v>558</v>
      </c>
    </row>
    <row r="30" ht="24" spans="1:11">
      <c r="A30" s="49" t="s">
        <v>628</v>
      </c>
      <c r="B30" s="49"/>
      <c r="C30" s="49" t="s">
        <v>669</v>
      </c>
      <c r="D30" s="49" t="s">
        <v>834</v>
      </c>
      <c r="E30" s="50" t="s">
        <v>654</v>
      </c>
      <c r="F30" s="257" t="s">
        <v>671</v>
      </c>
      <c r="G30" s="50" t="s">
        <v>672</v>
      </c>
      <c r="H30" s="256" t="s">
        <v>671</v>
      </c>
      <c r="I30" s="60">
        <v>5</v>
      </c>
      <c r="J30" s="60">
        <v>5</v>
      </c>
      <c r="K30" s="55" t="s">
        <v>558</v>
      </c>
    </row>
    <row r="31" ht="24" spans="1:11">
      <c r="A31" s="49" t="s">
        <v>628</v>
      </c>
      <c r="B31" s="49"/>
      <c r="C31" s="49" t="s">
        <v>680</v>
      </c>
      <c r="D31" s="49" t="s">
        <v>835</v>
      </c>
      <c r="E31" s="50" t="s">
        <v>654</v>
      </c>
      <c r="F31" s="256" t="s">
        <v>836</v>
      </c>
      <c r="G31" s="50" t="s">
        <v>837</v>
      </c>
      <c r="H31" s="256" t="s">
        <v>836</v>
      </c>
      <c r="I31" s="60">
        <v>5</v>
      </c>
      <c r="J31" s="60">
        <v>5</v>
      </c>
      <c r="K31" s="55" t="s">
        <v>558</v>
      </c>
    </row>
    <row r="32" spans="1:11">
      <c r="A32" s="49" t="s">
        <v>628</v>
      </c>
      <c r="B32" s="49"/>
      <c r="C32" s="49" t="s">
        <v>686</v>
      </c>
      <c r="D32" s="49" t="s">
        <v>687</v>
      </c>
      <c r="E32" s="50" t="s">
        <v>682</v>
      </c>
      <c r="F32" s="50" t="s">
        <v>838</v>
      </c>
      <c r="G32" s="50" t="s">
        <v>688</v>
      </c>
      <c r="H32" s="55" t="s">
        <v>839</v>
      </c>
      <c r="I32" s="60">
        <v>5</v>
      </c>
      <c r="J32" s="60">
        <v>5</v>
      </c>
      <c r="K32" s="55" t="s">
        <v>558</v>
      </c>
    </row>
    <row r="33" ht="24" spans="1:11">
      <c r="A33" s="49" t="s">
        <v>690</v>
      </c>
      <c r="B33" s="49"/>
      <c r="C33" s="49" t="s">
        <v>741</v>
      </c>
      <c r="D33" s="49" t="s">
        <v>840</v>
      </c>
      <c r="E33" s="50" t="s">
        <v>654</v>
      </c>
      <c r="F33" s="257" t="s">
        <v>841</v>
      </c>
      <c r="G33" s="50" t="s">
        <v>672</v>
      </c>
      <c r="H33" s="256" t="s">
        <v>841</v>
      </c>
      <c r="I33" s="60">
        <v>5</v>
      </c>
      <c r="J33" s="60">
        <v>5</v>
      </c>
      <c r="K33" s="55" t="s">
        <v>558</v>
      </c>
    </row>
    <row r="34" ht="24" spans="1:11">
      <c r="A34" s="49" t="s">
        <v>690</v>
      </c>
      <c r="B34" s="49"/>
      <c r="C34" s="49" t="s">
        <v>842</v>
      </c>
      <c r="D34" s="49" t="s">
        <v>843</v>
      </c>
      <c r="E34" s="50" t="s">
        <v>654</v>
      </c>
      <c r="F34" s="257" t="s">
        <v>844</v>
      </c>
      <c r="G34" s="50" t="s">
        <v>672</v>
      </c>
      <c r="H34" s="256" t="s">
        <v>845</v>
      </c>
      <c r="I34" s="60">
        <v>5</v>
      </c>
      <c r="J34" s="60">
        <v>5</v>
      </c>
      <c r="K34" s="55" t="s">
        <v>558</v>
      </c>
    </row>
    <row r="35" ht="24" spans="1:11">
      <c r="A35" s="49" t="s">
        <v>698</v>
      </c>
      <c r="B35" s="49"/>
      <c r="C35" s="49" t="s">
        <v>748</v>
      </c>
      <c r="D35" s="49" t="s">
        <v>700</v>
      </c>
      <c r="E35" s="50" t="s">
        <v>631</v>
      </c>
      <c r="F35" s="50" t="s">
        <v>785</v>
      </c>
      <c r="G35" s="50" t="s">
        <v>672</v>
      </c>
      <c r="H35" s="55" t="s">
        <v>846</v>
      </c>
      <c r="I35" s="60">
        <v>5</v>
      </c>
      <c r="J35" s="60">
        <v>5</v>
      </c>
      <c r="K35" s="55" t="s">
        <v>558</v>
      </c>
    </row>
    <row r="36" spans="1:11">
      <c r="A36" s="55" t="s">
        <v>755</v>
      </c>
      <c r="B36" s="55"/>
      <c r="C36" s="55"/>
      <c r="D36" s="49" t="s">
        <v>558</v>
      </c>
      <c r="E36" s="49"/>
      <c r="F36" s="49"/>
      <c r="G36" s="49"/>
      <c r="H36" s="49"/>
      <c r="I36" s="49"/>
      <c r="J36" s="49"/>
      <c r="K36" s="49"/>
    </row>
    <row r="37" ht="14.25" spans="1:11">
      <c r="A37" s="86" t="s">
        <v>750</v>
      </c>
      <c r="B37" s="86"/>
      <c r="C37" s="86"/>
      <c r="D37" s="86"/>
      <c r="E37" s="86"/>
      <c r="F37" s="86"/>
      <c r="G37" s="86"/>
      <c r="H37" s="87"/>
      <c r="I37" s="92" t="s">
        <v>751</v>
      </c>
      <c r="J37" s="92" t="s">
        <v>752</v>
      </c>
      <c r="K37" s="92" t="s">
        <v>753</v>
      </c>
    </row>
    <row r="38" ht="14.25" spans="1:11">
      <c r="A38" s="86"/>
      <c r="B38" s="86"/>
      <c r="C38" s="86"/>
      <c r="D38" s="86"/>
      <c r="E38" s="86"/>
      <c r="F38" s="86"/>
      <c r="G38" s="86"/>
      <c r="H38" s="87"/>
      <c r="I38" s="93">
        <v>100</v>
      </c>
      <c r="J38" s="93">
        <v>100</v>
      </c>
      <c r="K38" s="92" t="s">
        <v>754</v>
      </c>
    </row>
    <row r="39" spans="1:11">
      <c r="A39" s="29" t="s">
        <v>756</v>
      </c>
      <c r="B39" s="29"/>
      <c r="C39" s="29"/>
      <c r="D39" s="29"/>
      <c r="E39" s="29"/>
      <c r="F39" s="29"/>
      <c r="G39" s="29"/>
      <c r="H39" s="29"/>
      <c r="I39" s="29"/>
      <c r="J39" s="29"/>
      <c r="K39" s="29"/>
    </row>
    <row r="40" spans="1:11">
      <c r="A40" s="30" t="s">
        <v>757</v>
      </c>
      <c r="B40" s="30"/>
      <c r="C40" s="30"/>
      <c r="D40" s="30"/>
      <c r="E40" s="30"/>
      <c r="F40" s="30"/>
      <c r="G40" s="30"/>
      <c r="H40" s="30"/>
      <c r="I40" s="30"/>
      <c r="J40" s="30"/>
      <c r="K40" s="30"/>
    </row>
    <row r="41" spans="1:11">
      <c r="A41" s="30" t="s">
        <v>758</v>
      </c>
      <c r="B41" s="30"/>
      <c r="C41" s="30"/>
      <c r="D41" s="30"/>
      <c r="E41" s="30"/>
      <c r="F41" s="30"/>
      <c r="G41" s="30"/>
      <c r="H41" s="30"/>
      <c r="I41" s="30"/>
      <c r="J41" s="30"/>
      <c r="K41" s="30"/>
    </row>
    <row r="42" spans="1:11">
      <c r="A42" s="72"/>
      <c r="B42" s="72"/>
      <c r="C42" s="72"/>
      <c r="D42" s="72"/>
      <c r="E42" s="72"/>
      <c r="F42" s="72"/>
      <c r="G42" s="72"/>
      <c r="H42" s="72"/>
      <c r="I42" s="72"/>
      <c r="J42" s="72"/>
      <c r="K42" s="72"/>
    </row>
  </sheetData>
  <mergeCells count="58">
    <mergeCell ref="A1:K1"/>
    <mergeCell ref="A2:K2"/>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K14"/>
    <mergeCell ref="A15:D15"/>
    <mergeCell ref="E15:G15"/>
    <mergeCell ref="A16:B16"/>
    <mergeCell ref="A17:B17"/>
    <mergeCell ref="A18:B18"/>
    <mergeCell ref="A19:B19"/>
    <mergeCell ref="A20:B20"/>
    <mergeCell ref="A21:B21"/>
    <mergeCell ref="A22:B22"/>
    <mergeCell ref="A23:B23"/>
    <mergeCell ref="A24:B24"/>
    <mergeCell ref="A25:B25"/>
    <mergeCell ref="A28:B28"/>
    <mergeCell ref="A29:B29"/>
    <mergeCell ref="A30:B30"/>
    <mergeCell ref="A31:B31"/>
    <mergeCell ref="A32:B32"/>
    <mergeCell ref="A33:B33"/>
    <mergeCell ref="A34:B34"/>
    <mergeCell ref="A35:B35"/>
    <mergeCell ref="A36:C36"/>
    <mergeCell ref="D36:K36"/>
    <mergeCell ref="A39:K39"/>
    <mergeCell ref="A40:K40"/>
    <mergeCell ref="A41:K41"/>
    <mergeCell ref="A11:A12"/>
    <mergeCell ref="H15:H16"/>
    <mergeCell ref="I8:I10"/>
    <mergeCell ref="I15:I16"/>
    <mergeCell ref="J15:J16"/>
    <mergeCell ref="K8:K10"/>
    <mergeCell ref="K15:K16"/>
    <mergeCell ref="A6:B10"/>
    <mergeCell ref="A37:H38"/>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3" workbookViewId="0">
      <selection activeCell="A2" sqref="A2:K29"/>
    </sheetView>
  </sheetViews>
  <sheetFormatPr defaultColWidth="9" defaultRowHeight="13.5"/>
  <cols>
    <col min="4" max="4" width="14.375" customWidth="1"/>
    <col min="6" max="6" width="14" customWidth="1"/>
    <col min="8" max="8" width="13.75" customWidth="1"/>
    <col min="10" max="10" width="17.75" customWidth="1"/>
    <col min="11" max="11" width="24" customWidth="1"/>
  </cols>
  <sheetData>
    <row r="1" ht="25.5" spans="1:11">
      <c r="A1" s="1" t="s">
        <v>706</v>
      </c>
      <c r="B1" s="1"/>
      <c r="C1" s="1"/>
      <c r="D1" s="1"/>
      <c r="E1" s="1"/>
      <c r="F1" s="1"/>
      <c r="G1" s="1"/>
      <c r="H1" s="1"/>
      <c r="I1" s="1"/>
      <c r="J1" s="1"/>
      <c r="K1" s="1"/>
    </row>
    <row r="2" ht="25.5" spans="1:11">
      <c r="A2" s="1"/>
      <c r="B2" s="1"/>
      <c r="C2" s="1"/>
      <c r="D2" s="1"/>
      <c r="E2" s="1"/>
      <c r="F2" s="1"/>
      <c r="G2" s="1"/>
      <c r="H2" s="1"/>
      <c r="I2" s="1"/>
      <c r="J2" s="1"/>
      <c r="K2" s="31" t="s">
        <v>847</v>
      </c>
    </row>
    <row r="3" spans="1:11">
      <c r="A3" s="2" t="s">
        <v>760</v>
      </c>
      <c r="B3" s="3" t="s">
        <v>528</v>
      </c>
      <c r="C3" s="4"/>
      <c r="D3" s="4"/>
      <c r="E3" s="4"/>
      <c r="F3" s="5"/>
      <c r="G3" s="4"/>
      <c r="H3" s="4"/>
      <c r="I3" s="4"/>
      <c r="J3" s="4"/>
      <c r="K3" s="32" t="s">
        <v>709</v>
      </c>
    </row>
    <row r="4" spans="1:11">
      <c r="A4" s="6" t="s">
        <v>710</v>
      </c>
      <c r="B4" s="6"/>
      <c r="C4" s="7" t="s">
        <v>848</v>
      </c>
      <c r="D4" s="7"/>
      <c r="E4" s="7"/>
      <c r="F4" s="7"/>
      <c r="G4" s="7"/>
      <c r="H4" s="7"/>
      <c r="I4" s="7"/>
      <c r="J4" s="7"/>
      <c r="K4" s="7"/>
    </row>
    <row r="5" spans="1:11">
      <c r="A5" s="6" t="s">
        <v>712</v>
      </c>
      <c r="B5" s="6"/>
      <c r="C5" s="7" t="s">
        <v>528</v>
      </c>
      <c r="D5" s="7"/>
      <c r="E5" s="7"/>
      <c r="F5" s="7"/>
      <c r="G5" s="7"/>
      <c r="H5" s="8" t="s">
        <v>713</v>
      </c>
      <c r="I5" s="7" t="s">
        <v>528</v>
      </c>
      <c r="J5" s="7"/>
      <c r="K5" s="7"/>
    </row>
    <row r="6" spans="1:11">
      <c r="A6" s="9" t="s">
        <v>714</v>
      </c>
      <c r="B6" s="9"/>
      <c r="C6" s="6"/>
      <c r="D6" s="10" t="s">
        <v>715</v>
      </c>
      <c r="E6" s="11"/>
      <c r="F6" s="10" t="s">
        <v>474</v>
      </c>
      <c r="G6" s="11"/>
      <c r="H6" s="6" t="s">
        <v>716</v>
      </c>
      <c r="I6" s="6" t="s">
        <v>717</v>
      </c>
      <c r="J6" s="6" t="s">
        <v>718</v>
      </c>
      <c r="K6" s="6" t="s">
        <v>719</v>
      </c>
    </row>
    <row r="7" spans="1:11">
      <c r="A7" s="9"/>
      <c r="B7" s="9"/>
      <c r="C7" s="12" t="s">
        <v>720</v>
      </c>
      <c r="D7" s="13">
        <v>134.92</v>
      </c>
      <c r="E7" s="14"/>
      <c r="F7" s="13">
        <v>134.92</v>
      </c>
      <c r="G7" s="14"/>
      <c r="H7" s="15">
        <v>134.92</v>
      </c>
      <c r="I7" s="33">
        <v>10</v>
      </c>
      <c r="J7" s="34">
        <v>1</v>
      </c>
      <c r="K7" s="35">
        <v>10</v>
      </c>
    </row>
    <row r="8" spans="1:11">
      <c r="A8" s="9"/>
      <c r="B8" s="9"/>
      <c r="C8" s="12" t="s">
        <v>721</v>
      </c>
      <c r="D8" s="13">
        <v>134.92</v>
      </c>
      <c r="E8" s="14"/>
      <c r="F8" s="13">
        <v>134.92</v>
      </c>
      <c r="G8" s="14"/>
      <c r="H8" s="15">
        <v>134.92</v>
      </c>
      <c r="I8" s="36"/>
      <c r="J8" s="34">
        <v>1</v>
      </c>
      <c r="K8" s="37"/>
    </row>
    <row r="9" spans="1:11">
      <c r="A9" s="9"/>
      <c r="B9" s="9"/>
      <c r="C9" s="12" t="s">
        <v>722</v>
      </c>
      <c r="D9" s="13">
        <v>0</v>
      </c>
      <c r="E9" s="14"/>
      <c r="F9" s="13">
        <v>0</v>
      </c>
      <c r="G9" s="14"/>
      <c r="H9" s="15"/>
      <c r="I9" s="38"/>
      <c r="J9" s="33">
        <v>0</v>
      </c>
      <c r="K9" s="39"/>
    </row>
    <row r="10" spans="1:11">
      <c r="A10" s="9"/>
      <c r="B10" s="9"/>
      <c r="C10" s="12" t="s">
        <v>723</v>
      </c>
      <c r="D10" s="13">
        <v>0</v>
      </c>
      <c r="E10" s="14"/>
      <c r="F10" s="13">
        <v>0</v>
      </c>
      <c r="G10" s="14"/>
      <c r="H10" s="15">
        <v>0</v>
      </c>
      <c r="I10" s="40"/>
      <c r="J10" s="33">
        <v>0</v>
      </c>
      <c r="K10" s="41"/>
    </row>
    <row r="11" spans="1:11">
      <c r="A11" s="16" t="s">
        <v>724</v>
      </c>
      <c r="B11" s="8" t="s">
        <v>725</v>
      </c>
      <c r="C11" s="8"/>
      <c r="D11" s="8"/>
      <c r="E11" s="8"/>
      <c r="F11" s="8"/>
      <c r="G11" s="8"/>
      <c r="H11" s="8" t="s">
        <v>574</v>
      </c>
      <c r="I11" s="8"/>
      <c r="J11" s="8"/>
      <c r="K11" s="8"/>
    </row>
    <row r="12" ht="75" customHeight="1" spans="1:11">
      <c r="A12" s="16"/>
      <c r="B12" s="17" t="s">
        <v>849</v>
      </c>
      <c r="C12" s="17"/>
      <c r="D12" s="17"/>
      <c r="E12" s="17"/>
      <c r="F12" s="17"/>
      <c r="G12" s="17"/>
      <c r="H12" s="17" t="s">
        <v>850</v>
      </c>
      <c r="I12" s="17"/>
      <c r="J12" s="17"/>
      <c r="K12" s="17"/>
    </row>
    <row r="13" ht="20" customHeight="1" spans="1:11">
      <c r="A13" s="6" t="s">
        <v>728</v>
      </c>
      <c r="B13" s="6"/>
      <c r="C13" s="6"/>
      <c r="D13" s="6"/>
      <c r="E13" s="10" t="s">
        <v>729</v>
      </c>
      <c r="F13" s="18"/>
      <c r="G13" s="11"/>
      <c r="H13" s="6" t="s">
        <v>626</v>
      </c>
      <c r="I13" s="6" t="s">
        <v>717</v>
      </c>
      <c r="J13" s="6" t="s">
        <v>719</v>
      </c>
      <c r="K13" s="9" t="s">
        <v>627</v>
      </c>
    </row>
    <row r="14" ht="20" customHeight="1" spans="1:11">
      <c r="A14" s="6" t="s">
        <v>730</v>
      </c>
      <c r="B14" s="6"/>
      <c r="C14" s="12" t="s">
        <v>621</v>
      </c>
      <c r="D14" s="12" t="s">
        <v>622</v>
      </c>
      <c r="E14" s="6" t="s">
        <v>623</v>
      </c>
      <c r="F14" s="6" t="s">
        <v>624</v>
      </c>
      <c r="G14" s="6" t="s">
        <v>625</v>
      </c>
      <c r="H14" s="6"/>
      <c r="I14" s="6"/>
      <c r="J14" s="6"/>
      <c r="K14" s="9"/>
    </row>
    <row r="15" ht="19" customHeight="1" spans="1:11">
      <c r="A15" s="19" t="s">
        <v>731</v>
      </c>
      <c r="B15" s="20"/>
      <c r="C15" s="7" t="s">
        <v>731</v>
      </c>
      <c r="D15" s="7" t="s">
        <v>731</v>
      </c>
      <c r="E15" s="7"/>
      <c r="F15" s="7" t="s">
        <v>731</v>
      </c>
      <c r="G15" s="7"/>
      <c r="H15" s="7" t="s">
        <v>731</v>
      </c>
      <c r="I15" s="35">
        <v>90</v>
      </c>
      <c r="J15" s="35">
        <v>90</v>
      </c>
      <c r="K15" s="17" t="s">
        <v>731</v>
      </c>
    </row>
    <row r="16" ht="24" spans="1:11">
      <c r="A16" s="19" t="s">
        <v>628</v>
      </c>
      <c r="B16" s="20"/>
      <c r="C16" s="7" t="s">
        <v>629</v>
      </c>
      <c r="D16" s="17" t="s">
        <v>630</v>
      </c>
      <c r="E16" s="8" t="s">
        <v>631</v>
      </c>
      <c r="F16" s="8" t="s">
        <v>851</v>
      </c>
      <c r="G16" s="8" t="s">
        <v>633</v>
      </c>
      <c r="H16" s="8" t="s">
        <v>852</v>
      </c>
      <c r="I16" s="35">
        <v>10</v>
      </c>
      <c r="J16" s="35">
        <v>10</v>
      </c>
      <c r="K16" s="16" t="s">
        <v>558</v>
      </c>
    </row>
    <row r="17" ht="24" spans="1:11">
      <c r="A17" s="67" t="s">
        <v>628</v>
      </c>
      <c r="B17" s="68"/>
      <c r="C17" s="7" t="s">
        <v>629</v>
      </c>
      <c r="D17" s="17" t="s">
        <v>853</v>
      </c>
      <c r="E17" s="8" t="s">
        <v>631</v>
      </c>
      <c r="F17" s="8" t="s">
        <v>854</v>
      </c>
      <c r="G17" s="8" t="s">
        <v>633</v>
      </c>
      <c r="H17" s="8" t="s">
        <v>855</v>
      </c>
      <c r="I17" s="35">
        <v>10</v>
      </c>
      <c r="J17" s="35">
        <v>10</v>
      </c>
      <c r="K17" s="16" t="s">
        <v>558</v>
      </c>
    </row>
    <row r="18" ht="24" spans="1:11">
      <c r="A18" s="19" t="s">
        <v>628</v>
      </c>
      <c r="B18" s="20"/>
      <c r="C18" s="7" t="s">
        <v>669</v>
      </c>
      <c r="D18" s="17" t="s">
        <v>856</v>
      </c>
      <c r="E18" s="8" t="s">
        <v>654</v>
      </c>
      <c r="F18" s="8">
        <v>100</v>
      </c>
      <c r="G18" s="8" t="s">
        <v>672</v>
      </c>
      <c r="H18" s="8" t="s">
        <v>671</v>
      </c>
      <c r="I18" s="35">
        <v>10</v>
      </c>
      <c r="J18" s="35">
        <v>10</v>
      </c>
      <c r="K18" s="16" t="s">
        <v>558</v>
      </c>
    </row>
    <row r="19" ht="24" spans="1:11">
      <c r="A19" s="19" t="s">
        <v>628</v>
      </c>
      <c r="B19" s="20"/>
      <c r="C19" s="7" t="s">
        <v>669</v>
      </c>
      <c r="D19" s="17" t="s">
        <v>834</v>
      </c>
      <c r="E19" s="8" t="s">
        <v>654</v>
      </c>
      <c r="F19" s="8">
        <v>100</v>
      </c>
      <c r="G19" s="8" t="s">
        <v>672</v>
      </c>
      <c r="H19" s="8" t="s">
        <v>671</v>
      </c>
      <c r="I19" s="35">
        <v>10</v>
      </c>
      <c r="J19" s="35">
        <v>10</v>
      </c>
      <c r="K19" s="16" t="s">
        <v>558</v>
      </c>
    </row>
    <row r="20" ht="24" spans="1:11">
      <c r="A20" s="67" t="s">
        <v>628</v>
      </c>
      <c r="B20" s="68"/>
      <c r="C20" s="7" t="s">
        <v>669</v>
      </c>
      <c r="D20" s="17" t="s">
        <v>857</v>
      </c>
      <c r="E20" s="8" t="s">
        <v>631</v>
      </c>
      <c r="F20" s="8" t="s">
        <v>858</v>
      </c>
      <c r="G20" s="8" t="s">
        <v>672</v>
      </c>
      <c r="H20" s="8" t="s">
        <v>859</v>
      </c>
      <c r="I20" s="35">
        <v>10</v>
      </c>
      <c r="J20" s="35">
        <v>10</v>
      </c>
      <c r="K20" s="16" t="s">
        <v>558</v>
      </c>
    </row>
    <row r="21" spans="1:11">
      <c r="A21" s="19" t="s">
        <v>628</v>
      </c>
      <c r="B21" s="20"/>
      <c r="C21" s="7" t="s">
        <v>680</v>
      </c>
      <c r="D21" s="17" t="s">
        <v>738</v>
      </c>
      <c r="E21" s="8" t="s">
        <v>682</v>
      </c>
      <c r="F21" s="8"/>
      <c r="G21" s="8" t="s">
        <v>739</v>
      </c>
      <c r="H21" s="8" t="s">
        <v>740</v>
      </c>
      <c r="I21" s="35">
        <v>10</v>
      </c>
      <c r="J21" s="35">
        <v>10</v>
      </c>
      <c r="K21" s="16" t="s">
        <v>558</v>
      </c>
    </row>
    <row r="22" ht="48" spans="1:11">
      <c r="A22" s="19" t="s">
        <v>690</v>
      </c>
      <c r="B22" s="20"/>
      <c r="C22" s="7" t="s">
        <v>741</v>
      </c>
      <c r="D22" s="17" t="s">
        <v>742</v>
      </c>
      <c r="E22" s="8" t="s">
        <v>860</v>
      </c>
      <c r="F22" s="16" t="s">
        <v>744</v>
      </c>
      <c r="G22" s="8" t="s">
        <v>660</v>
      </c>
      <c r="H22" s="8" t="s">
        <v>744</v>
      </c>
      <c r="I22" s="35">
        <v>20</v>
      </c>
      <c r="J22" s="35">
        <v>20</v>
      </c>
      <c r="K22" s="16" t="s">
        <v>558</v>
      </c>
    </row>
    <row r="23" ht="24" spans="1:11">
      <c r="A23" s="19" t="s">
        <v>698</v>
      </c>
      <c r="B23" s="20"/>
      <c r="C23" s="7" t="s">
        <v>748</v>
      </c>
      <c r="D23" s="17" t="s">
        <v>749</v>
      </c>
      <c r="E23" s="8" t="s">
        <v>631</v>
      </c>
      <c r="F23" s="8">
        <v>80</v>
      </c>
      <c r="G23" s="8" t="s">
        <v>672</v>
      </c>
      <c r="H23" s="71">
        <v>0.8638</v>
      </c>
      <c r="I23" s="35">
        <v>10</v>
      </c>
      <c r="J23" s="35">
        <v>10</v>
      </c>
      <c r="K23" s="16" t="s">
        <v>558</v>
      </c>
    </row>
    <row r="24" spans="1:11">
      <c r="A24" s="22" t="s">
        <v>750</v>
      </c>
      <c r="B24" s="23"/>
      <c r="C24" s="23"/>
      <c r="D24" s="23"/>
      <c r="E24" s="23"/>
      <c r="F24" s="23"/>
      <c r="G24" s="23"/>
      <c r="H24" s="24"/>
      <c r="I24" s="28" t="s">
        <v>751</v>
      </c>
      <c r="J24" s="28" t="s">
        <v>752</v>
      </c>
      <c r="K24" s="28" t="s">
        <v>753</v>
      </c>
    </row>
    <row r="25" spans="1:11">
      <c r="A25" s="25"/>
      <c r="B25" s="26"/>
      <c r="C25" s="26"/>
      <c r="D25" s="26"/>
      <c r="E25" s="26"/>
      <c r="F25" s="26"/>
      <c r="G25" s="26"/>
      <c r="H25" s="27"/>
      <c r="I25" s="42">
        <v>100</v>
      </c>
      <c r="J25" s="42">
        <v>100</v>
      </c>
      <c r="K25" s="28" t="s">
        <v>754</v>
      </c>
    </row>
    <row r="26" spans="1:11">
      <c r="A26" s="28" t="s">
        <v>755</v>
      </c>
      <c r="B26" s="28"/>
      <c r="C26" s="28"/>
      <c r="D26" s="28" t="s">
        <v>558</v>
      </c>
      <c r="E26" s="28"/>
      <c r="F26" s="28"/>
      <c r="G26" s="28"/>
      <c r="H26" s="28"/>
      <c r="I26" s="28"/>
      <c r="J26" s="28"/>
      <c r="K26" s="28"/>
    </row>
    <row r="27" spans="1:11">
      <c r="A27" s="29" t="s">
        <v>756</v>
      </c>
      <c r="B27" s="29"/>
      <c r="C27" s="29"/>
      <c r="D27" s="29"/>
      <c r="E27" s="29"/>
      <c r="F27" s="29"/>
      <c r="G27" s="29"/>
      <c r="H27" s="29"/>
      <c r="I27" s="29"/>
      <c r="J27" s="29"/>
      <c r="K27" s="29"/>
    </row>
    <row r="28" spans="1:11">
      <c r="A28" s="30" t="s">
        <v>757</v>
      </c>
      <c r="B28" s="30"/>
      <c r="C28" s="30"/>
      <c r="D28" s="30"/>
      <c r="E28" s="30"/>
      <c r="F28" s="30"/>
      <c r="G28" s="30"/>
      <c r="H28" s="30"/>
      <c r="I28" s="30"/>
      <c r="J28" s="30"/>
      <c r="K28" s="30"/>
    </row>
    <row r="29" spans="1:11">
      <c r="A29" s="30" t="s">
        <v>758</v>
      </c>
      <c r="B29" s="30"/>
      <c r="C29" s="30"/>
      <c r="D29" s="30"/>
      <c r="E29" s="30"/>
      <c r="F29" s="30"/>
      <c r="G29" s="30"/>
      <c r="H29" s="30"/>
      <c r="I29" s="30"/>
      <c r="J29" s="30"/>
      <c r="K29" s="30"/>
    </row>
    <row r="30" spans="1:11">
      <c r="A30" s="72"/>
      <c r="B30" s="72"/>
      <c r="C30" s="72"/>
      <c r="D30" s="72"/>
      <c r="E30" s="72"/>
      <c r="F30" s="72"/>
      <c r="G30" s="72"/>
      <c r="H30" s="72"/>
      <c r="I30" s="72"/>
      <c r="J30" s="72"/>
      <c r="K30" s="72"/>
    </row>
  </sheetData>
  <mergeCells count="47">
    <mergeCell ref="A1:K1"/>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B23"/>
    <mergeCell ref="A26:C26"/>
    <mergeCell ref="D26:K26"/>
    <mergeCell ref="A27:K27"/>
    <mergeCell ref="A28:K28"/>
    <mergeCell ref="A29:K29"/>
    <mergeCell ref="A11:A12"/>
    <mergeCell ref="H13:H14"/>
    <mergeCell ref="I8:I10"/>
    <mergeCell ref="I13:I14"/>
    <mergeCell ref="J13:J14"/>
    <mergeCell ref="K8:K10"/>
    <mergeCell ref="K13:K14"/>
    <mergeCell ref="A6:B10"/>
    <mergeCell ref="A24:H2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B1" workbookViewId="0">
      <selection activeCell="A4" sqref="A4:K24"/>
    </sheetView>
  </sheetViews>
  <sheetFormatPr defaultColWidth="9" defaultRowHeight="13.5"/>
  <cols>
    <col min="4" max="4" width="19.875" customWidth="1"/>
    <col min="8" max="8" width="20.375" customWidth="1"/>
    <col min="9" max="9" width="18.875" customWidth="1"/>
    <col min="10" max="10" width="20.5" customWidth="1"/>
    <col min="11" max="11" width="28.625" customWidth="1"/>
  </cols>
  <sheetData>
    <row r="1" ht="25.5" spans="1:11">
      <c r="A1" s="1" t="s">
        <v>706</v>
      </c>
      <c r="B1" s="1"/>
      <c r="C1" s="1"/>
      <c r="D1" s="1"/>
      <c r="E1" s="1"/>
      <c r="F1" s="1"/>
      <c r="G1" s="1"/>
      <c r="H1" s="1"/>
      <c r="I1" s="1"/>
      <c r="J1" s="1"/>
      <c r="K1" s="1"/>
    </row>
    <row r="2" ht="25.5" spans="1:11">
      <c r="A2" s="1"/>
      <c r="B2" s="1"/>
      <c r="C2" s="1"/>
      <c r="D2" s="1"/>
      <c r="E2" s="1"/>
      <c r="F2" s="1"/>
      <c r="G2" s="1"/>
      <c r="H2" s="1"/>
      <c r="I2" s="1"/>
      <c r="J2" s="1"/>
      <c r="K2" s="31" t="s">
        <v>861</v>
      </c>
    </row>
    <row r="3" spans="1:11">
      <c r="A3" s="2" t="s">
        <v>760</v>
      </c>
      <c r="B3" s="3" t="s">
        <v>528</v>
      </c>
      <c r="C3" s="4"/>
      <c r="D3" s="4"/>
      <c r="E3" s="4"/>
      <c r="F3" s="5"/>
      <c r="G3" s="4"/>
      <c r="H3" s="4"/>
      <c r="I3" s="4"/>
      <c r="J3" s="4"/>
      <c r="K3" s="32" t="s">
        <v>709</v>
      </c>
    </row>
    <row r="4" ht="22" customHeight="1" spans="1:11">
      <c r="A4" s="6" t="s">
        <v>710</v>
      </c>
      <c r="B4" s="6"/>
      <c r="C4" s="7" t="s">
        <v>605</v>
      </c>
      <c r="D4" s="7"/>
      <c r="E4" s="7"/>
      <c r="F4" s="7"/>
      <c r="G4" s="7"/>
      <c r="H4" s="7"/>
      <c r="I4" s="7"/>
      <c r="J4" s="7"/>
      <c r="K4" s="7"/>
    </row>
    <row r="5" ht="27" customHeight="1" spans="1:11">
      <c r="A5" s="6" t="s">
        <v>712</v>
      </c>
      <c r="B5" s="6"/>
      <c r="C5" s="7" t="s">
        <v>528</v>
      </c>
      <c r="D5" s="7"/>
      <c r="E5" s="7"/>
      <c r="F5" s="7"/>
      <c r="G5" s="7"/>
      <c r="H5" s="8" t="s">
        <v>713</v>
      </c>
      <c r="I5" s="7" t="s">
        <v>528</v>
      </c>
      <c r="J5" s="7"/>
      <c r="K5" s="7"/>
    </row>
    <row r="6" spans="1:11">
      <c r="A6" s="9" t="s">
        <v>714</v>
      </c>
      <c r="B6" s="9"/>
      <c r="C6" s="6"/>
      <c r="D6" s="10" t="s">
        <v>715</v>
      </c>
      <c r="E6" s="11"/>
      <c r="F6" s="10" t="s">
        <v>474</v>
      </c>
      <c r="G6" s="11"/>
      <c r="H6" s="6" t="s">
        <v>716</v>
      </c>
      <c r="I6" s="6" t="s">
        <v>717</v>
      </c>
      <c r="J6" s="6" t="s">
        <v>718</v>
      </c>
      <c r="K6" s="6" t="s">
        <v>719</v>
      </c>
    </row>
    <row r="7" ht="24" customHeight="1" spans="1:11">
      <c r="A7" s="9"/>
      <c r="B7" s="9"/>
      <c r="C7" s="12" t="s">
        <v>720</v>
      </c>
      <c r="D7" s="13">
        <v>50</v>
      </c>
      <c r="E7" s="14"/>
      <c r="F7" s="13">
        <v>50</v>
      </c>
      <c r="G7" s="14"/>
      <c r="H7" s="15">
        <v>50</v>
      </c>
      <c r="I7" s="33">
        <v>10</v>
      </c>
      <c r="J7" s="34">
        <v>1</v>
      </c>
      <c r="K7" s="35">
        <v>10</v>
      </c>
    </row>
    <row r="8" ht="24" customHeight="1" spans="1:11">
      <c r="A8" s="9"/>
      <c r="B8" s="9"/>
      <c r="C8" s="12" t="s">
        <v>721</v>
      </c>
      <c r="D8" s="13">
        <v>50</v>
      </c>
      <c r="E8" s="14"/>
      <c r="F8" s="13">
        <v>50</v>
      </c>
      <c r="G8" s="14"/>
      <c r="H8" s="15">
        <v>50</v>
      </c>
      <c r="I8" s="36"/>
      <c r="J8" s="34">
        <v>1</v>
      </c>
      <c r="K8" s="37"/>
    </row>
    <row r="9" ht="26" customHeight="1" spans="1:11">
      <c r="A9" s="9"/>
      <c r="B9" s="9"/>
      <c r="C9" s="12" t="s">
        <v>722</v>
      </c>
      <c r="D9" s="13">
        <v>0</v>
      </c>
      <c r="E9" s="14"/>
      <c r="F9" s="13">
        <v>0</v>
      </c>
      <c r="G9" s="14"/>
      <c r="H9" s="15"/>
      <c r="I9" s="38"/>
      <c r="J9" s="33">
        <v>0</v>
      </c>
      <c r="K9" s="39"/>
    </row>
    <row r="10" ht="27" customHeight="1" spans="1:11">
      <c r="A10" s="9"/>
      <c r="B10" s="9"/>
      <c r="C10" s="12" t="s">
        <v>723</v>
      </c>
      <c r="D10" s="13">
        <v>0</v>
      </c>
      <c r="E10" s="14"/>
      <c r="F10" s="13">
        <v>0</v>
      </c>
      <c r="G10" s="14"/>
      <c r="H10" s="15">
        <v>0</v>
      </c>
      <c r="I10" s="40"/>
      <c r="J10" s="33">
        <v>0</v>
      </c>
      <c r="K10" s="41"/>
    </row>
    <row r="11" ht="28" customHeight="1" spans="1:11">
      <c r="A11" s="16" t="s">
        <v>724</v>
      </c>
      <c r="B11" s="8" t="s">
        <v>725</v>
      </c>
      <c r="C11" s="8"/>
      <c r="D11" s="8"/>
      <c r="E11" s="8"/>
      <c r="F11" s="8"/>
      <c r="G11" s="8"/>
      <c r="H11" s="8" t="s">
        <v>574</v>
      </c>
      <c r="I11" s="8"/>
      <c r="J11" s="8"/>
      <c r="K11" s="8"/>
    </row>
    <row r="12" ht="44" customHeight="1" spans="1:11">
      <c r="A12" s="16"/>
      <c r="B12" s="17" t="s">
        <v>862</v>
      </c>
      <c r="C12" s="17"/>
      <c r="D12" s="17"/>
      <c r="E12" s="17"/>
      <c r="F12" s="17"/>
      <c r="G12" s="17"/>
      <c r="H12" s="17" t="s">
        <v>863</v>
      </c>
      <c r="I12" s="17"/>
      <c r="J12" s="17"/>
      <c r="K12" s="17"/>
    </row>
    <row r="13" ht="35" customHeight="1" spans="1:11">
      <c r="A13" s="6" t="s">
        <v>728</v>
      </c>
      <c r="B13" s="6"/>
      <c r="C13" s="6"/>
      <c r="D13" s="6"/>
      <c r="E13" s="10" t="s">
        <v>729</v>
      </c>
      <c r="F13" s="18"/>
      <c r="G13" s="11"/>
      <c r="H13" s="6" t="s">
        <v>626</v>
      </c>
      <c r="I13" s="6" t="s">
        <v>717</v>
      </c>
      <c r="J13" s="6" t="s">
        <v>719</v>
      </c>
      <c r="K13" s="9" t="s">
        <v>627</v>
      </c>
    </row>
    <row r="14" ht="18" customHeight="1" spans="1:11">
      <c r="A14" s="6" t="s">
        <v>730</v>
      </c>
      <c r="B14" s="6"/>
      <c r="C14" s="12" t="s">
        <v>621</v>
      </c>
      <c r="D14" s="12" t="s">
        <v>622</v>
      </c>
      <c r="E14" s="6" t="s">
        <v>623</v>
      </c>
      <c r="F14" s="6" t="s">
        <v>624</v>
      </c>
      <c r="G14" s="6" t="s">
        <v>625</v>
      </c>
      <c r="H14" s="6"/>
      <c r="I14" s="6"/>
      <c r="J14" s="6"/>
      <c r="K14" s="9"/>
    </row>
    <row r="15" spans="1:11">
      <c r="A15" s="19" t="s">
        <v>731</v>
      </c>
      <c r="B15" s="20"/>
      <c r="C15" s="7" t="s">
        <v>731</v>
      </c>
      <c r="D15" s="7" t="s">
        <v>731</v>
      </c>
      <c r="E15" s="7"/>
      <c r="F15" s="7" t="s">
        <v>731</v>
      </c>
      <c r="G15" s="7"/>
      <c r="H15" s="7" t="s">
        <v>731</v>
      </c>
      <c r="I15" s="35">
        <v>90</v>
      </c>
      <c r="J15" s="35">
        <v>90</v>
      </c>
      <c r="K15" s="17" t="s">
        <v>731</v>
      </c>
    </row>
    <row r="16" ht="42" customHeight="1" spans="1:11">
      <c r="A16" s="19" t="s">
        <v>628</v>
      </c>
      <c r="B16" s="20"/>
      <c r="C16" s="7" t="s">
        <v>629</v>
      </c>
      <c r="D16" s="17" t="s">
        <v>864</v>
      </c>
      <c r="E16" s="8" t="s">
        <v>654</v>
      </c>
      <c r="F16" s="8" t="s">
        <v>24</v>
      </c>
      <c r="G16" s="8" t="s">
        <v>780</v>
      </c>
      <c r="H16" s="8" t="s">
        <v>24</v>
      </c>
      <c r="I16" s="35">
        <v>30</v>
      </c>
      <c r="J16" s="35">
        <v>30</v>
      </c>
      <c r="K16" s="16" t="s">
        <v>558</v>
      </c>
    </row>
    <row r="17" ht="33" customHeight="1" spans="1:11">
      <c r="A17" s="19" t="s">
        <v>628</v>
      </c>
      <c r="B17" s="20"/>
      <c r="C17" s="7" t="s">
        <v>680</v>
      </c>
      <c r="D17" s="17" t="s">
        <v>865</v>
      </c>
      <c r="E17" s="8" t="s">
        <v>682</v>
      </c>
      <c r="F17" s="8"/>
      <c r="G17" s="8" t="s">
        <v>739</v>
      </c>
      <c r="H17" s="8" t="s">
        <v>740</v>
      </c>
      <c r="I17" s="35">
        <v>20</v>
      </c>
      <c r="J17" s="35">
        <v>20</v>
      </c>
      <c r="K17" s="16" t="s">
        <v>558</v>
      </c>
    </row>
    <row r="18" ht="24" spans="1:11">
      <c r="A18" s="19" t="s">
        <v>690</v>
      </c>
      <c r="B18" s="20"/>
      <c r="C18" s="7" t="s">
        <v>741</v>
      </c>
      <c r="D18" s="17" t="s">
        <v>866</v>
      </c>
      <c r="E18" s="8" t="s">
        <v>860</v>
      </c>
      <c r="F18" s="16" t="s">
        <v>671</v>
      </c>
      <c r="G18" s="8" t="s">
        <v>672</v>
      </c>
      <c r="H18" s="8" t="s">
        <v>671</v>
      </c>
      <c r="I18" s="35">
        <v>20</v>
      </c>
      <c r="J18" s="35">
        <v>20</v>
      </c>
      <c r="K18" s="16" t="s">
        <v>558</v>
      </c>
    </row>
    <row r="19" spans="1:11">
      <c r="A19" s="19" t="s">
        <v>698</v>
      </c>
      <c r="B19" s="20"/>
      <c r="C19" s="7" t="s">
        <v>748</v>
      </c>
      <c r="D19" s="17" t="s">
        <v>867</v>
      </c>
      <c r="E19" s="8" t="s">
        <v>631</v>
      </c>
      <c r="F19" s="8" t="s">
        <v>663</v>
      </c>
      <c r="G19" s="8" t="s">
        <v>672</v>
      </c>
      <c r="H19" s="21">
        <v>90</v>
      </c>
      <c r="I19" s="35">
        <v>20</v>
      </c>
      <c r="J19" s="35">
        <v>20</v>
      </c>
      <c r="K19" s="16" t="s">
        <v>558</v>
      </c>
    </row>
    <row r="20" spans="1:11">
      <c r="A20" s="22" t="s">
        <v>750</v>
      </c>
      <c r="B20" s="23"/>
      <c r="C20" s="23"/>
      <c r="D20" s="23"/>
      <c r="E20" s="23"/>
      <c r="F20" s="23"/>
      <c r="G20" s="23"/>
      <c r="H20" s="24"/>
      <c r="I20" s="28" t="s">
        <v>751</v>
      </c>
      <c r="J20" s="28" t="s">
        <v>752</v>
      </c>
      <c r="K20" s="28" t="s">
        <v>753</v>
      </c>
    </row>
    <row r="21" spans="1:11">
      <c r="A21" s="25"/>
      <c r="B21" s="26"/>
      <c r="C21" s="26"/>
      <c r="D21" s="26"/>
      <c r="E21" s="26"/>
      <c r="F21" s="26"/>
      <c r="G21" s="26"/>
      <c r="H21" s="27"/>
      <c r="I21" s="42">
        <v>100</v>
      </c>
      <c r="J21" s="42">
        <v>100</v>
      </c>
      <c r="K21" s="28" t="s">
        <v>754</v>
      </c>
    </row>
    <row r="22" spans="1:11">
      <c r="A22" s="28" t="s">
        <v>755</v>
      </c>
      <c r="B22" s="28"/>
      <c r="C22" s="28"/>
      <c r="D22" s="28" t="s">
        <v>558</v>
      </c>
      <c r="E22" s="28"/>
      <c r="F22" s="28"/>
      <c r="G22" s="28"/>
      <c r="H22" s="28"/>
      <c r="I22" s="28"/>
      <c r="J22" s="28"/>
      <c r="K22" s="28"/>
    </row>
    <row r="23" spans="1:11">
      <c r="A23" s="29" t="s">
        <v>756</v>
      </c>
      <c r="B23" s="29"/>
      <c r="C23" s="29"/>
      <c r="D23" s="29"/>
      <c r="E23" s="29"/>
      <c r="F23" s="29"/>
      <c r="G23" s="29"/>
      <c r="H23" s="29"/>
      <c r="I23" s="29"/>
      <c r="J23" s="29"/>
      <c r="K23" s="29"/>
    </row>
    <row r="24" spans="1:11">
      <c r="A24" s="30" t="s">
        <v>757</v>
      </c>
      <c r="B24" s="30"/>
      <c r="C24" s="30"/>
      <c r="D24" s="30"/>
      <c r="E24" s="30"/>
      <c r="F24" s="30"/>
      <c r="G24" s="30"/>
      <c r="H24" s="30"/>
      <c r="I24" s="30"/>
      <c r="J24" s="30"/>
      <c r="K24" s="30"/>
    </row>
    <row r="25" spans="1:11">
      <c r="A25" s="30" t="s">
        <v>758</v>
      </c>
      <c r="B25" s="30"/>
      <c r="C25" s="30"/>
      <c r="D25" s="30"/>
      <c r="E25" s="30"/>
      <c r="F25" s="30"/>
      <c r="G25" s="30"/>
      <c r="H25" s="30"/>
      <c r="I25" s="30"/>
      <c r="J25" s="30"/>
      <c r="K25" s="30"/>
    </row>
  </sheetData>
  <mergeCells count="43">
    <mergeCell ref="A1:K1"/>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2:C22"/>
    <mergeCell ref="D22:K22"/>
    <mergeCell ref="A23:K23"/>
    <mergeCell ref="A24:K24"/>
    <mergeCell ref="A25:K25"/>
    <mergeCell ref="A11:A12"/>
    <mergeCell ref="H13:H14"/>
    <mergeCell ref="I8:I10"/>
    <mergeCell ref="I13:I14"/>
    <mergeCell ref="J13:J14"/>
    <mergeCell ref="K8:K10"/>
    <mergeCell ref="K13:K14"/>
    <mergeCell ref="A6:B10"/>
    <mergeCell ref="A20:H2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A6" workbookViewId="0">
      <selection activeCell="A1" sqref="A1:K25"/>
    </sheetView>
  </sheetViews>
  <sheetFormatPr defaultColWidth="9" defaultRowHeight="13.5"/>
  <cols>
    <col min="3" max="3" width="16.375" customWidth="1"/>
    <col min="4" max="4" width="17.375" customWidth="1"/>
    <col min="8" max="8" width="22.75" customWidth="1"/>
    <col min="10" max="10" width="20" customWidth="1"/>
    <col min="11" max="11" width="27.125" customWidth="1"/>
  </cols>
  <sheetData>
    <row r="1" ht="25.5" spans="1:11">
      <c r="A1" s="1" t="s">
        <v>706</v>
      </c>
      <c r="B1" s="1"/>
      <c r="C1" s="1"/>
      <c r="D1" s="1"/>
      <c r="E1" s="1"/>
      <c r="F1" s="1"/>
      <c r="G1" s="1"/>
      <c r="H1" s="1"/>
      <c r="I1" s="1"/>
      <c r="J1" s="1"/>
      <c r="K1" s="1"/>
    </row>
    <row r="2" ht="25.5" spans="1:11">
      <c r="A2" s="1"/>
      <c r="B2" s="1"/>
      <c r="C2" s="1"/>
      <c r="D2" s="1"/>
      <c r="E2" s="1"/>
      <c r="F2" s="1"/>
      <c r="G2" s="1"/>
      <c r="H2" s="1"/>
      <c r="I2" s="1"/>
      <c r="J2" s="1"/>
      <c r="K2" s="31" t="s">
        <v>868</v>
      </c>
    </row>
    <row r="3" spans="1:11">
      <c r="A3" s="2" t="s">
        <v>760</v>
      </c>
      <c r="B3" s="3" t="s">
        <v>528</v>
      </c>
      <c r="C3" s="4"/>
      <c r="D3" s="4"/>
      <c r="E3" s="4"/>
      <c r="F3" s="5"/>
      <c r="G3" s="4"/>
      <c r="H3" s="4"/>
      <c r="I3" s="4"/>
      <c r="J3" s="4"/>
      <c r="K3" s="32" t="s">
        <v>709</v>
      </c>
    </row>
    <row r="4" ht="30" customHeight="1" spans="1:11">
      <c r="A4" s="6" t="s">
        <v>710</v>
      </c>
      <c r="B4" s="6"/>
      <c r="C4" s="7" t="s">
        <v>869</v>
      </c>
      <c r="D4" s="7"/>
      <c r="E4" s="7"/>
      <c r="F4" s="7"/>
      <c r="G4" s="7"/>
      <c r="H4" s="7"/>
      <c r="I4" s="7"/>
      <c r="J4" s="7"/>
      <c r="K4" s="7"/>
    </row>
    <row r="5" ht="23" customHeight="1" spans="1:11">
      <c r="A5" s="6" t="s">
        <v>712</v>
      </c>
      <c r="B5" s="6"/>
      <c r="C5" s="7" t="s">
        <v>528</v>
      </c>
      <c r="D5" s="7"/>
      <c r="E5" s="7"/>
      <c r="F5" s="7"/>
      <c r="G5" s="7"/>
      <c r="H5" s="8" t="s">
        <v>713</v>
      </c>
      <c r="I5" s="7" t="s">
        <v>528</v>
      </c>
      <c r="J5" s="7"/>
      <c r="K5" s="7"/>
    </row>
    <row r="6" spans="1:11">
      <c r="A6" s="9" t="s">
        <v>714</v>
      </c>
      <c r="B6" s="9"/>
      <c r="C6" s="6"/>
      <c r="D6" s="10" t="s">
        <v>715</v>
      </c>
      <c r="E6" s="11"/>
      <c r="F6" s="10" t="s">
        <v>474</v>
      </c>
      <c r="G6" s="11"/>
      <c r="H6" s="6" t="s">
        <v>716</v>
      </c>
      <c r="I6" s="6" t="s">
        <v>717</v>
      </c>
      <c r="J6" s="6" t="s">
        <v>718</v>
      </c>
      <c r="K6" s="6" t="s">
        <v>719</v>
      </c>
    </row>
    <row r="7" spans="1:11">
      <c r="A7" s="9"/>
      <c r="B7" s="9"/>
      <c r="C7" s="12" t="s">
        <v>720</v>
      </c>
      <c r="D7" s="13">
        <v>3</v>
      </c>
      <c r="E7" s="14"/>
      <c r="F7" s="13">
        <v>3</v>
      </c>
      <c r="G7" s="14"/>
      <c r="H7" s="15">
        <v>3</v>
      </c>
      <c r="I7" s="33">
        <v>10</v>
      </c>
      <c r="J7" s="34">
        <v>1</v>
      </c>
      <c r="K7" s="35">
        <v>10</v>
      </c>
    </row>
    <row r="8" spans="1:11">
      <c r="A8" s="9"/>
      <c r="B8" s="9"/>
      <c r="C8" s="12" t="s">
        <v>721</v>
      </c>
      <c r="D8" s="13">
        <v>3</v>
      </c>
      <c r="E8" s="14"/>
      <c r="F8" s="13">
        <v>3</v>
      </c>
      <c r="G8" s="14"/>
      <c r="H8" s="15">
        <v>3</v>
      </c>
      <c r="I8" s="36"/>
      <c r="J8" s="34">
        <v>1</v>
      </c>
      <c r="K8" s="37"/>
    </row>
    <row r="9" spans="1:11">
      <c r="A9" s="9"/>
      <c r="B9" s="9"/>
      <c r="C9" s="12" t="s">
        <v>722</v>
      </c>
      <c r="D9" s="13">
        <v>0</v>
      </c>
      <c r="E9" s="14"/>
      <c r="F9" s="13">
        <v>0</v>
      </c>
      <c r="G9" s="14"/>
      <c r="H9" s="15"/>
      <c r="I9" s="38"/>
      <c r="J9" s="33">
        <v>0</v>
      </c>
      <c r="K9" s="39"/>
    </row>
    <row r="10" spans="1:11">
      <c r="A10" s="9"/>
      <c r="B10" s="9"/>
      <c r="C10" s="12" t="s">
        <v>723</v>
      </c>
      <c r="D10" s="13">
        <v>0</v>
      </c>
      <c r="E10" s="14"/>
      <c r="F10" s="13">
        <v>0</v>
      </c>
      <c r="G10" s="14"/>
      <c r="H10" s="15">
        <v>0</v>
      </c>
      <c r="I10" s="40"/>
      <c r="J10" s="33">
        <v>0</v>
      </c>
      <c r="K10" s="41"/>
    </row>
    <row r="11" spans="1:11">
      <c r="A11" s="16" t="s">
        <v>724</v>
      </c>
      <c r="B11" s="8" t="s">
        <v>725</v>
      </c>
      <c r="C11" s="8"/>
      <c r="D11" s="8"/>
      <c r="E11" s="8"/>
      <c r="F11" s="8"/>
      <c r="G11" s="8"/>
      <c r="H11" s="8" t="s">
        <v>574</v>
      </c>
      <c r="I11" s="8"/>
      <c r="J11" s="8"/>
      <c r="K11" s="8"/>
    </row>
    <row r="12" ht="70" customHeight="1" spans="1:11">
      <c r="A12" s="16"/>
      <c r="B12" s="17" t="s">
        <v>870</v>
      </c>
      <c r="C12" s="17"/>
      <c r="D12" s="17"/>
      <c r="E12" s="17"/>
      <c r="F12" s="17"/>
      <c r="G12" s="17"/>
      <c r="H12" s="17" t="s">
        <v>871</v>
      </c>
      <c r="I12" s="17"/>
      <c r="J12" s="17"/>
      <c r="K12" s="17"/>
    </row>
    <row r="13" spans="1:11">
      <c r="A13" s="6" t="s">
        <v>728</v>
      </c>
      <c r="B13" s="6"/>
      <c r="C13" s="6"/>
      <c r="D13" s="6"/>
      <c r="E13" s="10" t="s">
        <v>729</v>
      </c>
      <c r="F13" s="18"/>
      <c r="G13" s="11"/>
      <c r="H13" s="6" t="s">
        <v>626</v>
      </c>
      <c r="I13" s="6" t="s">
        <v>717</v>
      </c>
      <c r="J13" s="6" t="s">
        <v>719</v>
      </c>
      <c r="K13" s="9" t="s">
        <v>627</v>
      </c>
    </row>
    <row r="14" spans="1:11">
      <c r="A14" s="6" t="s">
        <v>730</v>
      </c>
      <c r="B14" s="6"/>
      <c r="C14" s="12" t="s">
        <v>621</v>
      </c>
      <c r="D14" s="12" t="s">
        <v>622</v>
      </c>
      <c r="E14" s="6" t="s">
        <v>623</v>
      </c>
      <c r="F14" s="6" t="s">
        <v>624</v>
      </c>
      <c r="G14" s="6" t="s">
        <v>625</v>
      </c>
      <c r="H14" s="6"/>
      <c r="I14" s="6"/>
      <c r="J14" s="6"/>
      <c r="K14" s="9"/>
    </row>
    <row r="15" spans="1:11">
      <c r="A15" s="19" t="s">
        <v>731</v>
      </c>
      <c r="B15" s="20"/>
      <c r="C15" s="7" t="s">
        <v>731</v>
      </c>
      <c r="D15" s="7" t="s">
        <v>731</v>
      </c>
      <c r="E15" s="7"/>
      <c r="F15" s="7" t="s">
        <v>731</v>
      </c>
      <c r="G15" s="7"/>
      <c r="H15" s="7" t="s">
        <v>731</v>
      </c>
      <c r="I15" s="35">
        <v>90</v>
      </c>
      <c r="J15" s="35">
        <v>90</v>
      </c>
      <c r="K15" s="17" t="s">
        <v>731</v>
      </c>
    </row>
    <row r="16" spans="1:11">
      <c r="A16" s="19" t="s">
        <v>628</v>
      </c>
      <c r="B16" s="20"/>
      <c r="C16" s="7" t="s">
        <v>629</v>
      </c>
      <c r="D16" s="17" t="s">
        <v>872</v>
      </c>
      <c r="E16" s="8" t="s">
        <v>654</v>
      </c>
      <c r="F16" s="8" t="s">
        <v>11</v>
      </c>
      <c r="G16" s="8" t="s">
        <v>780</v>
      </c>
      <c r="H16" s="8" t="s">
        <v>11</v>
      </c>
      <c r="I16" s="35">
        <v>30</v>
      </c>
      <c r="J16" s="35">
        <v>30</v>
      </c>
      <c r="K16" s="16" t="s">
        <v>558</v>
      </c>
    </row>
    <row r="17" ht="31" customHeight="1" spans="1:11">
      <c r="A17" s="19" t="s">
        <v>628</v>
      </c>
      <c r="B17" s="20"/>
      <c r="C17" s="7" t="s">
        <v>680</v>
      </c>
      <c r="D17" s="17" t="s">
        <v>873</v>
      </c>
      <c r="E17" s="8" t="s">
        <v>654</v>
      </c>
      <c r="F17" s="8"/>
      <c r="G17" s="8" t="s">
        <v>739</v>
      </c>
      <c r="H17" s="8" t="s">
        <v>874</v>
      </c>
      <c r="I17" s="35">
        <v>20</v>
      </c>
      <c r="J17" s="35">
        <v>20</v>
      </c>
      <c r="K17" s="16" t="s">
        <v>558</v>
      </c>
    </row>
    <row r="18" ht="44" customHeight="1" spans="1:11">
      <c r="A18" s="19" t="s">
        <v>690</v>
      </c>
      <c r="B18" s="20"/>
      <c r="C18" s="7" t="s">
        <v>741</v>
      </c>
      <c r="D18" s="17" t="s">
        <v>875</v>
      </c>
      <c r="E18" s="8" t="s">
        <v>860</v>
      </c>
      <c r="F18" s="16" t="s">
        <v>841</v>
      </c>
      <c r="G18" s="8" t="s">
        <v>672</v>
      </c>
      <c r="H18" s="16" t="s">
        <v>876</v>
      </c>
      <c r="I18" s="35">
        <v>20</v>
      </c>
      <c r="J18" s="35">
        <v>20</v>
      </c>
      <c r="K18" s="16" t="s">
        <v>558</v>
      </c>
    </row>
    <row r="19" ht="49" customHeight="1" spans="1:11">
      <c r="A19" s="19" t="s">
        <v>698</v>
      </c>
      <c r="B19" s="20"/>
      <c r="C19" s="7" t="s">
        <v>748</v>
      </c>
      <c r="D19" s="17" t="s">
        <v>877</v>
      </c>
      <c r="E19" s="8" t="s">
        <v>631</v>
      </c>
      <c r="F19" s="8" t="s">
        <v>663</v>
      </c>
      <c r="G19" s="8" t="s">
        <v>672</v>
      </c>
      <c r="H19" s="21">
        <v>90</v>
      </c>
      <c r="I19" s="35">
        <v>20</v>
      </c>
      <c r="J19" s="35">
        <v>20</v>
      </c>
      <c r="K19" s="16" t="s">
        <v>558</v>
      </c>
    </row>
    <row r="20" spans="1:11">
      <c r="A20" s="22" t="s">
        <v>750</v>
      </c>
      <c r="B20" s="23"/>
      <c r="C20" s="23"/>
      <c r="D20" s="23"/>
      <c r="E20" s="23"/>
      <c r="F20" s="23"/>
      <c r="G20" s="23"/>
      <c r="H20" s="24"/>
      <c r="I20" s="28" t="s">
        <v>751</v>
      </c>
      <c r="J20" s="28" t="s">
        <v>752</v>
      </c>
      <c r="K20" s="28" t="s">
        <v>753</v>
      </c>
    </row>
    <row r="21" spans="1:11">
      <c r="A21" s="25"/>
      <c r="B21" s="26"/>
      <c r="C21" s="26"/>
      <c r="D21" s="26"/>
      <c r="E21" s="26"/>
      <c r="F21" s="26"/>
      <c r="G21" s="26"/>
      <c r="H21" s="27"/>
      <c r="I21" s="42">
        <v>100</v>
      </c>
      <c r="J21" s="42">
        <v>100</v>
      </c>
      <c r="K21" s="28" t="s">
        <v>754</v>
      </c>
    </row>
    <row r="22" spans="1:11">
      <c r="A22" s="28" t="s">
        <v>755</v>
      </c>
      <c r="B22" s="28"/>
      <c r="C22" s="28"/>
      <c r="D22" s="28" t="s">
        <v>558</v>
      </c>
      <c r="E22" s="28"/>
      <c r="F22" s="28"/>
      <c r="G22" s="28"/>
      <c r="H22" s="28"/>
      <c r="I22" s="28"/>
      <c r="J22" s="28"/>
      <c r="K22" s="28"/>
    </row>
    <row r="23" spans="1:11">
      <c r="A23" s="29" t="s">
        <v>756</v>
      </c>
      <c r="B23" s="29"/>
      <c r="C23" s="29"/>
      <c r="D23" s="29"/>
      <c r="E23" s="29"/>
      <c r="F23" s="29"/>
      <c r="G23" s="29"/>
      <c r="H23" s="29"/>
      <c r="I23" s="29"/>
      <c r="J23" s="29"/>
      <c r="K23" s="29"/>
    </row>
    <row r="24" spans="1:11">
      <c r="A24" s="30" t="s">
        <v>757</v>
      </c>
      <c r="B24" s="30"/>
      <c r="C24" s="30"/>
      <c r="D24" s="30"/>
      <c r="E24" s="30"/>
      <c r="F24" s="30"/>
      <c r="G24" s="30"/>
      <c r="H24" s="30"/>
      <c r="I24" s="30"/>
      <c r="J24" s="30"/>
      <c r="K24" s="30"/>
    </row>
    <row r="25" spans="1:11">
      <c r="A25" s="30" t="s">
        <v>758</v>
      </c>
      <c r="B25" s="30"/>
      <c r="C25" s="30"/>
      <c r="D25" s="30"/>
      <c r="E25" s="30"/>
      <c r="F25" s="30"/>
      <c r="G25" s="30"/>
      <c r="H25" s="30"/>
      <c r="I25" s="30"/>
      <c r="J25" s="30"/>
      <c r="K25" s="30"/>
    </row>
  </sheetData>
  <mergeCells count="43">
    <mergeCell ref="A1:K1"/>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2:C22"/>
    <mergeCell ref="D22:K22"/>
    <mergeCell ref="A23:K23"/>
    <mergeCell ref="A24:K24"/>
    <mergeCell ref="A25:K25"/>
    <mergeCell ref="A11:A12"/>
    <mergeCell ref="H13:H14"/>
    <mergeCell ref="I8:I10"/>
    <mergeCell ref="I13:I14"/>
    <mergeCell ref="J13:J14"/>
    <mergeCell ref="K8:K10"/>
    <mergeCell ref="K13:K14"/>
    <mergeCell ref="A6:B10"/>
    <mergeCell ref="A20:H2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B1" workbookViewId="0">
      <selection activeCell="I16" sqref="I16"/>
    </sheetView>
  </sheetViews>
  <sheetFormatPr defaultColWidth="9" defaultRowHeight="13.5"/>
  <cols>
    <col min="2" max="2" width="20.25" customWidth="1"/>
    <col min="3" max="3" width="24.875" customWidth="1"/>
    <col min="4" max="4" width="20.625" customWidth="1"/>
    <col min="5" max="5" width="10.375" customWidth="1"/>
    <col min="8" max="8" width="15.625" customWidth="1"/>
    <col min="10" max="10" width="17.375" customWidth="1"/>
    <col min="11" max="11" width="27" customWidth="1"/>
  </cols>
  <sheetData>
    <row r="1" ht="25.5" spans="1:11">
      <c r="A1" s="1" t="s">
        <v>706</v>
      </c>
      <c r="B1" s="1"/>
      <c r="C1" s="1"/>
      <c r="D1" s="1"/>
      <c r="E1" s="1"/>
      <c r="F1" s="1"/>
      <c r="G1" s="1"/>
      <c r="H1" s="1"/>
      <c r="I1" s="1"/>
      <c r="J1" s="1"/>
      <c r="K1" s="1"/>
    </row>
    <row r="2" ht="25.5" spans="1:11">
      <c r="A2" s="1"/>
      <c r="B2" s="1"/>
      <c r="C2" s="1"/>
      <c r="D2" s="1"/>
      <c r="E2" s="1"/>
      <c r="F2" s="1"/>
      <c r="G2" s="1"/>
      <c r="H2" s="1"/>
      <c r="I2" s="1"/>
      <c r="J2" s="1"/>
      <c r="K2" s="31" t="s">
        <v>878</v>
      </c>
    </row>
    <row r="3" spans="1:11">
      <c r="A3" s="2" t="s">
        <v>760</v>
      </c>
      <c r="B3" s="3" t="s">
        <v>528</v>
      </c>
      <c r="C3" s="4"/>
      <c r="D3" s="4"/>
      <c r="E3" s="4"/>
      <c r="F3" s="5"/>
      <c r="G3" s="4"/>
      <c r="H3" s="4"/>
      <c r="I3" s="4"/>
      <c r="J3" s="4"/>
      <c r="K3" s="32" t="s">
        <v>709</v>
      </c>
    </row>
    <row r="4" ht="22" customHeight="1" spans="1:11">
      <c r="A4" s="6" t="s">
        <v>710</v>
      </c>
      <c r="B4" s="6"/>
      <c r="C4" s="7" t="s">
        <v>613</v>
      </c>
      <c r="D4" s="7"/>
      <c r="E4" s="7"/>
      <c r="F4" s="7"/>
      <c r="G4" s="7"/>
      <c r="H4" s="7"/>
      <c r="I4" s="7"/>
      <c r="J4" s="7"/>
      <c r="K4" s="7"/>
    </row>
    <row r="5" ht="27" customHeight="1" spans="1:11">
      <c r="A5" s="6" t="s">
        <v>712</v>
      </c>
      <c r="B5" s="6"/>
      <c r="C5" s="7" t="s">
        <v>528</v>
      </c>
      <c r="D5" s="7"/>
      <c r="E5" s="7"/>
      <c r="F5" s="7"/>
      <c r="G5" s="7"/>
      <c r="H5" s="8" t="s">
        <v>713</v>
      </c>
      <c r="I5" s="7" t="s">
        <v>528</v>
      </c>
      <c r="J5" s="7"/>
      <c r="K5" s="7"/>
    </row>
    <row r="6" spans="1:11">
      <c r="A6" s="9" t="s">
        <v>714</v>
      </c>
      <c r="B6" s="9"/>
      <c r="C6" s="6"/>
      <c r="D6" s="10" t="s">
        <v>715</v>
      </c>
      <c r="E6" s="11"/>
      <c r="F6" s="10" t="s">
        <v>474</v>
      </c>
      <c r="G6" s="11"/>
      <c r="H6" s="6" t="s">
        <v>716</v>
      </c>
      <c r="I6" s="6" t="s">
        <v>717</v>
      </c>
      <c r="J6" s="6" t="s">
        <v>718</v>
      </c>
      <c r="K6" s="6" t="s">
        <v>719</v>
      </c>
    </row>
    <row r="7" spans="1:11">
      <c r="A7" s="9"/>
      <c r="B7" s="9"/>
      <c r="C7" s="12" t="s">
        <v>720</v>
      </c>
      <c r="D7" s="13">
        <v>174</v>
      </c>
      <c r="E7" s="14"/>
      <c r="F7" s="13">
        <v>174</v>
      </c>
      <c r="G7" s="14"/>
      <c r="H7" s="15">
        <v>174</v>
      </c>
      <c r="I7" s="33">
        <v>10</v>
      </c>
      <c r="J7" s="34">
        <v>1</v>
      </c>
      <c r="K7" s="35">
        <v>10</v>
      </c>
    </row>
    <row r="8" spans="1:11">
      <c r="A8" s="9"/>
      <c r="B8" s="9"/>
      <c r="C8" s="12" t="s">
        <v>721</v>
      </c>
      <c r="D8" s="13">
        <v>174</v>
      </c>
      <c r="E8" s="14"/>
      <c r="F8" s="13">
        <v>174</v>
      </c>
      <c r="G8" s="14"/>
      <c r="H8" s="15">
        <v>174</v>
      </c>
      <c r="I8" s="36"/>
      <c r="J8" s="34">
        <v>1</v>
      </c>
      <c r="K8" s="37"/>
    </row>
    <row r="9" spans="1:11">
      <c r="A9" s="9"/>
      <c r="B9" s="9"/>
      <c r="C9" s="12" t="s">
        <v>722</v>
      </c>
      <c r="D9" s="13">
        <v>0</v>
      </c>
      <c r="E9" s="14"/>
      <c r="F9" s="13">
        <v>0</v>
      </c>
      <c r="G9" s="14"/>
      <c r="H9" s="15"/>
      <c r="I9" s="38"/>
      <c r="J9" s="33">
        <v>0</v>
      </c>
      <c r="K9" s="39"/>
    </row>
    <row r="10" spans="1:11">
      <c r="A10" s="9"/>
      <c r="B10" s="9"/>
      <c r="C10" s="12" t="s">
        <v>723</v>
      </c>
      <c r="D10" s="13">
        <v>0</v>
      </c>
      <c r="E10" s="14"/>
      <c r="F10" s="13">
        <v>0</v>
      </c>
      <c r="G10" s="14"/>
      <c r="H10" s="15">
        <v>0</v>
      </c>
      <c r="I10" s="40"/>
      <c r="J10" s="33">
        <v>0</v>
      </c>
      <c r="K10" s="41"/>
    </row>
    <row r="11" ht="25" customHeight="1" spans="1:11">
      <c r="A11" s="16" t="s">
        <v>724</v>
      </c>
      <c r="B11" s="8" t="s">
        <v>725</v>
      </c>
      <c r="C11" s="8"/>
      <c r="D11" s="8"/>
      <c r="E11" s="8"/>
      <c r="F11" s="8"/>
      <c r="G11" s="8"/>
      <c r="H11" s="8" t="s">
        <v>574</v>
      </c>
      <c r="I11" s="8"/>
      <c r="J11" s="8"/>
      <c r="K11" s="8"/>
    </row>
    <row r="12" ht="97" customHeight="1" spans="1:11">
      <c r="A12" s="16"/>
      <c r="B12" s="17" t="s">
        <v>614</v>
      </c>
      <c r="C12" s="17"/>
      <c r="D12" s="17"/>
      <c r="E12" s="17"/>
      <c r="F12" s="17"/>
      <c r="G12" s="17"/>
      <c r="H12" s="17" t="s">
        <v>879</v>
      </c>
      <c r="I12" s="17"/>
      <c r="J12" s="17"/>
      <c r="K12" s="17"/>
    </row>
    <row r="13" ht="24" customHeight="1" spans="1:11">
      <c r="A13" s="6" t="s">
        <v>728</v>
      </c>
      <c r="B13" s="6"/>
      <c r="C13" s="6"/>
      <c r="D13" s="6"/>
      <c r="E13" s="10" t="s">
        <v>729</v>
      </c>
      <c r="F13" s="18"/>
      <c r="G13" s="11"/>
      <c r="H13" s="6" t="s">
        <v>626</v>
      </c>
      <c r="I13" s="6" t="s">
        <v>717</v>
      </c>
      <c r="J13" s="6" t="s">
        <v>719</v>
      </c>
      <c r="K13" s="9" t="s">
        <v>627</v>
      </c>
    </row>
    <row r="14" spans="1:11">
      <c r="A14" s="6" t="s">
        <v>730</v>
      </c>
      <c r="B14" s="6"/>
      <c r="C14" s="12" t="s">
        <v>621</v>
      </c>
      <c r="D14" s="12" t="s">
        <v>622</v>
      </c>
      <c r="E14" s="6" t="s">
        <v>623</v>
      </c>
      <c r="F14" s="6" t="s">
        <v>624</v>
      </c>
      <c r="G14" s="6" t="s">
        <v>625</v>
      </c>
      <c r="H14" s="6"/>
      <c r="I14" s="6"/>
      <c r="J14" s="6"/>
      <c r="K14" s="9"/>
    </row>
    <row r="15" ht="25" customHeight="1" spans="1:11">
      <c r="A15" s="19" t="s">
        <v>731</v>
      </c>
      <c r="B15" s="20"/>
      <c r="C15" s="7" t="s">
        <v>731</v>
      </c>
      <c r="D15" s="7" t="s">
        <v>731</v>
      </c>
      <c r="E15" s="7"/>
      <c r="F15" s="7" t="s">
        <v>731</v>
      </c>
      <c r="G15" s="7"/>
      <c r="H15" s="7" t="s">
        <v>731</v>
      </c>
      <c r="I15" s="35">
        <v>90</v>
      </c>
      <c r="J15" s="35">
        <v>90</v>
      </c>
      <c r="K15" s="17" t="s">
        <v>731</v>
      </c>
    </row>
    <row r="16" ht="33" customHeight="1" spans="1:11">
      <c r="A16" s="19" t="s">
        <v>628</v>
      </c>
      <c r="B16" s="20"/>
      <c r="C16" s="65" t="s">
        <v>629</v>
      </c>
      <c r="D16" s="66" t="s">
        <v>880</v>
      </c>
      <c r="E16" s="8" t="s">
        <v>631</v>
      </c>
      <c r="F16" s="8" t="s">
        <v>55</v>
      </c>
      <c r="G16" s="8" t="s">
        <v>660</v>
      </c>
      <c r="H16" s="8" t="s">
        <v>55</v>
      </c>
      <c r="I16" s="35">
        <v>15</v>
      </c>
      <c r="J16" s="35">
        <v>15</v>
      </c>
      <c r="K16" s="16" t="s">
        <v>558</v>
      </c>
    </row>
    <row r="17" ht="33" customHeight="1" spans="1:11">
      <c r="A17" s="67" t="s">
        <v>628</v>
      </c>
      <c r="B17" s="68"/>
      <c r="C17" s="65" t="s">
        <v>629</v>
      </c>
      <c r="D17" s="69" t="s">
        <v>881</v>
      </c>
      <c r="E17" s="8" t="s">
        <v>631</v>
      </c>
      <c r="F17" s="8" t="s">
        <v>32</v>
      </c>
      <c r="G17" s="8" t="s">
        <v>657</v>
      </c>
      <c r="H17" s="8" t="s">
        <v>36</v>
      </c>
      <c r="I17" s="35">
        <v>15</v>
      </c>
      <c r="J17" s="35">
        <v>15</v>
      </c>
      <c r="K17" s="16" t="s">
        <v>558</v>
      </c>
    </row>
    <row r="18" ht="33" customHeight="1" spans="1:11">
      <c r="A18" s="67" t="s">
        <v>628</v>
      </c>
      <c r="B18" s="68"/>
      <c r="C18" s="65" t="s">
        <v>629</v>
      </c>
      <c r="D18" s="70" t="s">
        <v>882</v>
      </c>
      <c r="E18" s="8" t="s">
        <v>631</v>
      </c>
      <c r="F18" s="8" t="s">
        <v>82</v>
      </c>
      <c r="G18" s="8" t="s">
        <v>657</v>
      </c>
      <c r="H18" s="8" t="s">
        <v>110</v>
      </c>
      <c r="I18" s="35">
        <v>15</v>
      </c>
      <c r="J18" s="35">
        <v>15</v>
      </c>
      <c r="K18" s="16" t="s">
        <v>558</v>
      </c>
    </row>
    <row r="19" ht="33" customHeight="1" spans="1:11">
      <c r="A19" s="67" t="s">
        <v>628</v>
      </c>
      <c r="B19" s="68"/>
      <c r="C19" s="65" t="s">
        <v>629</v>
      </c>
      <c r="D19" s="70" t="s">
        <v>883</v>
      </c>
      <c r="E19" s="8" t="s">
        <v>631</v>
      </c>
      <c r="F19" s="8" t="s">
        <v>884</v>
      </c>
      <c r="G19" s="8" t="s">
        <v>780</v>
      </c>
      <c r="H19" s="8" t="s">
        <v>885</v>
      </c>
      <c r="I19" s="35">
        <v>15</v>
      </c>
      <c r="J19" s="35">
        <v>15</v>
      </c>
      <c r="K19" s="16" t="s">
        <v>558</v>
      </c>
    </row>
    <row r="20" ht="33" customHeight="1" spans="1:11">
      <c r="A20" s="67" t="s">
        <v>628</v>
      </c>
      <c r="B20" s="68"/>
      <c r="C20" s="65" t="s">
        <v>629</v>
      </c>
      <c r="D20" s="70" t="s">
        <v>886</v>
      </c>
      <c r="E20" s="8" t="s">
        <v>631</v>
      </c>
      <c r="F20" s="8" t="s">
        <v>36</v>
      </c>
      <c r="G20" s="8" t="s">
        <v>657</v>
      </c>
      <c r="H20" s="8" t="s">
        <v>43</v>
      </c>
      <c r="I20" s="35">
        <v>10</v>
      </c>
      <c r="J20" s="35">
        <v>10</v>
      </c>
      <c r="K20" s="16" t="s">
        <v>558</v>
      </c>
    </row>
    <row r="21" ht="29" customHeight="1" spans="1:11">
      <c r="A21" s="19" t="s">
        <v>628</v>
      </c>
      <c r="B21" s="20"/>
      <c r="C21" s="7" t="s">
        <v>680</v>
      </c>
      <c r="D21" s="17" t="s">
        <v>681</v>
      </c>
      <c r="E21" s="8" t="s">
        <v>654</v>
      </c>
      <c r="F21" s="8"/>
      <c r="G21" s="8" t="s">
        <v>739</v>
      </c>
      <c r="H21" s="8" t="s">
        <v>740</v>
      </c>
      <c r="I21" s="35">
        <v>10</v>
      </c>
      <c r="J21" s="35">
        <v>10</v>
      </c>
      <c r="K21" s="16" t="s">
        <v>558</v>
      </c>
    </row>
    <row r="22" ht="40" customHeight="1" spans="1:11">
      <c r="A22" s="19" t="s">
        <v>698</v>
      </c>
      <c r="B22" s="20"/>
      <c r="C22" s="7" t="s">
        <v>748</v>
      </c>
      <c r="D22" s="17" t="s">
        <v>887</v>
      </c>
      <c r="E22" s="8" t="s">
        <v>631</v>
      </c>
      <c r="F22" s="8" t="s">
        <v>888</v>
      </c>
      <c r="G22" s="8" t="s">
        <v>672</v>
      </c>
      <c r="H22" s="21">
        <v>82</v>
      </c>
      <c r="I22" s="35">
        <v>10</v>
      </c>
      <c r="J22" s="35">
        <v>10</v>
      </c>
      <c r="K22" s="16" t="s">
        <v>558</v>
      </c>
    </row>
    <row r="23" ht="21" customHeight="1" spans="1:11">
      <c r="A23" s="22" t="s">
        <v>750</v>
      </c>
      <c r="B23" s="23"/>
      <c r="C23" s="23"/>
      <c r="D23" s="23"/>
      <c r="E23" s="23"/>
      <c r="F23" s="23"/>
      <c r="G23" s="23"/>
      <c r="H23" s="24"/>
      <c r="I23" s="28" t="s">
        <v>751</v>
      </c>
      <c r="J23" s="28" t="s">
        <v>752</v>
      </c>
      <c r="K23" s="28" t="s">
        <v>753</v>
      </c>
    </row>
    <row r="24" spans="1:11">
      <c r="A24" s="25"/>
      <c r="B24" s="26"/>
      <c r="C24" s="26"/>
      <c r="D24" s="26"/>
      <c r="E24" s="26"/>
      <c r="F24" s="26"/>
      <c r="G24" s="26"/>
      <c r="H24" s="27"/>
      <c r="I24" s="42">
        <v>100</v>
      </c>
      <c r="J24" s="42">
        <v>100</v>
      </c>
      <c r="K24" s="28" t="s">
        <v>754</v>
      </c>
    </row>
    <row r="25" ht="22" customHeight="1" spans="1:11">
      <c r="A25" s="28" t="s">
        <v>755</v>
      </c>
      <c r="B25" s="28"/>
      <c r="C25" s="28"/>
      <c r="D25" s="28" t="s">
        <v>558</v>
      </c>
      <c r="E25" s="28"/>
      <c r="F25" s="28"/>
      <c r="G25" s="28"/>
      <c r="H25" s="28"/>
      <c r="I25" s="28"/>
      <c r="J25" s="28"/>
      <c r="K25" s="28"/>
    </row>
    <row r="26" ht="87" customHeight="1" spans="1:11">
      <c r="A26" s="29" t="s">
        <v>756</v>
      </c>
      <c r="B26" s="29"/>
      <c r="C26" s="29"/>
      <c r="D26" s="29"/>
      <c r="E26" s="29"/>
      <c r="F26" s="29"/>
      <c r="G26" s="29"/>
      <c r="H26" s="29"/>
      <c r="I26" s="29"/>
      <c r="J26" s="29"/>
      <c r="K26" s="29"/>
    </row>
    <row r="27" ht="24" customHeight="1" spans="1:11">
      <c r="A27" s="30" t="s">
        <v>757</v>
      </c>
      <c r="B27" s="30"/>
      <c r="C27" s="30"/>
      <c r="D27" s="30"/>
      <c r="E27" s="30"/>
      <c r="F27" s="30"/>
      <c r="G27" s="30"/>
      <c r="H27" s="30"/>
      <c r="I27" s="30"/>
      <c r="J27" s="30"/>
      <c r="K27" s="30"/>
    </row>
    <row r="28" ht="26" customHeight="1" spans="1:11">
      <c r="A28" s="30" t="s">
        <v>758</v>
      </c>
      <c r="B28" s="30"/>
      <c r="C28" s="30"/>
      <c r="D28" s="30"/>
      <c r="E28" s="30"/>
      <c r="F28" s="30"/>
      <c r="G28" s="30"/>
      <c r="H28" s="30"/>
      <c r="I28" s="30"/>
      <c r="J28" s="30"/>
      <c r="K28" s="30"/>
    </row>
  </sheetData>
  <mergeCells count="46">
    <mergeCell ref="A1:K1"/>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5:C25"/>
    <mergeCell ref="D25:K25"/>
    <mergeCell ref="A26:K26"/>
    <mergeCell ref="A27:K27"/>
    <mergeCell ref="A28:K28"/>
    <mergeCell ref="A11:A12"/>
    <mergeCell ref="H13:H14"/>
    <mergeCell ref="I8:I10"/>
    <mergeCell ref="I13:I14"/>
    <mergeCell ref="J13:J14"/>
    <mergeCell ref="K8:K10"/>
    <mergeCell ref="K13:K14"/>
    <mergeCell ref="A6:B10"/>
    <mergeCell ref="A23:H2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N12" sqref="N12"/>
    </sheetView>
  </sheetViews>
  <sheetFormatPr defaultColWidth="9" defaultRowHeight="13.5"/>
  <cols>
    <col min="3" max="3" width="16.375" customWidth="1"/>
    <col min="4" max="4" width="22.75" customWidth="1"/>
    <col min="5" max="5" width="16.875" customWidth="1"/>
    <col min="11" max="11" width="18.375" customWidth="1"/>
  </cols>
  <sheetData>
    <row r="1" ht="25.5" spans="1:11">
      <c r="A1" s="43" t="s">
        <v>706</v>
      </c>
      <c r="B1" s="43"/>
      <c r="C1" s="43"/>
      <c r="D1" s="43"/>
      <c r="E1" s="43"/>
      <c r="F1" s="44"/>
      <c r="G1" s="43"/>
      <c r="H1" s="43"/>
      <c r="I1" s="43"/>
      <c r="J1" s="43"/>
      <c r="K1" s="43"/>
    </row>
    <row r="2" spans="1:11">
      <c r="A2" s="45" t="s">
        <v>889</v>
      </c>
      <c r="B2" s="45"/>
      <c r="C2" s="45"/>
      <c r="D2" s="45"/>
      <c r="E2" s="45"/>
      <c r="F2" s="46"/>
      <c r="G2" s="45"/>
      <c r="H2" s="45"/>
      <c r="I2" s="45"/>
      <c r="J2" s="45"/>
      <c r="K2" s="45"/>
    </row>
    <row r="3" spans="1:11">
      <c r="A3" s="2" t="s">
        <v>760</v>
      </c>
      <c r="B3" s="3" t="s">
        <v>528</v>
      </c>
      <c r="C3" s="4"/>
      <c r="D3" s="4"/>
      <c r="E3" s="4"/>
      <c r="F3" s="5"/>
      <c r="G3" s="4"/>
      <c r="H3" s="4"/>
      <c r="I3" s="4"/>
      <c r="J3" s="4"/>
      <c r="K3" s="32" t="s">
        <v>709</v>
      </c>
    </row>
    <row r="4" ht="19" customHeight="1" spans="1:11">
      <c r="A4" s="47" t="s">
        <v>710</v>
      </c>
      <c r="B4" s="47"/>
      <c r="C4" s="48" t="s">
        <v>597</v>
      </c>
      <c r="D4" s="48"/>
      <c r="E4" s="48"/>
      <c r="F4" s="49"/>
      <c r="G4" s="48"/>
      <c r="H4" s="48"/>
      <c r="I4" s="48"/>
      <c r="J4" s="48"/>
      <c r="K4" s="48"/>
    </row>
    <row r="5" spans="1:11">
      <c r="A5" s="47" t="s">
        <v>712</v>
      </c>
      <c r="B5" s="47"/>
      <c r="C5" s="48" t="s">
        <v>528</v>
      </c>
      <c r="D5" s="48"/>
      <c r="E5" s="48"/>
      <c r="F5" s="49"/>
      <c r="G5" s="48"/>
      <c r="H5" s="50" t="s">
        <v>713</v>
      </c>
      <c r="I5" s="50" t="s">
        <v>528</v>
      </c>
      <c r="J5" s="50"/>
      <c r="K5" s="50"/>
    </row>
    <row r="6" spans="1:11">
      <c r="A6" s="51" t="s">
        <v>714</v>
      </c>
      <c r="B6" s="51"/>
      <c r="C6" s="47"/>
      <c r="D6" s="47" t="s">
        <v>715</v>
      </c>
      <c r="E6" s="47"/>
      <c r="F6" s="51" t="s">
        <v>474</v>
      </c>
      <c r="G6" s="47"/>
      <c r="H6" s="47" t="s">
        <v>716</v>
      </c>
      <c r="I6" s="47" t="s">
        <v>717</v>
      </c>
      <c r="J6" s="47" t="s">
        <v>812</v>
      </c>
      <c r="K6" s="47" t="s">
        <v>719</v>
      </c>
    </row>
    <row r="7" spans="1:11">
      <c r="A7" s="51"/>
      <c r="B7" s="51"/>
      <c r="C7" s="52" t="s">
        <v>720</v>
      </c>
      <c r="D7" s="53">
        <v>85</v>
      </c>
      <c r="E7" s="53"/>
      <c r="F7" s="54">
        <v>85</v>
      </c>
      <c r="G7" s="53"/>
      <c r="H7" s="53">
        <v>82.26</v>
      </c>
      <c r="I7" s="60">
        <v>10</v>
      </c>
      <c r="J7" s="60">
        <v>96.78</v>
      </c>
      <c r="K7" s="61">
        <v>10</v>
      </c>
    </row>
    <row r="8" spans="1:11">
      <c r="A8" s="51"/>
      <c r="B8" s="51"/>
      <c r="C8" s="52" t="s">
        <v>721</v>
      </c>
      <c r="D8" s="53">
        <v>85</v>
      </c>
      <c r="E8" s="53"/>
      <c r="F8" s="54">
        <v>85</v>
      </c>
      <c r="G8" s="53"/>
      <c r="H8" s="53">
        <v>82.26</v>
      </c>
      <c r="I8" s="51"/>
      <c r="J8" s="60">
        <v>96.78</v>
      </c>
      <c r="K8" s="47"/>
    </row>
    <row r="9" spans="1:11">
      <c r="A9" s="51"/>
      <c r="B9" s="51"/>
      <c r="C9" s="52" t="s">
        <v>722</v>
      </c>
      <c r="D9" s="53">
        <v>0</v>
      </c>
      <c r="E9" s="53"/>
      <c r="F9" s="54">
        <v>0</v>
      </c>
      <c r="G9" s="53"/>
      <c r="H9" s="53">
        <v>0</v>
      </c>
      <c r="I9" s="51"/>
      <c r="J9" s="60">
        <v>0</v>
      </c>
      <c r="K9" s="47"/>
    </row>
    <row r="10" ht="17" customHeight="1" spans="1:11">
      <c r="A10" s="51"/>
      <c r="B10" s="51"/>
      <c r="C10" s="52" t="s">
        <v>723</v>
      </c>
      <c r="D10" s="53">
        <v>0</v>
      </c>
      <c r="E10" s="53"/>
      <c r="F10" s="54">
        <v>0</v>
      </c>
      <c r="G10" s="53"/>
      <c r="H10" s="53">
        <v>0</v>
      </c>
      <c r="I10" s="51"/>
      <c r="J10" s="60">
        <v>0</v>
      </c>
      <c r="K10" s="47"/>
    </row>
    <row r="11" ht="24" customHeight="1" spans="1:11">
      <c r="A11" s="55" t="s">
        <v>724</v>
      </c>
      <c r="B11" s="50" t="s">
        <v>725</v>
      </c>
      <c r="C11" s="50"/>
      <c r="D11" s="50"/>
      <c r="E11" s="50"/>
      <c r="F11" s="55"/>
      <c r="G11" s="50"/>
      <c r="H11" s="50" t="s">
        <v>574</v>
      </c>
      <c r="I11" s="50"/>
      <c r="J11" s="50"/>
      <c r="K11" s="50"/>
    </row>
    <row r="12" ht="138" customHeight="1" spans="1:11">
      <c r="A12" s="55"/>
      <c r="B12" s="49" t="s">
        <v>890</v>
      </c>
      <c r="C12" s="49"/>
      <c r="D12" s="49"/>
      <c r="E12" s="49"/>
      <c r="F12" s="49"/>
      <c r="G12" s="49"/>
      <c r="H12" s="49" t="s">
        <v>891</v>
      </c>
      <c r="I12" s="49"/>
      <c r="J12" s="49"/>
      <c r="K12" s="49"/>
    </row>
    <row r="13" ht="26" customHeight="1" spans="1:11">
      <c r="A13" s="47"/>
      <c r="B13" s="47"/>
      <c r="C13" s="47"/>
      <c r="D13" s="47"/>
      <c r="E13" s="47"/>
      <c r="F13" s="51"/>
      <c r="G13" s="47"/>
      <c r="H13" s="47"/>
      <c r="I13" s="47"/>
      <c r="J13" s="47"/>
      <c r="K13" s="47"/>
    </row>
    <row r="14" ht="30" customHeight="1" spans="1:11">
      <c r="A14" s="56" t="s">
        <v>764</v>
      </c>
      <c r="B14" s="56"/>
      <c r="C14" s="56"/>
      <c r="D14" s="56"/>
      <c r="E14" s="56"/>
      <c r="F14" s="57"/>
      <c r="G14" s="56"/>
      <c r="H14" s="56"/>
      <c r="I14" s="56"/>
      <c r="J14" s="56"/>
      <c r="K14" s="56"/>
    </row>
    <row r="15" ht="29" customHeight="1" spans="1:11">
      <c r="A15" s="47" t="s">
        <v>728</v>
      </c>
      <c r="B15" s="47"/>
      <c r="C15" s="47"/>
      <c r="D15" s="47"/>
      <c r="E15" s="47" t="s">
        <v>729</v>
      </c>
      <c r="F15" s="51"/>
      <c r="G15" s="47"/>
      <c r="H15" s="47" t="s">
        <v>626</v>
      </c>
      <c r="I15" s="47" t="s">
        <v>717</v>
      </c>
      <c r="J15" s="47" t="s">
        <v>719</v>
      </c>
      <c r="K15" s="51" t="s">
        <v>627</v>
      </c>
    </row>
    <row r="16" ht="24" customHeight="1" spans="1:11">
      <c r="A16" s="47" t="s">
        <v>730</v>
      </c>
      <c r="B16" s="47"/>
      <c r="C16" s="52" t="s">
        <v>621</v>
      </c>
      <c r="D16" s="52" t="s">
        <v>622</v>
      </c>
      <c r="E16" s="47" t="s">
        <v>623</v>
      </c>
      <c r="F16" s="51" t="s">
        <v>624</v>
      </c>
      <c r="G16" s="47" t="s">
        <v>625</v>
      </c>
      <c r="H16" s="47"/>
      <c r="I16" s="47"/>
      <c r="J16" s="47"/>
      <c r="K16" s="51"/>
    </row>
    <row r="17" ht="29" customHeight="1" spans="1:11">
      <c r="A17" s="49" t="s">
        <v>731</v>
      </c>
      <c r="B17" s="49"/>
      <c r="C17" s="49" t="s">
        <v>731</v>
      </c>
      <c r="D17" s="49" t="s">
        <v>731</v>
      </c>
      <c r="E17" s="48"/>
      <c r="F17" s="255" t="s">
        <v>731</v>
      </c>
      <c r="G17" s="48" t="s">
        <v>731</v>
      </c>
      <c r="H17" s="49"/>
      <c r="I17" s="60">
        <v>90</v>
      </c>
      <c r="J17" s="60">
        <v>90</v>
      </c>
      <c r="K17" s="55"/>
    </row>
    <row r="18" ht="33" customHeight="1" spans="1:11">
      <c r="A18" s="49" t="s">
        <v>628</v>
      </c>
      <c r="B18" s="49"/>
      <c r="C18" s="49" t="s">
        <v>629</v>
      </c>
      <c r="D18" s="62" t="s">
        <v>892</v>
      </c>
      <c r="E18" s="48" t="s">
        <v>631</v>
      </c>
      <c r="F18" s="49" t="s">
        <v>773</v>
      </c>
      <c r="G18" s="48" t="s">
        <v>672</v>
      </c>
      <c r="H18" s="49" t="s">
        <v>773</v>
      </c>
      <c r="I18" s="60">
        <v>10</v>
      </c>
      <c r="J18" s="60">
        <v>10</v>
      </c>
      <c r="K18" s="55" t="s">
        <v>558</v>
      </c>
    </row>
    <row r="19" ht="36" customHeight="1" spans="1:11">
      <c r="A19" s="49" t="s">
        <v>628</v>
      </c>
      <c r="B19" s="49"/>
      <c r="C19" s="49" t="s">
        <v>629</v>
      </c>
      <c r="D19" s="62" t="s">
        <v>893</v>
      </c>
      <c r="E19" s="48" t="s">
        <v>631</v>
      </c>
      <c r="F19" s="49" t="s">
        <v>894</v>
      </c>
      <c r="G19" s="48" t="s">
        <v>766</v>
      </c>
      <c r="H19" s="49"/>
      <c r="I19" s="60">
        <v>10</v>
      </c>
      <c r="J19" s="60">
        <v>10</v>
      </c>
      <c r="K19" s="55" t="s">
        <v>558</v>
      </c>
    </row>
    <row r="20" ht="36" customHeight="1" spans="1:11">
      <c r="A20" s="63" t="s">
        <v>628</v>
      </c>
      <c r="B20" s="64"/>
      <c r="C20" s="49" t="s">
        <v>629</v>
      </c>
      <c r="D20" s="62" t="s">
        <v>895</v>
      </c>
      <c r="E20" s="48" t="s">
        <v>631</v>
      </c>
      <c r="F20" s="49" t="s">
        <v>896</v>
      </c>
      <c r="G20" s="48" t="s">
        <v>657</v>
      </c>
      <c r="H20" s="49"/>
      <c r="I20" s="60">
        <v>10</v>
      </c>
      <c r="J20" s="60">
        <v>10</v>
      </c>
      <c r="K20" s="55" t="s">
        <v>558</v>
      </c>
    </row>
    <row r="21" ht="36" customHeight="1" spans="1:11">
      <c r="A21" s="63" t="s">
        <v>628</v>
      </c>
      <c r="B21" s="64"/>
      <c r="C21" s="49" t="s">
        <v>629</v>
      </c>
      <c r="D21" s="62" t="s">
        <v>897</v>
      </c>
      <c r="E21" s="48" t="s">
        <v>631</v>
      </c>
      <c r="F21" s="49" t="s">
        <v>48</v>
      </c>
      <c r="G21" s="48" t="s">
        <v>657</v>
      </c>
      <c r="H21" s="49" t="s">
        <v>48</v>
      </c>
      <c r="I21" s="60">
        <v>10</v>
      </c>
      <c r="J21" s="60">
        <v>10</v>
      </c>
      <c r="K21" s="55" t="s">
        <v>558</v>
      </c>
    </row>
    <row r="22" ht="36" customHeight="1" spans="1:11">
      <c r="A22" s="63" t="s">
        <v>628</v>
      </c>
      <c r="B22" s="64"/>
      <c r="C22" s="49" t="s">
        <v>629</v>
      </c>
      <c r="D22" s="62" t="s">
        <v>898</v>
      </c>
      <c r="E22" s="48" t="s">
        <v>631</v>
      </c>
      <c r="F22" s="49" t="s">
        <v>110</v>
      </c>
      <c r="G22" s="48" t="s">
        <v>649</v>
      </c>
      <c r="H22" s="49" t="s">
        <v>110</v>
      </c>
      <c r="I22" s="60">
        <v>10</v>
      </c>
      <c r="J22" s="60">
        <v>10</v>
      </c>
      <c r="K22" s="55" t="s">
        <v>558</v>
      </c>
    </row>
    <row r="23" ht="36" customHeight="1" spans="1:11">
      <c r="A23" s="63" t="s">
        <v>628</v>
      </c>
      <c r="B23" s="64"/>
      <c r="C23" s="49" t="s">
        <v>629</v>
      </c>
      <c r="D23" s="62" t="s">
        <v>899</v>
      </c>
      <c r="E23" s="48" t="s">
        <v>631</v>
      </c>
      <c r="F23" s="49" t="s">
        <v>84</v>
      </c>
      <c r="G23" s="48" t="s">
        <v>900</v>
      </c>
      <c r="H23" s="49" t="s">
        <v>84</v>
      </c>
      <c r="I23" s="60">
        <v>10</v>
      </c>
      <c r="J23" s="60">
        <v>10</v>
      </c>
      <c r="K23" s="55" t="s">
        <v>558</v>
      </c>
    </row>
    <row r="24" ht="37" customHeight="1" spans="1:11">
      <c r="A24" s="49" t="s">
        <v>628</v>
      </c>
      <c r="B24" s="49"/>
      <c r="C24" s="49" t="s">
        <v>629</v>
      </c>
      <c r="D24" s="62" t="s">
        <v>901</v>
      </c>
      <c r="E24" s="48" t="s">
        <v>631</v>
      </c>
      <c r="F24" s="49" t="s">
        <v>902</v>
      </c>
      <c r="G24" s="48" t="s">
        <v>657</v>
      </c>
      <c r="H24" s="49" t="s">
        <v>902</v>
      </c>
      <c r="I24" s="60">
        <v>5</v>
      </c>
      <c r="J24" s="60">
        <v>5</v>
      </c>
      <c r="K24" s="55" t="s">
        <v>558</v>
      </c>
    </row>
    <row r="25" ht="37" customHeight="1" spans="1:11">
      <c r="A25" s="63" t="s">
        <v>628</v>
      </c>
      <c r="B25" s="64"/>
      <c r="C25" s="49" t="s">
        <v>629</v>
      </c>
      <c r="D25" s="62" t="s">
        <v>903</v>
      </c>
      <c r="E25" s="48" t="s">
        <v>631</v>
      </c>
      <c r="F25" s="49" t="s">
        <v>78</v>
      </c>
      <c r="G25" s="48" t="s">
        <v>657</v>
      </c>
      <c r="H25" s="49" t="s">
        <v>84</v>
      </c>
      <c r="I25" s="60">
        <v>5</v>
      </c>
      <c r="J25" s="60">
        <v>5</v>
      </c>
      <c r="K25" s="55" t="s">
        <v>558</v>
      </c>
    </row>
    <row r="26" ht="37" customHeight="1" spans="1:11">
      <c r="A26" s="63" t="s">
        <v>628</v>
      </c>
      <c r="B26" s="64"/>
      <c r="C26" s="49" t="s">
        <v>669</v>
      </c>
      <c r="D26" s="62" t="s">
        <v>904</v>
      </c>
      <c r="E26" s="48" t="s">
        <v>860</v>
      </c>
      <c r="F26" s="49" t="s">
        <v>671</v>
      </c>
      <c r="G26" s="48" t="s">
        <v>672</v>
      </c>
      <c r="H26" s="49" t="s">
        <v>671</v>
      </c>
      <c r="I26" s="60">
        <v>5</v>
      </c>
      <c r="J26" s="60">
        <v>5</v>
      </c>
      <c r="K26" s="55" t="s">
        <v>558</v>
      </c>
    </row>
    <row r="27" ht="36" customHeight="1" spans="1:11">
      <c r="A27" s="49" t="s">
        <v>628</v>
      </c>
      <c r="B27" s="49"/>
      <c r="C27" s="49" t="s">
        <v>680</v>
      </c>
      <c r="D27" s="62" t="s">
        <v>681</v>
      </c>
      <c r="E27" s="48" t="s">
        <v>682</v>
      </c>
      <c r="F27" s="49" t="s">
        <v>905</v>
      </c>
      <c r="G27" s="48"/>
      <c r="H27" s="49" t="s">
        <v>906</v>
      </c>
      <c r="I27" s="60">
        <v>5</v>
      </c>
      <c r="J27" s="60">
        <v>5</v>
      </c>
      <c r="K27" s="55" t="s">
        <v>558</v>
      </c>
    </row>
    <row r="28" ht="39" customHeight="1" spans="1:11">
      <c r="A28" s="49" t="s">
        <v>690</v>
      </c>
      <c r="B28" s="49"/>
      <c r="C28" s="49" t="s">
        <v>741</v>
      </c>
      <c r="D28" s="62" t="s">
        <v>907</v>
      </c>
      <c r="E28" s="48" t="s">
        <v>860</v>
      </c>
      <c r="F28" s="49" t="s">
        <v>744</v>
      </c>
      <c r="G28" s="48" t="s">
        <v>649</v>
      </c>
      <c r="H28" s="49" t="s">
        <v>744</v>
      </c>
      <c r="I28" s="60">
        <v>5</v>
      </c>
      <c r="J28" s="60">
        <v>5</v>
      </c>
      <c r="K28" s="55" t="s">
        <v>558</v>
      </c>
    </row>
    <row r="29" ht="40" customHeight="1" spans="1:11">
      <c r="A29" s="49" t="s">
        <v>698</v>
      </c>
      <c r="B29" s="49"/>
      <c r="C29" s="49" t="s">
        <v>748</v>
      </c>
      <c r="D29" s="62" t="s">
        <v>908</v>
      </c>
      <c r="E29" s="48" t="s">
        <v>663</v>
      </c>
      <c r="F29" s="49" t="s">
        <v>663</v>
      </c>
      <c r="G29" s="48" t="s">
        <v>672</v>
      </c>
      <c r="H29" s="49" t="s">
        <v>663</v>
      </c>
      <c r="I29" s="60">
        <v>5</v>
      </c>
      <c r="J29" s="60">
        <v>5</v>
      </c>
      <c r="K29" s="55" t="s">
        <v>558</v>
      </c>
    </row>
    <row r="30" ht="29" customHeight="1" spans="1:11">
      <c r="A30" s="55" t="s">
        <v>755</v>
      </c>
      <c r="B30" s="55"/>
      <c r="C30" s="55"/>
      <c r="D30" s="49" t="s">
        <v>731</v>
      </c>
      <c r="E30" s="49"/>
      <c r="F30" s="49"/>
      <c r="G30" s="49"/>
      <c r="H30" s="49"/>
      <c r="I30" s="49"/>
      <c r="J30" s="49"/>
      <c r="K30" s="49"/>
    </row>
    <row r="31" spans="1:11">
      <c r="A31" s="47" t="s">
        <v>750</v>
      </c>
      <c r="B31" s="47"/>
      <c r="C31" s="47"/>
      <c r="D31" s="47"/>
      <c r="E31" s="47"/>
      <c r="F31" s="51"/>
      <c r="G31" s="47"/>
      <c r="H31" s="47"/>
      <c r="I31" s="55" t="s">
        <v>751</v>
      </c>
      <c r="J31" s="55" t="s">
        <v>752</v>
      </c>
      <c r="K31" s="55" t="s">
        <v>753</v>
      </c>
    </row>
    <row r="32" spans="1:11">
      <c r="A32" s="47"/>
      <c r="B32" s="47"/>
      <c r="C32" s="47"/>
      <c r="D32" s="47"/>
      <c r="E32" s="47"/>
      <c r="F32" s="51"/>
      <c r="G32" s="47"/>
      <c r="H32" s="47"/>
      <c r="I32" s="60">
        <v>100</v>
      </c>
      <c r="J32" s="60">
        <v>100</v>
      </c>
      <c r="K32" s="55" t="s">
        <v>754</v>
      </c>
    </row>
    <row r="33" spans="1:11">
      <c r="A33" s="58" t="s">
        <v>909</v>
      </c>
      <c r="B33" s="58"/>
      <c r="C33" s="58"/>
      <c r="D33" s="58"/>
      <c r="E33" s="58"/>
      <c r="F33" s="58"/>
      <c r="G33" s="58"/>
      <c r="H33" s="58"/>
      <c r="I33" s="58"/>
      <c r="J33" s="58"/>
      <c r="K33" s="58"/>
    </row>
    <row r="34" spans="1:11">
      <c r="A34" s="59" t="s">
        <v>910</v>
      </c>
      <c r="B34" s="59"/>
      <c r="C34" s="59"/>
      <c r="D34" s="59"/>
      <c r="E34" s="59"/>
      <c r="F34" s="58"/>
      <c r="G34" s="59"/>
      <c r="H34" s="59"/>
      <c r="I34" s="59"/>
      <c r="J34" s="59"/>
      <c r="K34" s="59"/>
    </row>
    <row r="35" spans="1:11">
      <c r="A35" s="59" t="s">
        <v>911</v>
      </c>
      <c r="B35" s="59"/>
      <c r="C35" s="59"/>
      <c r="D35" s="59"/>
      <c r="E35" s="59"/>
      <c r="F35" s="58"/>
      <c r="G35" s="59"/>
      <c r="H35" s="59"/>
      <c r="I35" s="59"/>
      <c r="J35" s="59"/>
      <c r="K35" s="59"/>
    </row>
  </sheetData>
  <mergeCells count="53">
    <mergeCell ref="A1:K1"/>
    <mergeCell ref="A2:K2"/>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K14"/>
    <mergeCell ref="A15:D15"/>
    <mergeCell ref="E15:G15"/>
    <mergeCell ref="A16:B16"/>
    <mergeCell ref="A17:B17"/>
    <mergeCell ref="A18:B18"/>
    <mergeCell ref="A19:B19"/>
    <mergeCell ref="A20:B20"/>
    <mergeCell ref="A21:B21"/>
    <mergeCell ref="A22:B22"/>
    <mergeCell ref="A23:B23"/>
    <mergeCell ref="A24:B24"/>
    <mergeCell ref="A26:B26"/>
    <mergeCell ref="A27:B27"/>
    <mergeCell ref="A28:B28"/>
    <mergeCell ref="A29:B29"/>
    <mergeCell ref="A30:C30"/>
    <mergeCell ref="D30:K30"/>
    <mergeCell ref="A33:K33"/>
    <mergeCell ref="A34:K34"/>
    <mergeCell ref="A35:K35"/>
    <mergeCell ref="A11:A12"/>
    <mergeCell ref="H15:H16"/>
    <mergeCell ref="I8:I10"/>
    <mergeCell ref="I15:I16"/>
    <mergeCell ref="J15:J16"/>
    <mergeCell ref="K8:K10"/>
    <mergeCell ref="K15:K16"/>
    <mergeCell ref="A6:B10"/>
    <mergeCell ref="A31:H3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10" workbookViewId="0">
      <selection activeCell="A1" sqref="A1:K30"/>
    </sheetView>
  </sheetViews>
  <sheetFormatPr defaultColWidth="9" defaultRowHeight="13.5"/>
  <cols>
    <col min="4" max="4" width="21.625" customWidth="1"/>
    <col min="5" max="5" width="25.125" customWidth="1"/>
    <col min="7" max="7" width="27.875" customWidth="1"/>
    <col min="11" max="11" width="20.5" customWidth="1"/>
  </cols>
  <sheetData>
    <row r="1" ht="25.5" spans="1:11">
      <c r="A1" s="43" t="s">
        <v>706</v>
      </c>
      <c r="B1" s="43"/>
      <c r="C1" s="43"/>
      <c r="D1" s="43"/>
      <c r="E1" s="43"/>
      <c r="F1" s="44"/>
      <c r="G1" s="43"/>
      <c r="H1" s="43"/>
      <c r="I1" s="43"/>
      <c r="J1" s="43"/>
      <c r="K1" s="43"/>
    </row>
    <row r="2" spans="1:11">
      <c r="A2" s="45" t="s">
        <v>912</v>
      </c>
      <c r="B2" s="45"/>
      <c r="C2" s="45"/>
      <c r="D2" s="45"/>
      <c r="E2" s="45"/>
      <c r="F2" s="46"/>
      <c r="G2" s="45"/>
      <c r="H2" s="45"/>
      <c r="I2" s="45"/>
      <c r="J2" s="45"/>
      <c r="K2" s="45"/>
    </row>
    <row r="3" spans="1:11">
      <c r="A3" s="2" t="s">
        <v>760</v>
      </c>
      <c r="B3" s="3" t="s">
        <v>528</v>
      </c>
      <c r="C3" s="4"/>
      <c r="D3" s="4"/>
      <c r="E3" s="4"/>
      <c r="F3" s="5"/>
      <c r="G3" s="4"/>
      <c r="H3" s="4"/>
      <c r="I3" s="4"/>
      <c r="J3" s="4"/>
      <c r="K3" s="32" t="s">
        <v>709</v>
      </c>
    </row>
    <row r="4" ht="30" customHeight="1" spans="1:11">
      <c r="A4" s="47" t="s">
        <v>710</v>
      </c>
      <c r="B4" s="47"/>
      <c r="C4" s="48" t="s">
        <v>611</v>
      </c>
      <c r="D4" s="48"/>
      <c r="E4" s="48"/>
      <c r="F4" s="49"/>
      <c r="G4" s="48"/>
      <c r="H4" s="48"/>
      <c r="I4" s="48"/>
      <c r="J4" s="48"/>
      <c r="K4" s="48"/>
    </row>
    <row r="5" ht="27" customHeight="1" spans="1:11">
      <c r="A5" s="47" t="s">
        <v>712</v>
      </c>
      <c r="B5" s="47"/>
      <c r="C5" s="48" t="s">
        <v>528</v>
      </c>
      <c r="D5" s="48"/>
      <c r="E5" s="48"/>
      <c r="F5" s="49"/>
      <c r="G5" s="48"/>
      <c r="H5" s="50" t="s">
        <v>713</v>
      </c>
      <c r="I5" s="50" t="s">
        <v>528</v>
      </c>
      <c r="J5" s="50"/>
      <c r="K5" s="50"/>
    </row>
    <row r="6" ht="24" spans="1:11">
      <c r="A6" s="51" t="s">
        <v>714</v>
      </c>
      <c r="B6" s="51"/>
      <c r="C6" s="47"/>
      <c r="D6" s="47" t="s">
        <v>715</v>
      </c>
      <c r="E6" s="47"/>
      <c r="F6" s="51" t="s">
        <v>474</v>
      </c>
      <c r="G6" s="47"/>
      <c r="H6" s="47" t="s">
        <v>716</v>
      </c>
      <c r="I6" s="47" t="s">
        <v>717</v>
      </c>
      <c r="J6" s="51" t="s">
        <v>913</v>
      </c>
      <c r="K6" s="47" t="s">
        <v>719</v>
      </c>
    </row>
    <row r="7" spans="1:11">
      <c r="A7" s="51"/>
      <c r="B7" s="51"/>
      <c r="C7" s="52" t="s">
        <v>720</v>
      </c>
      <c r="D7" s="53">
        <v>15</v>
      </c>
      <c r="E7" s="53"/>
      <c r="F7" s="54">
        <v>15</v>
      </c>
      <c r="G7" s="53"/>
      <c r="H7" s="53">
        <v>15</v>
      </c>
      <c r="I7" s="60">
        <v>10</v>
      </c>
      <c r="J7" s="60">
        <v>100</v>
      </c>
      <c r="K7" s="61">
        <v>10</v>
      </c>
    </row>
    <row r="8" spans="1:11">
      <c r="A8" s="51"/>
      <c r="B8" s="51"/>
      <c r="C8" s="52" t="s">
        <v>721</v>
      </c>
      <c r="D8" s="53">
        <v>15</v>
      </c>
      <c r="E8" s="53"/>
      <c r="F8" s="54">
        <v>15</v>
      </c>
      <c r="G8" s="53"/>
      <c r="H8" s="53">
        <v>15</v>
      </c>
      <c r="I8" s="51"/>
      <c r="J8" s="60">
        <v>100</v>
      </c>
      <c r="K8" s="47"/>
    </row>
    <row r="9" spans="1:11">
      <c r="A9" s="51"/>
      <c r="B9" s="51"/>
      <c r="C9" s="52" t="s">
        <v>722</v>
      </c>
      <c r="D9" s="53">
        <v>0</v>
      </c>
      <c r="E9" s="53"/>
      <c r="F9" s="54">
        <v>0</v>
      </c>
      <c r="G9" s="53"/>
      <c r="H9" s="53">
        <v>0</v>
      </c>
      <c r="I9" s="51"/>
      <c r="J9" s="60">
        <v>0</v>
      </c>
      <c r="K9" s="47"/>
    </row>
    <row r="10" spans="1:11">
      <c r="A10" s="51"/>
      <c r="B10" s="51"/>
      <c r="C10" s="52" t="s">
        <v>723</v>
      </c>
      <c r="D10" s="53">
        <v>0</v>
      </c>
      <c r="E10" s="53"/>
      <c r="F10" s="54">
        <v>0</v>
      </c>
      <c r="G10" s="53"/>
      <c r="H10" s="53">
        <v>0</v>
      </c>
      <c r="I10" s="51"/>
      <c r="J10" s="60">
        <v>0</v>
      </c>
      <c r="K10" s="47"/>
    </row>
    <row r="11" spans="1:11">
      <c r="A11" s="55" t="s">
        <v>724</v>
      </c>
      <c r="B11" s="50" t="s">
        <v>725</v>
      </c>
      <c r="C11" s="50"/>
      <c r="D11" s="50"/>
      <c r="E11" s="50"/>
      <c r="F11" s="55"/>
      <c r="G11" s="50"/>
      <c r="H11" s="50" t="s">
        <v>574</v>
      </c>
      <c r="I11" s="50"/>
      <c r="J11" s="50"/>
      <c r="K11" s="50"/>
    </row>
    <row r="12" ht="94" customHeight="1" spans="1:11">
      <c r="A12" s="55"/>
      <c r="B12" s="49" t="s">
        <v>914</v>
      </c>
      <c r="C12" s="49"/>
      <c r="D12" s="49"/>
      <c r="E12" s="49"/>
      <c r="F12" s="49"/>
      <c r="G12" s="49"/>
      <c r="H12" s="49" t="s">
        <v>915</v>
      </c>
      <c r="I12" s="49"/>
      <c r="J12" s="49"/>
      <c r="K12" s="49"/>
    </row>
    <row r="13" ht="18" customHeight="1" spans="1:11">
      <c r="A13" s="47"/>
      <c r="B13" s="47"/>
      <c r="C13" s="47"/>
      <c r="D13" s="47"/>
      <c r="E13" s="47"/>
      <c r="F13" s="51"/>
      <c r="G13" s="47"/>
      <c r="H13" s="47"/>
      <c r="I13" s="47"/>
      <c r="J13" s="47"/>
      <c r="K13" s="47"/>
    </row>
    <row r="14" ht="33" customHeight="1" spans="1:11">
      <c r="A14" s="56" t="s">
        <v>764</v>
      </c>
      <c r="B14" s="56"/>
      <c r="C14" s="56"/>
      <c r="D14" s="56"/>
      <c r="E14" s="56"/>
      <c r="F14" s="57"/>
      <c r="G14" s="56"/>
      <c r="H14" s="56"/>
      <c r="I14" s="56"/>
      <c r="J14" s="56"/>
      <c r="K14" s="56"/>
    </row>
    <row r="15" ht="21" customHeight="1" spans="1:11">
      <c r="A15" s="47" t="s">
        <v>728</v>
      </c>
      <c r="B15" s="47"/>
      <c r="C15" s="47"/>
      <c r="D15" s="47"/>
      <c r="E15" s="47" t="s">
        <v>729</v>
      </c>
      <c r="F15" s="51"/>
      <c r="G15" s="47"/>
      <c r="H15" s="47" t="s">
        <v>626</v>
      </c>
      <c r="I15" s="47" t="s">
        <v>717</v>
      </c>
      <c r="J15" s="47" t="s">
        <v>719</v>
      </c>
      <c r="K15" s="51" t="s">
        <v>627</v>
      </c>
    </row>
    <row r="16" spans="1:11">
      <c r="A16" s="47" t="s">
        <v>730</v>
      </c>
      <c r="B16" s="47"/>
      <c r="C16" s="52" t="s">
        <v>621</v>
      </c>
      <c r="D16" s="52" t="s">
        <v>622</v>
      </c>
      <c r="E16" s="47" t="s">
        <v>623</v>
      </c>
      <c r="F16" s="51" t="s">
        <v>624</v>
      </c>
      <c r="G16" s="47" t="s">
        <v>625</v>
      </c>
      <c r="H16" s="47"/>
      <c r="I16" s="47"/>
      <c r="J16" s="47"/>
      <c r="K16" s="51"/>
    </row>
    <row r="17" spans="1:11">
      <c r="A17" s="49" t="s">
        <v>731</v>
      </c>
      <c r="B17" s="49"/>
      <c r="C17" s="49" t="s">
        <v>731</v>
      </c>
      <c r="D17" s="49" t="s">
        <v>731</v>
      </c>
      <c r="E17" s="48"/>
      <c r="F17" s="255" t="s">
        <v>731</v>
      </c>
      <c r="G17" s="48" t="s">
        <v>731</v>
      </c>
      <c r="H17" s="49"/>
      <c r="I17" s="60">
        <v>90</v>
      </c>
      <c r="J17" s="60">
        <v>90</v>
      </c>
      <c r="K17" s="55"/>
    </row>
    <row r="18" spans="1:11">
      <c r="A18" s="49" t="s">
        <v>628</v>
      </c>
      <c r="B18" s="49"/>
      <c r="C18" s="49" t="s">
        <v>629</v>
      </c>
      <c r="D18" s="49" t="s">
        <v>916</v>
      </c>
      <c r="E18" s="48" t="s">
        <v>631</v>
      </c>
      <c r="F18" s="49" t="s">
        <v>61</v>
      </c>
      <c r="G18" s="48" t="s">
        <v>649</v>
      </c>
      <c r="H18" s="49" t="s">
        <v>61</v>
      </c>
      <c r="I18" s="60">
        <v>20</v>
      </c>
      <c r="J18" s="60">
        <v>10</v>
      </c>
      <c r="K18" s="55" t="s">
        <v>558</v>
      </c>
    </row>
    <row r="19" ht="24" spans="1:11">
      <c r="A19" s="49" t="s">
        <v>628</v>
      </c>
      <c r="B19" s="49"/>
      <c r="C19" s="49" t="s">
        <v>629</v>
      </c>
      <c r="D19" s="49" t="s">
        <v>917</v>
      </c>
      <c r="E19" s="48" t="s">
        <v>631</v>
      </c>
      <c r="F19" s="49" t="s">
        <v>12</v>
      </c>
      <c r="G19" s="48" t="s">
        <v>649</v>
      </c>
      <c r="H19" s="49" t="s">
        <v>24</v>
      </c>
      <c r="I19" s="60">
        <v>20</v>
      </c>
      <c r="J19" s="60">
        <v>10</v>
      </c>
      <c r="K19" s="55" t="s">
        <v>558</v>
      </c>
    </row>
    <row r="20" ht="24" spans="1:11">
      <c r="A20" s="49" t="s">
        <v>628</v>
      </c>
      <c r="B20" s="49"/>
      <c r="C20" s="49" t="s">
        <v>669</v>
      </c>
      <c r="D20" s="49" t="s">
        <v>918</v>
      </c>
      <c r="E20" s="48" t="s">
        <v>654</v>
      </c>
      <c r="F20" s="255" t="s">
        <v>919</v>
      </c>
      <c r="G20" s="48" t="s">
        <v>920</v>
      </c>
      <c r="H20" s="255" t="s">
        <v>744</v>
      </c>
      <c r="I20" s="60">
        <v>10</v>
      </c>
      <c r="J20" s="60">
        <v>10</v>
      </c>
      <c r="K20" s="55" t="s">
        <v>558</v>
      </c>
    </row>
    <row r="21" ht="24" spans="1:11">
      <c r="A21" s="49" t="s">
        <v>628</v>
      </c>
      <c r="B21" s="49"/>
      <c r="C21" s="49" t="s">
        <v>680</v>
      </c>
      <c r="D21" s="49" t="s">
        <v>921</v>
      </c>
      <c r="E21" s="48" t="s">
        <v>682</v>
      </c>
      <c r="F21" s="255" t="s">
        <v>683</v>
      </c>
      <c r="G21" s="48" t="s">
        <v>794</v>
      </c>
      <c r="H21" s="49" t="s">
        <v>922</v>
      </c>
      <c r="I21" s="60">
        <v>10</v>
      </c>
      <c r="J21" s="60">
        <v>10</v>
      </c>
      <c r="K21" s="55" t="s">
        <v>558</v>
      </c>
    </row>
    <row r="22" ht="24" spans="1:11">
      <c r="A22" s="49" t="s">
        <v>690</v>
      </c>
      <c r="B22" s="49"/>
      <c r="C22" s="49" t="s">
        <v>741</v>
      </c>
      <c r="D22" s="49" t="s">
        <v>923</v>
      </c>
      <c r="E22" s="48" t="s">
        <v>631</v>
      </c>
      <c r="F22" s="49" t="s">
        <v>924</v>
      </c>
      <c r="G22" s="48" t="s">
        <v>925</v>
      </c>
      <c r="H22" s="49" t="s">
        <v>926</v>
      </c>
      <c r="I22" s="60">
        <v>20</v>
      </c>
      <c r="J22" s="60">
        <v>20</v>
      </c>
      <c r="K22" s="55" t="s">
        <v>558</v>
      </c>
    </row>
    <row r="23" ht="24" spans="1:11">
      <c r="A23" s="49" t="s">
        <v>698</v>
      </c>
      <c r="B23" s="49"/>
      <c r="C23" s="49" t="s">
        <v>748</v>
      </c>
      <c r="D23" s="49" t="s">
        <v>631</v>
      </c>
      <c r="E23" s="48" t="s">
        <v>663</v>
      </c>
      <c r="F23" s="49" t="s">
        <v>663</v>
      </c>
      <c r="G23" s="48" t="s">
        <v>672</v>
      </c>
      <c r="H23" s="49" t="s">
        <v>663</v>
      </c>
      <c r="I23" s="60">
        <v>10</v>
      </c>
      <c r="J23" s="60">
        <v>10</v>
      </c>
      <c r="K23" s="55" t="s">
        <v>558</v>
      </c>
    </row>
    <row r="24" spans="1:11">
      <c r="A24" s="55" t="s">
        <v>755</v>
      </c>
      <c r="B24" s="55"/>
      <c r="C24" s="55"/>
      <c r="D24" s="49" t="s">
        <v>731</v>
      </c>
      <c r="E24" s="49"/>
      <c r="F24" s="49"/>
      <c r="G24" s="49"/>
      <c r="H24" s="49"/>
      <c r="I24" s="49"/>
      <c r="J24" s="49"/>
      <c r="K24" s="49"/>
    </row>
    <row r="25" spans="1:11">
      <c r="A25" s="47" t="s">
        <v>750</v>
      </c>
      <c r="B25" s="47"/>
      <c r="C25" s="47"/>
      <c r="D25" s="47"/>
      <c r="E25" s="47"/>
      <c r="F25" s="51"/>
      <c r="G25" s="47"/>
      <c r="H25" s="47"/>
      <c r="I25" s="55" t="s">
        <v>751</v>
      </c>
      <c r="J25" s="55" t="s">
        <v>752</v>
      </c>
      <c r="K25" s="55" t="s">
        <v>753</v>
      </c>
    </row>
    <row r="26" spans="1:11">
      <c r="A26" s="47"/>
      <c r="B26" s="47"/>
      <c r="C26" s="47"/>
      <c r="D26" s="47"/>
      <c r="E26" s="47"/>
      <c r="F26" s="51"/>
      <c r="G26" s="47"/>
      <c r="H26" s="47"/>
      <c r="I26" s="60">
        <v>100</v>
      </c>
      <c r="J26" s="60">
        <v>100</v>
      </c>
      <c r="K26" s="55" t="s">
        <v>754</v>
      </c>
    </row>
    <row r="27" spans="1:11">
      <c r="A27" s="58" t="s">
        <v>909</v>
      </c>
      <c r="B27" s="58"/>
      <c r="C27" s="58"/>
      <c r="D27" s="58"/>
      <c r="E27" s="58"/>
      <c r="F27" s="58"/>
      <c r="G27" s="58"/>
      <c r="H27" s="58"/>
      <c r="I27" s="58"/>
      <c r="J27" s="58"/>
      <c r="K27" s="58"/>
    </row>
    <row r="28" spans="1:11">
      <c r="A28" s="59" t="s">
        <v>910</v>
      </c>
      <c r="B28" s="59"/>
      <c r="C28" s="59"/>
      <c r="D28" s="59"/>
      <c r="E28" s="59"/>
      <c r="F28" s="58"/>
      <c r="G28" s="59"/>
      <c r="H28" s="59"/>
      <c r="I28" s="59"/>
      <c r="J28" s="59"/>
      <c r="K28" s="59"/>
    </row>
    <row r="29" spans="1:11">
      <c r="A29" s="59" t="s">
        <v>911</v>
      </c>
      <c r="B29" s="59"/>
      <c r="C29" s="59"/>
      <c r="D29" s="59"/>
      <c r="E29" s="59"/>
      <c r="F29" s="58"/>
      <c r="G29" s="59"/>
      <c r="H29" s="59"/>
      <c r="I29" s="59"/>
      <c r="J29" s="59"/>
      <c r="K29" s="59"/>
    </row>
  </sheetData>
  <mergeCells count="48">
    <mergeCell ref="A1:K1"/>
    <mergeCell ref="A2:K2"/>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C1" workbookViewId="0">
      <selection activeCell="B3" sqref="A3:K25"/>
    </sheetView>
  </sheetViews>
  <sheetFormatPr defaultColWidth="9" defaultRowHeight="13.5"/>
  <cols>
    <col min="3" max="3" width="22.625" customWidth="1"/>
    <col min="4" max="4" width="16.625" customWidth="1"/>
    <col min="8" max="8" width="21.375" customWidth="1"/>
    <col min="9" max="9" width="16.625" customWidth="1"/>
    <col min="10" max="10" width="17.625" customWidth="1"/>
    <col min="11" max="11" width="27.5" customWidth="1"/>
  </cols>
  <sheetData>
    <row r="1" ht="25.5" spans="1:11">
      <c r="A1" s="1" t="s">
        <v>706</v>
      </c>
      <c r="B1" s="1"/>
      <c r="C1" s="1"/>
      <c r="D1" s="1"/>
      <c r="E1" s="1"/>
      <c r="F1" s="1"/>
      <c r="G1" s="1"/>
      <c r="H1" s="1"/>
      <c r="I1" s="1"/>
      <c r="J1" s="1"/>
      <c r="K1" s="1"/>
    </row>
    <row r="2" ht="25.5" spans="1:11">
      <c r="A2" s="1"/>
      <c r="B2" s="1"/>
      <c r="C2" s="1"/>
      <c r="D2" s="1"/>
      <c r="E2" s="1"/>
      <c r="F2" s="1"/>
      <c r="G2" s="1"/>
      <c r="H2" s="1"/>
      <c r="I2" s="1"/>
      <c r="J2" s="1"/>
      <c r="K2" s="31" t="s">
        <v>927</v>
      </c>
    </row>
    <row r="3" spans="1:11">
      <c r="A3" s="2" t="s">
        <v>760</v>
      </c>
      <c r="B3" s="3" t="s">
        <v>528</v>
      </c>
      <c r="C3" s="4"/>
      <c r="D3" s="4"/>
      <c r="E3" s="4"/>
      <c r="F3" s="5"/>
      <c r="G3" s="4"/>
      <c r="H3" s="4"/>
      <c r="I3" s="4"/>
      <c r="J3" s="4"/>
      <c r="K3" s="32" t="s">
        <v>709</v>
      </c>
    </row>
    <row r="4" spans="1:11">
      <c r="A4" s="6" t="s">
        <v>710</v>
      </c>
      <c r="B4" s="6"/>
      <c r="C4" s="7" t="s">
        <v>601</v>
      </c>
      <c r="D4" s="7"/>
      <c r="E4" s="7"/>
      <c r="F4" s="7"/>
      <c r="G4" s="7"/>
      <c r="H4" s="7"/>
      <c r="I4" s="7"/>
      <c r="J4" s="7"/>
      <c r="K4" s="7"/>
    </row>
    <row r="5" spans="1:11">
      <c r="A5" s="6" t="s">
        <v>712</v>
      </c>
      <c r="B5" s="6"/>
      <c r="C5" s="7" t="s">
        <v>528</v>
      </c>
      <c r="D5" s="7"/>
      <c r="E5" s="7"/>
      <c r="F5" s="7"/>
      <c r="G5" s="7"/>
      <c r="H5" s="8" t="s">
        <v>713</v>
      </c>
      <c r="I5" s="7" t="s">
        <v>528</v>
      </c>
      <c r="J5" s="7"/>
      <c r="K5" s="7"/>
    </row>
    <row r="6" spans="1:11">
      <c r="A6" s="9" t="s">
        <v>714</v>
      </c>
      <c r="B6" s="9"/>
      <c r="C6" s="6"/>
      <c r="D6" s="10" t="s">
        <v>715</v>
      </c>
      <c r="E6" s="11"/>
      <c r="F6" s="10" t="s">
        <v>474</v>
      </c>
      <c r="G6" s="11"/>
      <c r="H6" s="6" t="s">
        <v>716</v>
      </c>
      <c r="I6" s="6" t="s">
        <v>717</v>
      </c>
      <c r="J6" s="6" t="s">
        <v>718</v>
      </c>
      <c r="K6" s="6" t="s">
        <v>719</v>
      </c>
    </row>
    <row r="7" spans="1:11">
      <c r="A7" s="9"/>
      <c r="B7" s="9"/>
      <c r="C7" s="12" t="s">
        <v>720</v>
      </c>
      <c r="D7" s="13">
        <v>0.6</v>
      </c>
      <c r="E7" s="14"/>
      <c r="F7" s="13">
        <v>0.6</v>
      </c>
      <c r="G7" s="14"/>
      <c r="H7" s="15">
        <v>0.6</v>
      </c>
      <c r="I7" s="33">
        <v>10</v>
      </c>
      <c r="J7" s="34">
        <v>1</v>
      </c>
      <c r="K7" s="35">
        <v>10</v>
      </c>
    </row>
    <row r="8" spans="1:11">
      <c r="A8" s="9"/>
      <c r="B8" s="9"/>
      <c r="C8" s="12" t="s">
        <v>721</v>
      </c>
      <c r="D8" s="13">
        <v>0.6</v>
      </c>
      <c r="E8" s="14"/>
      <c r="F8" s="13">
        <v>0.6</v>
      </c>
      <c r="G8" s="14"/>
      <c r="H8" s="15">
        <v>0.6</v>
      </c>
      <c r="I8" s="36"/>
      <c r="J8" s="34">
        <v>1</v>
      </c>
      <c r="K8" s="37"/>
    </row>
    <row r="9" spans="1:11">
      <c r="A9" s="9"/>
      <c r="B9" s="9"/>
      <c r="C9" s="12" t="s">
        <v>722</v>
      </c>
      <c r="D9" s="13">
        <v>0</v>
      </c>
      <c r="E9" s="14"/>
      <c r="F9" s="13">
        <v>0</v>
      </c>
      <c r="G9" s="14"/>
      <c r="H9" s="15"/>
      <c r="I9" s="38"/>
      <c r="J9" s="33">
        <v>0</v>
      </c>
      <c r="K9" s="39"/>
    </row>
    <row r="10" spans="1:11">
      <c r="A10" s="9"/>
      <c r="B10" s="9"/>
      <c r="C10" s="12" t="s">
        <v>723</v>
      </c>
      <c r="D10" s="13">
        <v>0</v>
      </c>
      <c r="E10" s="14"/>
      <c r="F10" s="13">
        <v>0</v>
      </c>
      <c r="G10" s="14"/>
      <c r="H10" s="15">
        <v>0</v>
      </c>
      <c r="I10" s="40"/>
      <c r="J10" s="33">
        <v>0</v>
      </c>
      <c r="K10" s="41"/>
    </row>
    <row r="11" spans="1:11">
      <c r="A11" s="16" t="s">
        <v>724</v>
      </c>
      <c r="B11" s="8" t="s">
        <v>725</v>
      </c>
      <c r="C11" s="8"/>
      <c r="D11" s="8"/>
      <c r="E11" s="8"/>
      <c r="F11" s="8"/>
      <c r="G11" s="8"/>
      <c r="H11" s="8" t="s">
        <v>574</v>
      </c>
      <c r="I11" s="8"/>
      <c r="J11" s="8"/>
      <c r="K11" s="8"/>
    </row>
    <row r="12" ht="44" customHeight="1" spans="1:11">
      <c r="A12" s="16"/>
      <c r="B12" s="17" t="s">
        <v>928</v>
      </c>
      <c r="C12" s="17"/>
      <c r="D12" s="17"/>
      <c r="E12" s="17"/>
      <c r="F12" s="17"/>
      <c r="G12" s="17"/>
      <c r="H12" s="17" t="s">
        <v>929</v>
      </c>
      <c r="I12" s="17"/>
      <c r="J12" s="17"/>
      <c r="K12" s="17"/>
    </row>
    <row r="13" ht="38" customHeight="1" spans="1:11">
      <c r="A13" s="6" t="s">
        <v>728</v>
      </c>
      <c r="B13" s="6"/>
      <c r="C13" s="6"/>
      <c r="D13" s="6"/>
      <c r="E13" s="10" t="s">
        <v>729</v>
      </c>
      <c r="F13" s="18"/>
      <c r="G13" s="11"/>
      <c r="H13" s="6" t="s">
        <v>626</v>
      </c>
      <c r="I13" s="6" t="s">
        <v>717</v>
      </c>
      <c r="J13" s="6" t="s">
        <v>719</v>
      </c>
      <c r="K13" s="9" t="s">
        <v>627</v>
      </c>
    </row>
    <row r="14" spans="1:11">
      <c r="A14" s="6" t="s">
        <v>730</v>
      </c>
      <c r="B14" s="6"/>
      <c r="C14" s="12" t="s">
        <v>621</v>
      </c>
      <c r="D14" s="12" t="s">
        <v>622</v>
      </c>
      <c r="E14" s="6" t="s">
        <v>623</v>
      </c>
      <c r="F14" s="6" t="s">
        <v>624</v>
      </c>
      <c r="G14" s="6" t="s">
        <v>625</v>
      </c>
      <c r="H14" s="6"/>
      <c r="I14" s="6"/>
      <c r="J14" s="6"/>
      <c r="K14" s="9"/>
    </row>
    <row r="15" spans="1:11">
      <c r="A15" s="19" t="s">
        <v>731</v>
      </c>
      <c r="B15" s="20"/>
      <c r="C15" s="7" t="s">
        <v>731</v>
      </c>
      <c r="D15" s="7" t="s">
        <v>731</v>
      </c>
      <c r="E15" s="7"/>
      <c r="F15" s="7" t="s">
        <v>731</v>
      </c>
      <c r="G15" s="7"/>
      <c r="H15" s="7" t="s">
        <v>731</v>
      </c>
      <c r="I15" s="35">
        <v>90</v>
      </c>
      <c r="J15" s="35">
        <v>90</v>
      </c>
      <c r="K15" s="17" t="s">
        <v>731</v>
      </c>
    </row>
    <row r="16" spans="1:11">
      <c r="A16" s="19" t="s">
        <v>628</v>
      </c>
      <c r="B16" s="20"/>
      <c r="C16" s="7" t="s">
        <v>629</v>
      </c>
      <c r="D16" s="17" t="s">
        <v>930</v>
      </c>
      <c r="E16" s="8" t="s">
        <v>654</v>
      </c>
      <c r="F16" s="8" t="s">
        <v>12</v>
      </c>
      <c r="G16" s="8" t="s">
        <v>780</v>
      </c>
      <c r="H16" s="8" t="s">
        <v>12</v>
      </c>
      <c r="I16" s="35">
        <v>30</v>
      </c>
      <c r="J16" s="35">
        <v>30</v>
      </c>
      <c r="K16" s="16" t="s">
        <v>558</v>
      </c>
    </row>
    <row r="17" spans="1:11">
      <c r="A17" s="19" t="s">
        <v>628</v>
      </c>
      <c r="B17" s="20"/>
      <c r="C17" s="7" t="s">
        <v>680</v>
      </c>
      <c r="D17" s="17" t="s">
        <v>865</v>
      </c>
      <c r="E17" s="8" t="s">
        <v>682</v>
      </c>
      <c r="F17" s="8" t="s">
        <v>931</v>
      </c>
      <c r="G17" s="8" t="s">
        <v>739</v>
      </c>
      <c r="H17" s="8" t="s">
        <v>740</v>
      </c>
      <c r="I17" s="35">
        <v>20</v>
      </c>
      <c r="J17" s="35">
        <v>20</v>
      </c>
      <c r="K17" s="16" t="s">
        <v>558</v>
      </c>
    </row>
    <row r="18" ht="29" customHeight="1" spans="1:11">
      <c r="A18" s="19" t="s">
        <v>690</v>
      </c>
      <c r="B18" s="20"/>
      <c r="C18" s="7" t="s">
        <v>741</v>
      </c>
      <c r="D18" s="17" t="s">
        <v>932</v>
      </c>
      <c r="E18" s="8" t="s">
        <v>860</v>
      </c>
      <c r="F18" s="16" t="s">
        <v>671</v>
      </c>
      <c r="G18" s="8" t="s">
        <v>672</v>
      </c>
      <c r="H18" s="8" t="s">
        <v>671</v>
      </c>
      <c r="I18" s="35">
        <v>20</v>
      </c>
      <c r="J18" s="35">
        <v>20</v>
      </c>
      <c r="K18" s="16" t="s">
        <v>558</v>
      </c>
    </row>
    <row r="19" ht="28" customHeight="1" spans="1:11">
      <c r="A19" s="19" t="s">
        <v>698</v>
      </c>
      <c r="B19" s="20"/>
      <c r="C19" s="7" t="s">
        <v>748</v>
      </c>
      <c r="D19" s="17" t="s">
        <v>933</v>
      </c>
      <c r="E19" s="8" t="s">
        <v>631</v>
      </c>
      <c r="F19" s="8" t="s">
        <v>663</v>
      </c>
      <c r="G19" s="8" t="s">
        <v>672</v>
      </c>
      <c r="H19" s="21">
        <v>95</v>
      </c>
      <c r="I19" s="35">
        <v>20</v>
      </c>
      <c r="J19" s="35">
        <v>20</v>
      </c>
      <c r="K19" s="16" t="s">
        <v>558</v>
      </c>
    </row>
    <row r="20" spans="1:11">
      <c r="A20" s="22" t="s">
        <v>750</v>
      </c>
      <c r="B20" s="23"/>
      <c r="C20" s="23"/>
      <c r="D20" s="23"/>
      <c r="E20" s="23"/>
      <c r="F20" s="23"/>
      <c r="G20" s="23"/>
      <c r="H20" s="24"/>
      <c r="I20" s="28" t="s">
        <v>751</v>
      </c>
      <c r="J20" s="28" t="s">
        <v>752</v>
      </c>
      <c r="K20" s="28" t="s">
        <v>753</v>
      </c>
    </row>
    <row r="21" spans="1:11">
      <c r="A21" s="25"/>
      <c r="B21" s="26"/>
      <c r="C21" s="26"/>
      <c r="D21" s="26"/>
      <c r="E21" s="26"/>
      <c r="F21" s="26"/>
      <c r="G21" s="26"/>
      <c r="H21" s="27"/>
      <c r="I21" s="42">
        <v>100</v>
      </c>
      <c r="J21" s="42">
        <v>100</v>
      </c>
      <c r="K21" s="28" t="s">
        <v>754</v>
      </c>
    </row>
    <row r="22" spans="1:11">
      <c r="A22" s="28" t="s">
        <v>755</v>
      </c>
      <c r="B22" s="28"/>
      <c r="C22" s="28"/>
      <c r="D22" s="28" t="s">
        <v>558</v>
      </c>
      <c r="E22" s="28"/>
      <c r="F22" s="28"/>
      <c r="G22" s="28"/>
      <c r="H22" s="28"/>
      <c r="I22" s="28"/>
      <c r="J22" s="28"/>
      <c r="K22" s="28"/>
    </row>
    <row r="23" spans="1:11">
      <c r="A23" s="29" t="s">
        <v>756</v>
      </c>
      <c r="B23" s="29"/>
      <c r="C23" s="29"/>
      <c r="D23" s="29"/>
      <c r="E23" s="29"/>
      <c r="F23" s="29"/>
      <c r="G23" s="29"/>
      <c r="H23" s="29"/>
      <c r="I23" s="29"/>
      <c r="J23" s="29"/>
      <c r="K23" s="29"/>
    </row>
    <row r="24" spans="1:11">
      <c r="A24" s="30" t="s">
        <v>757</v>
      </c>
      <c r="B24" s="30"/>
      <c r="C24" s="30"/>
      <c r="D24" s="30"/>
      <c r="E24" s="30"/>
      <c r="F24" s="30"/>
      <c r="G24" s="30"/>
      <c r="H24" s="30"/>
      <c r="I24" s="30"/>
      <c r="J24" s="30"/>
      <c r="K24" s="30"/>
    </row>
    <row r="25" spans="1:11">
      <c r="A25" s="30" t="s">
        <v>758</v>
      </c>
      <c r="B25" s="30"/>
      <c r="C25" s="30"/>
      <c r="D25" s="30"/>
      <c r="E25" s="30"/>
      <c r="F25" s="30"/>
      <c r="G25" s="30"/>
      <c r="H25" s="30"/>
      <c r="I25" s="30"/>
      <c r="J25" s="30"/>
      <c r="K25" s="30"/>
    </row>
  </sheetData>
  <mergeCells count="43">
    <mergeCell ref="A1:K1"/>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2:C22"/>
    <mergeCell ref="D22:K22"/>
    <mergeCell ref="A23:K23"/>
    <mergeCell ref="A24:K24"/>
    <mergeCell ref="A25:K25"/>
    <mergeCell ref="A11:A12"/>
    <mergeCell ref="H13:H14"/>
    <mergeCell ref="I8:I10"/>
    <mergeCell ref="I13:I14"/>
    <mergeCell ref="J13:J14"/>
    <mergeCell ref="K8:K10"/>
    <mergeCell ref="K13:K14"/>
    <mergeCell ref="A6:B10"/>
    <mergeCell ref="A20:H2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6"/>
  <sheetViews>
    <sheetView workbookViewId="0">
      <pane xSplit="4" ySplit="9" topLeftCell="E44" activePane="bottomRight" state="frozen"/>
      <selection/>
      <selection pane="topRight"/>
      <selection pane="bottomLeft"/>
      <selection pane="bottomRight" activeCell="H9" sqref="H9"/>
    </sheetView>
  </sheetViews>
  <sheetFormatPr defaultColWidth="9" defaultRowHeight="13.5"/>
  <cols>
    <col min="1" max="3" width="3.25" customWidth="1"/>
    <col min="4" max="4" width="32.75" customWidth="1"/>
    <col min="5" max="10" width="18.75" customWidth="1"/>
  </cols>
  <sheetData>
    <row r="1" ht="27" spans="6:6">
      <c r="F1" s="243" t="s">
        <v>202</v>
      </c>
    </row>
    <row r="2" ht="14.25" spans="10:10">
      <c r="J2" s="230" t="s">
        <v>203</v>
      </c>
    </row>
    <row r="3" ht="14.25" spans="1:10">
      <c r="A3" s="230" t="s">
        <v>2</v>
      </c>
      <c r="J3" s="230" t="s">
        <v>3</v>
      </c>
    </row>
    <row r="4" ht="19.5" customHeight="1" spans="1:10">
      <c r="A4" s="231" t="s">
        <v>6</v>
      </c>
      <c r="B4" s="231"/>
      <c r="C4" s="231"/>
      <c r="D4" s="231"/>
      <c r="E4" s="237" t="s">
        <v>99</v>
      </c>
      <c r="F4" s="237" t="s">
        <v>204</v>
      </c>
      <c r="G4" s="237" t="s">
        <v>205</v>
      </c>
      <c r="H4" s="237" t="s">
        <v>206</v>
      </c>
      <c r="I4" s="237" t="s">
        <v>207</v>
      </c>
      <c r="J4" s="237" t="s">
        <v>208</v>
      </c>
    </row>
    <row r="5" ht="19.5" customHeight="1" spans="1:10">
      <c r="A5" s="237" t="s">
        <v>122</v>
      </c>
      <c r="B5" s="237"/>
      <c r="C5" s="237"/>
      <c r="D5" s="231" t="s">
        <v>123</v>
      </c>
      <c r="E5" s="237"/>
      <c r="F5" s="237"/>
      <c r="G5" s="237"/>
      <c r="H5" s="237"/>
      <c r="I5" s="237"/>
      <c r="J5" s="237"/>
    </row>
    <row r="6" ht="19.5" customHeight="1" spans="1:10">
      <c r="A6" s="237"/>
      <c r="B6" s="237"/>
      <c r="C6" s="237"/>
      <c r="D6" s="231"/>
      <c r="E6" s="237"/>
      <c r="F6" s="237"/>
      <c r="G6" s="237"/>
      <c r="H6" s="237"/>
      <c r="I6" s="237"/>
      <c r="J6" s="237"/>
    </row>
    <row r="7" ht="19.5" customHeight="1" spans="1:10">
      <c r="A7" s="237"/>
      <c r="B7" s="237"/>
      <c r="C7" s="237"/>
      <c r="D7" s="231"/>
      <c r="E7" s="237"/>
      <c r="F7" s="237"/>
      <c r="G7" s="237"/>
      <c r="H7" s="237"/>
      <c r="I7" s="237"/>
      <c r="J7" s="237"/>
    </row>
    <row r="8" ht="19.5" customHeight="1" spans="1:10">
      <c r="A8" s="231" t="s">
        <v>126</v>
      </c>
      <c r="B8" s="231" t="s">
        <v>127</v>
      </c>
      <c r="C8" s="231" t="s">
        <v>128</v>
      </c>
      <c r="D8" s="231" t="s">
        <v>10</v>
      </c>
      <c r="E8" s="237" t="s">
        <v>11</v>
      </c>
      <c r="F8" s="237" t="s">
        <v>12</v>
      </c>
      <c r="G8" s="237" t="s">
        <v>20</v>
      </c>
      <c r="H8" s="237" t="s">
        <v>24</v>
      </c>
      <c r="I8" s="237" t="s">
        <v>28</v>
      </c>
      <c r="J8" s="237" t="s">
        <v>32</v>
      </c>
    </row>
    <row r="9" ht="19.5" customHeight="1" spans="1:10">
      <c r="A9" s="231"/>
      <c r="B9" s="231"/>
      <c r="C9" s="231"/>
      <c r="D9" s="231" t="s">
        <v>129</v>
      </c>
      <c r="E9" s="234">
        <v>40735006.1</v>
      </c>
      <c r="F9" s="234">
        <v>34210561.08</v>
      </c>
      <c r="G9" s="234">
        <v>6524445.02</v>
      </c>
      <c r="H9" s="234"/>
      <c r="I9" s="234"/>
      <c r="J9" s="234"/>
    </row>
    <row r="10" ht="19.5" customHeight="1" spans="1:10">
      <c r="A10" s="244" t="s">
        <v>130</v>
      </c>
      <c r="B10" s="244"/>
      <c r="C10" s="244"/>
      <c r="D10" s="244" t="s">
        <v>131</v>
      </c>
      <c r="E10" s="234">
        <v>30060958.74</v>
      </c>
      <c r="F10" s="234">
        <v>24393497.72</v>
      </c>
      <c r="G10" s="234">
        <v>5667461.02</v>
      </c>
      <c r="H10" s="234"/>
      <c r="I10" s="234"/>
      <c r="J10" s="234"/>
    </row>
    <row r="11" ht="19.5" customHeight="1" spans="1:10">
      <c r="A11" s="244" t="s">
        <v>132</v>
      </c>
      <c r="B11" s="244"/>
      <c r="C11" s="244"/>
      <c r="D11" s="244" t="s">
        <v>133</v>
      </c>
      <c r="E11" s="234">
        <v>1740000</v>
      </c>
      <c r="F11" s="234"/>
      <c r="G11" s="234">
        <v>1740000</v>
      </c>
      <c r="H11" s="234"/>
      <c r="I11" s="234"/>
      <c r="J11" s="234"/>
    </row>
    <row r="12" ht="19.5" customHeight="1" spans="1:10">
      <c r="A12" s="244" t="s">
        <v>134</v>
      </c>
      <c r="B12" s="244"/>
      <c r="C12" s="244"/>
      <c r="D12" s="244" t="s">
        <v>135</v>
      </c>
      <c r="E12" s="234">
        <v>1740000</v>
      </c>
      <c r="F12" s="234"/>
      <c r="G12" s="234">
        <v>1740000</v>
      </c>
      <c r="H12" s="234"/>
      <c r="I12" s="234"/>
      <c r="J12" s="234"/>
    </row>
    <row r="13" ht="19.5" customHeight="1" spans="1:10">
      <c r="A13" s="244" t="s">
        <v>136</v>
      </c>
      <c r="B13" s="244"/>
      <c r="C13" s="244"/>
      <c r="D13" s="244" t="s">
        <v>137</v>
      </c>
      <c r="E13" s="234">
        <v>28320958.74</v>
      </c>
      <c r="F13" s="234">
        <v>24393497.72</v>
      </c>
      <c r="G13" s="234">
        <v>3927461.02</v>
      </c>
      <c r="H13" s="234"/>
      <c r="I13" s="234"/>
      <c r="J13" s="234"/>
    </row>
    <row r="14" ht="19.5" customHeight="1" spans="1:10">
      <c r="A14" s="244" t="s">
        <v>138</v>
      </c>
      <c r="B14" s="244"/>
      <c r="C14" s="244"/>
      <c r="D14" s="244" t="s">
        <v>139</v>
      </c>
      <c r="E14" s="234">
        <v>24393497.72</v>
      </c>
      <c r="F14" s="234">
        <v>24393497.72</v>
      </c>
      <c r="G14" s="234"/>
      <c r="H14" s="234"/>
      <c r="I14" s="234"/>
      <c r="J14" s="234"/>
    </row>
    <row r="15" ht="19.5" customHeight="1" spans="1:10">
      <c r="A15" s="244" t="s">
        <v>140</v>
      </c>
      <c r="B15" s="244"/>
      <c r="C15" s="244"/>
      <c r="D15" s="244" t="s">
        <v>141</v>
      </c>
      <c r="E15" s="234">
        <v>2018861.02</v>
      </c>
      <c r="F15" s="234"/>
      <c r="G15" s="234">
        <v>2018861.02</v>
      </c>
      <c r="H15" s="234"/>
      <c r="I15" s="234"/>
      <c r="J15" s="234"/>
    </row>
    <row r="16" ht="19.5" customHeight="1" spans="1:10">
      <c r="A16" s="244" t="s">
        <v>142</v>
      </c>
      <c r="B16" s="244"/>
      <c r="C16" s="244"/>
      <c r="D16" s="244" t="s">
        <v>143</v>
      </c>
      <c r="E16" s="234">
        <v>1349200</v>
      </c>
      <c r="F16" s="234"/>
      <c r="G16" s="234">
        <v>1349200</v>
      </c>
      <c r="H16" s="234"/>
      <c r="I16" s="234"/>
      <c r="J16" s="234"/>
    </row>
    <row r="17" ht="19.5" customHeight="1" spans="1:10">
      <c r="A17" s="244" t="s">
        <v>144</v>
      </c>
      <c r="B17" s="244"/>
      <c r="C17" s="244"/>
      <c r="D17" s="244" t="s">
        <v>145</v>
      </c>
      <c r="E17" s="234">
        <v>559400</v>
      </c>
      <c r="F17" s="234"/>
      <c r="G17" s="234">
        <v>559400</v>
      </c>
      <c r="H17" s="234"/>
      <c r="I17" s="234"/>
      <c r="J17" s="234"/>
    </row>
    <row r="18" ht="19.5" customHeight="1" spans="1:10">
      <c r="A18" s="244" t="s">
        <v>146</v>
      </c>
      <c r="B18" s="244"/>
      <c r="C18" s="244"/>
      <c r="D18" s="244" t="s">
        <v>147</v>
      </c>
      <c r="E18" s="234">
        <v>5898350.69</v>
      </c>
      <c r="F18" s="234">
        <v>5880366.69</v>
      </c>
      <c r="G18" s="234">
        <v>17984</v>
      </c>
      <c r="H18" s="234"/>
      <c r="I18" s="234"/>
      <c r="J18" s="234"/>
    </row>
    <row r="19" ht="19.5" customHeight="1" spans="1:10">
      <c r="A19" s="244" t="s">
        <v>148</v>
      </c>
      <c r="B19" s="244"/>
      <c r="C19" s="244"/>
      <c r="D19" s="244" t="s">
        <v>149</v>
      </c>
      <c r="E19" s="234">
        <v>5380667.9</v>
      </c>
      <c r="F19" s="234">
        <v>5374667.9</v>
      </c>
      <c r="G19" s="234">
        <v>6000</v>
      </c>
      <c r="H19" s="234"/>
      <c r="I19" s="234"/>
      <c r="J19" s="234"/>
    </row>
    <row r="20" ht="19.5" customHeight="1" spans="1:10">
      <c r="A20" s="244" t="s">
        <v>150</v>
      </c>
      <c r="B20" s="244"/>
      <c r="C20" s="244"/>
      <c r="D20" s="244" t="s">
        <v>151</v>
      </c>
      <c r="E20" s="234">
        <v>1817875.1</v>
      </c>
      <c r="F20" s="234">
        <v>1811875.1</v>
      </c>
      <c r="G20" s="234">
        <v>6000</v>
      </c>
      <c r="H20" s="234"/>
      <c r="I20" s="234"/>
      <c r="J20" s="234"/>
    </row>
    <row r="21" ht="19.5" customHeight="1" spans="1:10">
      <c r="A21" s="244" t="s">
        <v>152</v>
      </c>
      <c r="B21" s="244"/>
      <c r="C21" s="244"/>
      <c r="D21" s="244" t="s">
        <v>153</v>
      </c>
      <c r="E21" s="234">
        <v>2844247.2</v>
      </c>
      <c r="F21" s="234">
        <v>2844247.2</v>
      </c>
      <c r="G21" s="234"/>
      <c r="H21" s="234"/>
      <c r="I21" s="234"/>
      <c r="J21" s="234"/>
    </row>
    <row r="22" ht="19.5" customHeight="1" spans="1:10">
      <c r="A22" s="244" t="s">
        <v>154</v>
      </c>
      <c r="B22" s="244"/>
      <c r="C22" s="244"/>
      <c r="D22" s="244" t="s">
        <v>155</v>
      </c>
      <c r="E22" s="234">
        <v>718545.6</v>
      </c>
      <c r="F22" s="234">
        <v>718545.6</v>
      </c>
      <c r="G22" s="234"/>
      <c r="H22" s="234"/>
      <c r="I22" s="234"/>
      <c r="J22" s="234"/>
    </row>
    <row r="23" ht="19.5" customHeight="1" spans="1:10">
      <c r="A23" s="244" t="s">
        <v>156</v>
      </c>
      <c r="B23" s="244"/>
      <c r="C23" s="244"/>
      <c r="D23" s="244" t="s">
        <v>157</v>
      </c>
      <c r="E23" s="234">
        <v>11984</v>
      </c>
      <c r="F23" s="234"/>
      <c r="G23" s="234">
        <v>11984</v>
      </c>
      <c r="H23" s="234"/>
      <c r="I23" s="234"/>
      <c r="J23" s="234"/>
    </row>
    <row r="24" ht="19.5" customHeight="1" spans="1:10">
      <c r="A24" s="244" t="s">
        <v>158</v>
      </c>
      <c r="B24" s="244"/>
      <c r="C24" s="244"/>
      <c r="D24" s="244" t="s">
        <v>159</v>
      </c>
      <c r="E24" s="234">
        <v>11984</v>
      </c>
      <c r="F24" s="234"/>
      <c r="G24" s="234">
        <v>11984</v>
      </c>
      <c r="H24" s="234"/>
      <c r="I24" s="234"/>
      <c r="J24" s="234"/>
    </row>
    <row r="25" ht="19.5" customHeight="1" spans="1:10">
      <c r="A25" s="244" t="s">
        <v>160</v>
      </c>
      <c r="B25" s="244"/>
      <c r="C25" s="244"/>
      <c r="D25" s="244" t="s">
        <v>161</v>
      </c>
      <c r="E25" s="234">
        <v>493966.8</v>
      </c>
      <c r="F25" s="234">
        <v>493966.8</v>
      </c>
      <c r="G25" s="234"/>
      <c r="H25" s="234"/>
      <c r="I25" s="234"/>
      <c r="J25" s="234"/>
    </row>
    <row r="26" ht="19.5" customHeight="1" spans="1:10">
      <c r="A26" s="244" t="s">
        <v>162</v>
      </c>
      <c r="B26" s="244"/>
      <c r="C26" s="244"/>
      <c r="D26" s="244" t="s">
        <v>163</v>
      </c>
      <c r="E26" s="234">
        <v>493966.8</v>
      </c>
      <c r="F26" s="234">
        <v>493966.8</v>
      </c>
      <c r="G26" s="234"/>
      <c r="H26" s="234"/>
      <c r="I26" s="234"/>
      <c r="J26" s="234"/>
    </row>
    <row r="27" ht="19.5" customHeight="1" spans="1:10">
      <c r="A27" s="244" t="s">
        <v>164</v>
      </c>
      <c r="B27" s="244"/>
      <c r="C27" s="244"/>
      <c r="D27" s="244" t="s">
        <v>165</v>
      </c>
      <c r="E27" s="234">
        <v>11731.99</v>
      </c>
      <c r="F27" s="234">
        <v>11731.99</v>
      </c>
      <c r="G27" s="234"/>
      <c r="H27" s="234"/>
      <c r="I27" s="234"/>
      <c r="J27" s="234"/>
    </row>
    <row r="28" ht="19.5" customHeight="1" spans="1:10">
      <c r="A28" s="244" t="s">
        <v>166</v>
      </c>
      <c r="B28" s="244"/>
      <c r="C28" s="244"/>
      <c r="D28" s="244" t="s">
        <v>165</v>
      </c>
      <c r="E28" s="234">
        <v>11731.99</v>
      </c>
      <c r="F28" s="234">
        <v>11731.99</v>
      </c>
      <c r="G28" s="234"/>
      <c r="H28" s="234"/>
      <c r="I28" s="234"/>
      <c r="J28" s="234"/>
    </row>
    <row r="29" ht="19.5" customHeight="1" spans="1:10">
      <c r="A29" s="244" t="s">
        <v>167</v>
      </c>
      <c r="B29" s="244"/>
      <c r="C29" s="244"/>
      <c r="D29" s="244" t="s">
        <v>168</v>
      </c>
      <c r="E29" s="234">
        <v>2207664.67</v>
      </c>
      <c r="F29" s="234">
        <v>1707664.67</v>
      </c>
      <c r="G29" s="234">
        <v>500000</v>
      </c>
      <c r="H29" s="234"/>
      <c r="I29" s="234"/>
      <c r="J29" s="234"/>
    </row>
    <row r="30" ht="19.5" customHeight="1" spans="1:10">
      <c r="A30" s="244" t="s">
        <v>169</v>
      </c>
      <c r="B30" s="244"/>
      <c r="C30" s="244"/>
      <c r="D30" s="244" t="s">
        <v>170</v>
      </c>
      <c r="E30" s="234">
        <v>500000</v>
      </c>
      <c r="F30" s="234"/>
      <c r="G30" s="234">
        <v>500000</v>
      </c>
      <c r="H30" s="234"/>
      <c r="I30" s="234"/>
      <c r="J30" s="234"/>
    </row>
    <row r="31" ht="19.5" customHeight="1" spans="1:10">
      <c r="A31" s="244" t="s">
        <v>171</v>
      </c>
      <c r="B31" s="244"/>
      <c r="C31" s="244"/>
      <c r="D31" s="244" t="s">
        <v>172</v>
      </c>
      <c r="E31" s="234">
        <v>500000</v>
      </c>
      <c r="F31" s="234"/>
      <c r="G31" s="234">
        <v>500000</v>
      </c>
      <c r="H31" s="234"/>
      <c r="I31" s="234"/>
      <c r="J31" s="234"/>
    </row>
    <row r="32" ht="19.5" customHeight="1" spans="1:10">
      <c r="A32" s="244" t="s">
        <v>173</v>
      </c>
      <c r="B32" s="244"/>
      <c r="C32" s="244"/>
      <c r="D32" s="244" t="s">
        <v>174</v>
      </c>
      <c r="E32" s="234">
        <v>1707664.67</v>
      </c>
      <c r="F32" s="234">
        <v>1707664.67</v>
      </c>
      <c r="G32" s="234"/>
      <c r="H32" s="234"/>
      <c r="I32" s="234"/>
      <c r="J32" s="234"/>
    </row>
    <row r="33" ht="19.5" customHeight="1" spans="1:10">
      <c r="A33" s="244" t="s">
        <v>175</v>
      </c>
      <c r="B33" s="244"/>
      <c r="C33" s="244"/>
      <c r="D33" s="244" t="s">
        <v>176</v>
      </c>
      <c r="E33" s="234">
        <v>799498.37</v>
      </c>
      <c r="F33" s="234">
        <v>799498.37</v>
      </c>
      <c r="G33" s="234"/>
      <c r="H33" s="234"/>
      <c r="I33" s="234"/>
      <c r="J33" s="234"/>
    </row>
    <row r="34" ht="19.5" customHeight="1" spans="1:10">
      <c r="A34" s="244" t="s">
        <v>177</v>
      </c>
      <c r="B34" s="244"/>
      <c r="C34" s="244"/>
      <c r="D34" s="244" t="s">
        <v>178</v>
      </c>
      <c r="E34" s="234">
        <v>108677.16</v>
      </c>
      <c r="F34" s="234">
        <v>108677.16</v>
      </c>
      <c r="G34" s="234"/>
      <c r="H34" s="234"/>
      <c r="I34" s="234"/>
      <c r="J34" s="234"/>
    </row>
    <row r="35" ht="19.5" customHeight="1" spans="1:10">
      <c r="A35" s="244" t="s">
        <v>179</v>
      </c>
      <c r="B35" s="244"/>
      <c r="C35" s="244"/>
      <c r="D35" s="244" t="s">
        <v>180</v>
      </c>
      <c r="E35" s="234">
        <v>745832.14</v>
      </c>
      <c r="F35" s="234">
        <v>745832.14</v>
      </c>
      <c r="G35" s="234"/>
      <c r="H35" s="234"/>
      <c r="I35" s="234"/>
      <c r="J35" s="234"/>
    </row>
    <row r="36" ht="19.5" customHeight="1" spans="1:10">
      <c r="A36" s="244" t="s">
        <v>181</v>
      </c>
      <c r="B36" s="244"/>
      <c r="C36" s="244"/>
      <c r="D36" s="244" t="s">
        <v>182</v>
      </c>
      <c r="E36" s="234">
        <v>53657</v>
      </c>
      <c r="F36" s="234">
        <v>53657</v>
      </c>
      <c r="G36" s="234"/>
      <c r="H36" s="234"/>
      <c r="I36" s="234"/>
      <c r="J36" s="234"/>
    </row>
    <row r="37" ht="19.5" customHeight="1" spans="1:10">
      <c r="A37" s="244" t="s">
        <v>183</v>
      </c>
      <c r="B37" s="244"/>
      <c r="C37" s="244"/>
      <c r="D37" s="244" t="s">
        <v>184</v>
      </c>
      <c r="E37" s="234">
        <v>339000</v>
      </c>
      <c r="F37" s="234"/>
      <c r="G37" s="234">
        <v>339000</v>
      </c>
      <c r="H37" s="234"/>
      <c r="I37" s="234"/>
      <c r="J37" s="234"/>
    </row>
    <row r="38" ht="19.5" customHeight="1" spans="1:10">
      <c r="A38" s="244" t="s">
        <v>185</v>
      </c>
      <c r="B38" s="244"/>
      <c r="C38" s="244"/>
      <c r="D38" s="244" t="s">
        <v>186</v>
      </c>
      <c r="E38" s="234">
        <v>324000</v>
      </c>
      <c r="F38" s="234"/>
      <c r="G38" s="234">
        <v>324000</v>
      </c>
      <c r="H38" s="234"/>
      <c r="I38" s="234"/>
      <c r="J38" s="234"/>
    </row>
    <row r="39" ht="19.5" customHeight="1" spans="1:10">
      <c r="A39" s="244" t="s">
        <v>187</v>
      </c>
      <c r="B39" s="244"/>
      <c r="C39" s="244"/>
      <c r="D39" s="244" t="s">
        <v>188</v>
      </c>
      <c r="E39" s="234">
        <v>324000</v>
      </c>
      <c r="F39" s="234"/>
      <c r="G39" s="234">
        <v>324000</v>
      </c>
      <c r="H39" s="234"/>
      <c r="I39" s="234"/>
      <c r="J39" s="234"/>
    </row>
    <row r="40" ht="19.5" customHeight="1" spans="1:10">
      <c r="A40" s="244" t="s">
        <v>189</v>
      </c>
      <c r="B40" s="244"/>
      <c r="C40" s="244"/>
      <c r="D40" s="244" t="s">
        <v>190</v>
      </c>
      <c r="E40" s="234">
        <v>15000</v>
      </c>
      <c r="F40" s="234"/>
      <c r="G40" s="234">
        <v>15000</v>
      </c>
      <c r="H40" s="234"/>
      <c r="I40" s="234"/>
      <c r="J40" s="234"/>
    </row>
    <row r="41" ht="19.5" customHeight="1" spans="1:10">
      <c r="A41" s="244" t="s">
        <v>191</v>
      </c>
      <c r="B41" s="244"/>
      <c r="C41" s="244"/>
      <c r="D41" s="244" t="s">
        <v>192</v>
      </c>
      <c r="E41" s="234">
        <v>10000</v>
      </c>
      <c r="F41" s="234"/>
      <c r="G41" s="234">
        <v>10000</v>
      </c>
      <c r="H41" s="234"/>
      <c r="I41" s="234"/>
      <c r="J41" s="234"/>
    </row>
    <row r="42" ht="19.5" customHeight="1" spans="1:10">
      <c r="A42" s="244" t="s">
        <v>193</v>
      </c>
      <c r="B42" s="244"/>
      <c r="C42" s="244"/>
      <c r="D42" s="244" t="s">
        <v>194</v>
      </c>
      <c r="E42" s="234">
        <v>5000</v>
      </c>
      <c r="F42" s="234"/>
      <c r="G42" s="234">
        <v>5000</v>
      </c>
      <c r="H42" s="234"/>
      <c r="I42" s="234"/>
      <c r="J42" s="234"/>
    </row>
    <row r="43" ht="19.5" customHeight="1" spans="1:10">
      <c r="A43" s="244" t="s">
        <v>195</v>
      </c>
      <c r="B43" s="244"/>
      <c r="C43" s="244"/>
      <c r="D43" s="244" t="s">
        <v>196</v>
      </c>
      <c r="E43" s="234">
        <v>2229032</v>
      </c>
      <c r="F43" s="234">
        <v>2229032</v>
      </c>
      <c r="G43" s="234"/>
      <c r="H43" s="234"/>
      <c r="I43" s="234"/>
      <c r="J43" s="234"/>
    </row>
    <row r="44" ht="19.5" customHeight="1" spans="1:10">
      <c r="A44" s="244" t="s">
        <v>197</v>
      </c>
      <c r="B44" s="244"/>
      <c r="C44" s="244"/>
      <c r="D44" s="244" t="s">
        <v>198</v>
      </c>
      <c r="E44" s="234">
        <v>2229032</v>
      </c>
      <c r="F44" s="234">
        <v>2229032</v>
      </c>
      <c r="G44" s="234"/>
      <c r="H44" s="234"/>
      <c r="I44" s="234"/>
      <c r="J44" s="234"/>
    </row>
    <row r="45" ht="19.5" customHeight="1" spans="1:10">
      <c r="A45" s="244" t="s">
        <v>199</v>
      </c>
      <c r="B45" s="244"/>
      <c r="C45" s="244"/>
      <c r="D45" s="244" t="s">
        <v>200</v>
      </c>
      <c r="E45" s="234">
        <v>2229032</v>
      </c>
      <c r="F45" s="234">
        <v>2229032</v>
      </c>
      <c r="G45" s="234"/>
      <c r="H45" s="234"/>
      <c r="I45" s="234"/>
      <c r="J45" s="234"/>
    </row>
    <row r="46" ht="19.5" customHeight="1" spans="1:10">
      <c r="A46" s="244" t="s">
        <v>209</v>
      </c>
      <c r="B46" s="244"/>
      <c r="C46" s="244"/>
      <c r="D46" s="244"/>
      <c r="E46" s="244"/>
      <c r="F46" s="244"/>
      <c r="G46" s="244"/>
      <c r="H46" s="244"/>
      <c r="I46" s="244"/>
      <c r="J46" s="244"/>
    </row>
  </sheetData>
  <mergeCells count="4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43" t="s">
        <v>210</v>
      </c>
    </row>
    <row r="2" ht="14.25" spans="9:9">
      <c r="I2" s="230" t="s">
        <v>211</v>
      </c>
    </row>
    <row r="3" ht="14.25" spans="1:9">
      <c r="A3" s="230" t="s">
        <v>2</v>
      </c>
      <c r="I3" s="230" t="s">
        <v>3</v>
      </c>
    </row>
    <row r="4" ht="19.5" customHeight="1" spans="1:9">
      <c r="A4" s="231" t="s">
        <v>212</v>
      </c>
      <c r="B4" s="231"/>
      <c r="C4" s="231"/>
      <c r="D4" s="231" t="s">
        <v>213</v>
      </c>
      <c r="E4" s="231"/>
      <c r="F4" s="231"/>
      <c r="G4" s="231"/>
      <c r="H4" s="231"/>
      <c r="I4" s="231"/>
    </row>
    <row r="5" ht="19.5" customHeight="1" spans="1:9">
      <c r="A5" s="237" t="s">
        <v>214</v>
      </c>
      <c r="B5" s="237" t="s">
        <v>7</v>
      </c>
      <c r="C5" s="237" t="s">
        <v>215</v>
      </c>
      <c r="D5" s="237" t="s">
        <v>216</v>
      </c>
      <c r="E5" s="237" t="s">
        <v>7</v>
      </c>
      <c r="F5" s="231" t="s">
        <v>129</v>
      </c>
      <c r="G5" s="237" t="s">
        <v>217</v>
      </c>
      <c r="H5" s="237" t="s">
        <v>218</v>
      </c>
      <c r="I5" s="237" t="s">
        <v>219</v>
      </c>
    </row>
    <row r="6" ht="19.5" customHeight="1" spans="1:9">
      <c r="A6" s="237"/>
      <c r="B6" s="237"/>
      <c r="C6" s="237"/>
      <c r="D6" s="237"/>
      <c r="E6" s="237"/>
      <c r="F6" s="231" t="s">
        <v>124</v>
      </c>
      <c r="G6" s="237" t="s">
        <v>217</v>
      </c>
      <c r="H6" s="237"/>
      <c r="I6" s="237"/>
    </row>
    <row r="7" ht="19.5" customHeight="1" spans="1:9">
      <c r="A7" s="231" t="s">
        <v>220</v>
      </c>
      <c r="B7" s="231"/>
      <c r="C7" s="231" t="s">
        <v>11</v>
      </c>
      <c r="D7" s="231" t="s">
        <v>220</v>
      </c>
      <c r="E7" s="231"/>
      <c r="F7" s="231" t="s">
        <v>12</v>
      </c>
      <c r="G7" s="231" t="s">
        <v>20</v>
      </c>
      <c r="H7" s="231" t="s">
        <v>24</v>
      </c>
      <c r="I7" s="231" t="s">
        <v>28</v>
      </c>
    </row>
    <row r="8" ht="19.5" customHeight="1" spans="1:9">
      <c r="A8" s="232" t="s">
        <v>221</v>
      </c>
      <c r="B8" s="231" t="s">
        <v>11</v>
      </c>
      <c r="C8" s="234">
        <v>40735006.1</v>
      </c>
      <c r="D8" s="232" t="s">
        <v>14</v>
      </c>
      <c r="E8" s="231" t="s">
        <v>22</v>
      </c>
      <c r="F8" s="234">
        <v>30060958.74</v>
      </c>
      <c r="G8" s="234">
        <v>30060958.74</v>
      </c>
      <c r="H8" s="234"/>
      <c r="I8" s="234"/>
    </row>
    <row r="9" ht="19.5" customHeight="1" spans="1:9">
      <c r="A9" s="232" t="s">
        <v>222</v>
      </c>
      <c r="B9" s="231" t="s">
        <v>12</v>
      </c>
      <c r="C9" s="234"/>
      <c r="D9" s="232" t="s">
        <v>17</v>
      </c>
      <c r="E9" s="231" t="s">
        <v>26</v>
      </c>
      <c r="F9" s="234"/>
      <c r="G9" s="234"/>
      <c r="H9" s="234"/>
      <c r="I9" s="234"/>
    </row>
    <row r="10" ht="19.5" customHeight="1" spans="1:9">
      <c r="A10" s="232" t="s">
        <v>223</v>
      </c>
      <c r="B10" s="231" t="s">
        <v>20</v>
      </c>
      <c r="C10" s="234"/>
      <c r="D10" s="232" t="s">
        <v>21</v>
      </c>
      <c r="E10" s="231" t="s">
        <v>30</v>
      </c>
      <c r="F10" s="234"/>
      <c r="G10" s="234"/>
      <c r="H10" s="234"/>
      <c r="I10" s="234"/>
    </row>
    <row r="11" ht="19.5" customHeight="1" spans="1:9">
      <c r="A11" s="232"/>
      <c r="B11" s="231" t="s">
        <v>24</v>
      </c>
      <c r="C11" s="248"/>
      <c r="D11" s="232" t="s">
        <v>25</v>
      </c>
      <c r="E11" s="231" t="s">
        <v>34</v>
      </c>
      <c r="F11" s="234"/>
      <c r="G11" s="234"/>
      <c r="H11" s="234"/>
      <c r="I11" s="234"/>
    </row>
    <row r="12" ht="19.5" customHeight="1" spans="1:9">
      <c r="A12" s="232"/>
      <c r="B12" s="231" t="s">
        <v>28</v>
      </c>
      <c r="C12" s="248"/>
      <c r="D12" s="232" t="s">
        <v>29</v>
      </c>
      <c r="E12" s="231" t="s">
        <v>38</v>
      </c>
      <c r="F12" s="234"/>
      <c r="G12" s="234"/>
      <c r="H12" s="234"/>
      <c r="I12" s="234"/>
    </row>
    <row r="13" ht="19.5" customHeight="1" spans="1:9">
      <c r="A13" s="232"/>
      <c r="B13" s="231" t="s">
        <v>32</v>
      </c>
      <c r="C13" s="248"/>
      <c r="D13" s="232" t="s">
        <v>33</v>
      </c>
      <c r="E13" s="231" t="s">
        <v>42</v>
      </c>
      <c r="F13" s="234"/>
      <c r="G13" s="234"/>
      <c r="H13" s="234"/>
      <c r="I13" s="234"/>
    </row>
    <row r="14" ht="19.5" customHeight="1" spans="1:9">
      <c r="A14" s="232"/>
      <c r="B14" s="231" t="s">
        <v>36</v>
      </c>
      <c r="C14" s="248"/>
      <c r="D14" s="232" t="s">
        <v>37</v>
      </c>
      <c r="E14" s="231" t="s">
        <v>45</v>
      </c>
      <c r="F14" s="234"/>
      <c r="G14" s="234"/>
      <c r="H14" s="234"/>
      <c r="I14" s="234"/>
    </row>
    <row r="15" ht="19.5" customHeight="1" spans="1:9">
      <c r="A15" s="232"/>
      <c r="B15" s="231" t="s">
        <v>40</v>
      </c>
      <c r="C15" s="248"/>
      <c r="D15" s="232" t="s">
        <v>41</v>
      </c>
      <c r="E15" s="231" t="s">
        <v>48</v>
      </c>
      <c r="F15" s="234">
        <v>5898350.69</v>
      </c>
      <c r="G15" s="234">
        <v>5898350.69</v>
      </c>
      <c r="H15" s="234"/>
      <c r="I15" s="234"/>
    </row>
    <row r="16" ht="19.5" customHeight="1" spans="1:9">
      <c r="A16" s="232"/>
      <c r="B16" s="231" t="s">
        <v>43</v>
      </c>
      <c r="C16" s="248"/>
      <c r="D16" s="232" t="s">
        <v>44</v>
      </c>
      <c r="E16" s="231" t="s">
        <v>51</v>
      </c>
      <c r="F16" s="234">
        <v>2207664.67</v>
      </c>
      <c r="G16" s="234">
        <v>2207664.67</v>
      </c>
      <c r="H16" s="234"/>
      <c r="I16" s="234"/>
    </row>
    <row r="17" ht="19.5" customHeight="1" spans="1:9">
      <c r="A17" s="232"/>
      <c r="B17" s="231" t="s">
        <v>46</v>
      </c>
      <c r="C17" s="248"/>
      <c r="D17" s="232" t="s">
        <v>47</v>
      </c>
      <c r="E17" s="231" t="s">
        <v>54</v>
      </c>
      <c r="F17" s="234"/>
      <c r="G17" s="234"/>
      <c r="H17" s="234"/>
      <c r="I17" s="234"/>
    </row>
    <row r="18" ht="19.5" customHeight="1" spans="1:9">
      <c r="A18" s="232"/>
      <c r="B18" s="231" t="s">
        <v>49</v>
      </c>
      <c r="C18" s="248"/>
      <c r="D18" s="232" t="s">
        <v>50</v>
      </c>
      <c r="E18" s="231" t="s">
        <v>57</v>
      </c>
      <c r="F18" s="234"/>
      <c r="G18" s="234"/>
      <c r="H18" s="234"/>
      <c r="I18" s="234"/>
    </row>
    <row r="19" ht="19.5" customHeight="1" spans="1:9">
      <c r="A19" s="232"/>
      <c r="B19" s="231" t="s">
        <v>52</v>
      </c>
      <c r="C19" s="248"/>
      <c r="D19" s="232" t="s">
        <v>53</v>
      </c>
      <c r="E19" s="231" t="s">
        <v>60</v>
      </c>
      <c r="F19" s="234">
        <v>339000</v>
      </c>
      <c r="G19" s="234">
        <v>339000</v>
      </c>
      <c r="H19" s="234"/>
      <c r="I19" s="234"/>
    </row>
    <row r="20" ht="19.5" customHeight="1" spans="1:9">
      <c r="A20" s="232"/>
      <c r="B20" s="231" t="s">
        <v>55</v>
      </c>
      <c r="C20" s="248"/>
      <c r="D20" s="232" t="s">
        <v>56</v>
      </c>
      <c r="E20" s="231" t="s">
        <v>63</v>
      </c>
      <c r="F20" s="234"/>
      <c r="G20" s="234"/>
      <c r="H20" s="234"/>
      <c r="I20" s="234"/>
    </row>
    <row r="21" ht="19.5" customHeight="1" spans="1:9">
      <c r="A21" s="232"/>
      <c r="B21" s="231" t="s">
        <v>58</v>
      </c>
      <c r="C21" s="248"/>
      <c r="D21" s="232" t="s">
        <v>59</v>
      </c>
      <c r="E21" s="231" t="s">
        <v>66</v>
      </c>
      <c r="F21" s="234"/>
      <c r="G21" s="234"/>
      <c r="H21" s="234"/>
      <c r="I21" s="234"/>
    </row>
    <row r="22" ht="19.5" customHeight="1" spans="1:9">
      <c r="A22" s="232"/>
      <c r="B22" s="231" t="s">
        <v>61</v>
      </c>
      <c r="C22" s="248"/>
      <c r="D22" s="232" t="s">
        <v>62</v>
      </c>
      <c r="E22" s="231" t="s">
        <v>69</v>
      </c>
      <c r="F22" s="234"/>
      <c r="G22" s="234"/>
      <c r="H22" s="234"/>
      <c r="I22" s="234"/>
    </row>
    <row r="23" ht="19.5" customHeight="1" spans="1:9">
      <c r="A23" s="232"/>
      <c r="B23" s="231" t="s">
        <v>64</v>
      </c>
      <c r="C23" s="248"/>
      <c r="D23" s="232" t="s">
        <v>65</v>
      </c>
      <c r="E23" s="231" t="s">
        <v>72</v>
      </c>
      <c r="F23" s="234"/>
      <c r="G23" s="234"/>
      <c r="H23" s="234"/>
      <c r="I23" s="234"/>
    </row>
    <row r="24" ht="19.5" customHeight="1" spans="1:9">
      <c r="A24" s="232"/>
      <c r="B24" s="231" t="s">
        <v>67</v>
      </c>
      <c r="C24" s="248"/>
      <c r="D24" s="232" t="s">
        <v>68</v>
      </c>
      <c r="E24" s="231" t="s">
        <v>75</v>
      </c>
      <c r="F24" s="234"/>
      <c r="G24" s="234"/>
      <c r="H24" s="234"/>
      <c r="I24" s="234"/>
    </row>
    <row r="25" ht="19.5" customHeight="1" spans="1:9">
      <c r="A25" s="232"/>
      <c r="B25" s="231" t="s">
        <v>70</v>
      </c>
      <c r="C25" s="248"/>
      <c r="D25" s="232" t="s">
        <v>71</v>
      </c>
      <c r="E25" s="231" t="s">
        <v>78</v>
      </c>
      <c r="F25" s="234"/>
      <c r="G25" s="234"/>
      <c r="H25" s="234"/>
      <c r="I25" s="234"/>
    </row>
    <row r="26" ht="19.5" customHeight="1" spans="1:9">
      <c r="A26" s="232"/>
      <c r="B26" s="231" t="s">
        <v>73</v>
      </c>
      <c r="C26" s="248"/>
      <c r="D26" s="232" t="s">
        <v>74</v>
      </c>
      <c r="E26" s="231" t="s">
        <v>81</v>
      </c>
      <c r="F26" s="234">
        <v>2229032</v>
      </c>
      <c r="G26" s="234">
        <v>2229032</v>
      </c>
      <c r="H26" s="234"/>
      <c r="I26" s="234"/>
    </row>
    <row r="27" ht="19.5" customHeight="1" spans="1:9">
      <c r="A27" s="232"/>
      <c r="B27" s="231" t="s">
        <v>76</v>
      </c>
      <c r="C27" s="248"/>
      <c r="D27" s="232" t="s">
        <v>77</v>
      </c>
      <c r="E27" s="231" t="s">
        <v>84</v>
      </c>
      <c r="F27" s="234"/>
      <c r="G27" s="234"/>
      <c r="H27" s="234"/>
      <c r="I27" s="234"/>
    </row>
    <row r="28" ht="19.5" customHeight="1" spans="1:9">
      <c r="A28" s="232"/>
      <c r="B28" s="231" t="s">
        <v>79</v>
      </c>
      <c r="C28" s="248"/>
      <c r="D28" s="232" t="s">
        <v>80</v>
      </c>
      <c r="E28" s="231" t="s">
        <v>87</v>
      </c>
      <c r="F28" s="234"/>
      <c r="G28" s="234"/>
      <c r="H28" s="234"/>
      <c r="I28" s="234"/>
    </row>
    <row r="29" ht="19.5" customHeight="1" spans="1:9">
      <c r="A29" s="232"/>
      <c r="B29" s="231" t="s">
        <v>82</v>
      </c>
      <c r="C29" s="248"/>
      <c r="D29" s="232" t="s">
        <v>83</v>
      </c>
      <c r="E29" s="231" t="s">
        <v>90</v>
      </c>
      <c r="F29" s="234"/>
      <c r="G29" s="234"/>
      <c r="H29" s="234"/>
      <c r="I29" s="234"/>
    </row>
    <row r="30" ht="19.5" customHeight="1" spans="1:9">
      <c r="A30" s="232"/>
      <c r="B30" s="231" t="s">
        <v>85</v>
      </c>
      <c r="C30" s="248"/>
      <c r="D30" s="232" t="s">
        <v>86</v>
      </c>
      <c r="E30" s="231" t="s">
        <v>93</v>
      </c>
      <c r="F30" s="234"/>
      <c r="G30" s="234"/>
      <c r="H30" s="234"/>
      <c r="I30" s="234"/>
    </row>
    <row r="31" ht="19.5" customHeight="1" spans="1:9">
      <c r="A31" s="232"/>
      <c r="B31" s="231" t="s">
        <v>88</v>
      </c>
      <c r="C31" s="248"/>
      <c r="D31" s="232" t="s">
        <v>89</v>
      </c>
      <c r="E31" s="231" t="s">
        <v>96</v>
      </c>
      <c r="F31" s="234"/>
      <c r="G31" s="234"/>
      <c r="H31" s="234"/>
      <c r="I31" s="234"/>
    </row>
    <row r="32" ht="19.5" customHeight="1" spans="1:9">
      <c r="A32" s="232"/>
      <c r="B32" s="231" t="s">
        <v>91</v>
      </c>
      <c r="C32" s="248"/>
      <c r="D32" s="232" t="s">
        <v>92</v>
      </c>
      <c r="E32" s="231" t="s">
        <v>100</v>
      </c>
      <c r="F32" s="234"/>
      <c r="G32" s="234"/>
      <c r="H32" s="234"/>
      <c r="I32" s="234"/>
    </row>
    <row r="33" ht="19.5" customHeight="1" spans="1:9">
      <c r="A33" s="232"/>
      <c r="B33" s="231" t="s">
        <v>94</v>
      </c>
      <c r="C33" s="248"/>
      <c r="D33" s="232" t="s">
        <v>95</v>
      </c>
      <c r="E33" s="231" t="s">
        <v>104</v>
      </c>
      <c r="F33" s="234"/>
      <c r="G33" s="234"/>
      <c r="H33" s="234"/>
      <c r="I33" s="234"/>
    </row>
    <row r="34" ht="19.5" customHeight="1" spans="1:9">
      <c r="A34" s="231" t="s">
        <v>97</v>
      </c>
      <c r="B34" s="231" t="s">
        <v>98</v>
      </c>
      <c r="C34" s="234">
        <v>40735006.1</v>
      </c>
      <c r="D34" s="231" t="s">
        <v>99</v>
      </c>
      <c r="E34" s="231" t="s">
        <v>108</v>
      </c>
      <c r="F34" s="234">
        <v>40735006.1</v>
      </c>
      <c r="G34" s="234">
        <v>40735006.1</v>
      </c>
      <c r="H34" s="234"/>
      <c r="I34" s="234"/>
    </row>
    <row r="35" ht="19.5" customHeight="1" spans="1:9">
      <c r="A35" s="232" t="s">
        <v>224</v>
      </c>
      <c r="B35" s="231" t="s">
        <v>102</v>
      </c>
      <c r="C35" s="234">
        <v>0</v>
      </c>
      <c r="D35" s="232" t="s">
        <v>225</v>
      </c>
      <c r="E35" s="231" t="s">
        <v>111</v>
      </c>
      <c r="F35" s="234">
        <v>0</v>
      </c>
      <c r="G35" s="234">
        <v>0</v>
      </c>
      <c r="H35" s="234"/>
      <c r="I35" s="234"/>
    </row>
    <row r="36" ht="19.5" customHeight="1" spans="1:9">
      <c r="A36" s="232" t="s">
        <v>221</v>
      </c>
      <c r="B36" s="231" t="s">
        <v>106</v>
      </c>
      <c r="C36" s="234">
        <v>0</v>
      </c>
      <c r="D36" s="232"/>
      <c r="E36" s="231" t="s">
        <v>226</v>
      </c>
      <c r="F36" s="248"/>
      <c r="G36" s="248"/>
      <c r="H36" s="248"/>
      <c r="I36" s="248"/>
    </row>
    <row r="37" ht="19.5" customHeight="1" spans="1:9">
      <c r="A37" s="232" t="s">
        <v>222</v>
      </c>
      <c r="B37" s="231" t="s">
        <v>110</v>
      </c>
      <c r="C37" s="234"/>
      <c r="D37" s="231"/>
      <c r="E37" s="231" t="s">
        <v>227</v>
      </c>
      <c r="F37" s="248"/>
      <c r="G37" s="248"/>
      <c r="H37" s="248"/>
      <c r="I37" s="248"/>
    </row>
    <row r="38" ht="19.5" customHeight="1" spans="1:9">
      <c r="A38" s="232" t="s">
        <v>223</v>
      </c>
      <c r="B38" s="231" t="s">
        <v>15</v>
      </c>
      <c r="C38" s="234"/>
      <c r="D38" s="232"/>
      <c r="E38" s="231" t="s">
        <v>228</v>
      </c>
      <c r="F38" s="248"/>
      <c r="G38" s="248"/>
      <c r="H38" s="248"/>
      <c r="I38" s="248"/>
    </row>
    <row r="39" ht="19.5" customHeight="1" spans="1:9">
      <c r="A39" s="231" t="s">
        <v>109</v>
      </c>
      <c r="B39" s="231" t="s">
        <v>18</v>
      </c>
      <c r="C39" s="234">
        <v>40735006.1</v>
      </c>
      <c r="D39" s="231" t="s">
        <v>109</v>
      </c>
      <c r="E39" s="231" t="s">
        <v>229</v>
      </c>
      <c r="F39" s="234">
        <v>40735006.1</v>
      </c>
      <c r="G39" s="234">
        <v>40735006.1</v>
      </c>
      <c r="H39" s="234"/>
      <c r="I39" s="234"/>
    </row>
    <row r="40" ht="19.5" customHeight="1" spans="1:9">
      <c r="A40" s="244" t="s">
        <v>230</v>
      </c>
      <c r="B40" s="244"/>
      <c r="C40" s="244"/>
      <c r="D40" s="244"/>
      <c r="E40" s="244"/>
      <c r="F40" s="244"/>
      <c r="G40" s="244"/>
      <c r="H40" s="244"/>
      <c r="I40" s="24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6"/>
  <sheetViews>
    <sheetView workbookViewId="0">
      <pane xSplit="4" ySplit="9" topLeftCell="E10" activePane="bottomRight" state="frozen"/>
      <selection/>
      <selection pane="topRight"/>
      <selection pane="bottomLeft"/>
      <selection pane="bottomRight" activeCell="D43" sqref="D4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43" t="s">
        <v>231</v>
      </c>
    </row>
    <row r="2" ht="14.25" spans="20:20">
      <c r="T2" s="230" t="s">
        <v>232</v>
      </c>
    </row>
    <row r="3" ht="14.25" spans="1:20">
      <c r="A3" s="230" t="s">
        <v>2</v>
      </c>
      <c r="T3" s="230" t="s">
        <v>3</v>
      </c>
    </row>
    <row r="4" ht="19.5" customHeight="1" spans="1:20">
      <c r="A4" s="237" t="s">
        <v>6</v>
      </c>
      <c r="B4" s="237"/>
      <c r="C4" s="237"/>
      <c r="D4" s="237"/>
      <c r="E4" s="237" t="s">
        <v>233</v>
      </c>
      <c r="F4" s="237"/>
      <c r="G4" s="237"/>
      <c r="H4" s="237" t="s">
        <v>234</v>
      </c>
      <c r="I4" s="237"/>
      <c r="J4" s="237"/>
      <c r="K4" s="237" t="s">
        <v>235</v>
      </c>
      <c r="L4" s="237"/>
      <c r="M4" s="237"/>
      <c r="N4" s="237"/>
      <c r="O4" s="237"/>
      <c r="P4" s="237" t="s">
        <v>107</v>
      </c>
      <c r="Q4" s="237"/>
      <c r="R4" s="237"/>
      <c r="S4" s="237"/>
      <c r="T4" s="237"/>
    </row>
    <row r="5" ht="19.5" customHeight="1" spans="1:20">
      <c r="A5" s="237" t="s">
        <v>122</v>
      </c>
      <c r="B5" s="237"/>
      <c r="C5" s="237"/>
      <c r="D5" s="237" t="s">
        <v>123</v>
      </c>
      <c r="E5" s="237" t="s">
        <v>129</v>
      </c>
      <c r="F5" s="237" t="s">
        <v>236</v>
      </c>
      <c r="G5" s="237" t="s">
        <v>237</v>
      </c>
      <c r="H5" s="237" t="s">
        <v>129</v>
      </c>
      <c r="I5" s="237" t="s">
        <v>204</v>
      </c>
      <c r="J5" s="237" t="s">
        <v>205</v>
      </c>
      <c r="K5" s="237" t="s">
        <v>129</v>
      </c>
      <c r="L5" s="237" t="s">
        <v>204</v>
      </c>
      <c r="M5" s="237"/>
      <c r="N5" s="237" t="s">
        <v>204</v>
      </c>
      <c r="O5" s="237" t="s">
        <v>205</v>
      </c>
      <c r="P5" s="237" t="s">
        <v>129</v>
      </c>
      <c r="Q5" s="237" t="s">
        <v>236</v>
      </c>
      <c r="R5" s="237" t="s">
        <v>237</v>
      </c>
      <c r="S5" s="237" t="s">
        <v>237</v>
      </c>
      <c r="T5" s="237"/>
    </row>
    <row r="6" ht="19.5" customHeight="1" spans="1:20">
      <c r="A6" s="237"/>
      <c r="B6" s="237"/>
      <c r="C6" s="237"/>
      <c r="D6" s="237"/>
      <c r="E6" s="237"/>
      <c r="F6" s="237"/>
      <c r="G6" s="237" t="s">
        <v>124</v>
      </c>
      <c r="H6" s="237"/>
      <c r="I6" s="237" t="s">
        <v>238</v>
      </c>
      <c r="J6" s="237" t="s">
        <v>124</v>
      </c>
      <c r="K6" s="237"/>
      <c r="L6" s="237" t="s">
        <v>124</v>
      </c>
      <c r="M6" s="237" t="s">
        <v>239</v>
      </c>
      <c r="N6" s="237" t="s">
        <v>238</v>
      </c>
      <c r="O6" s="237" t="s">
        <v>124</v>
      </c>
      <c r="P6" s="237"/>
      <c r="Q6" s="237"/>
      <c r="R6" s="237" t="s">
        <v>124</v>
      </c>
      <c r="S6" s="237" t="s">
        <v>240</v>
      </c>
      <c r="T6" s="237" t="s">
        <v>241</v>
      </c>
    </row>
    <row r="7" ht="19.5" customHeight="1" spans="1:20">
      <c r="A7" s="237"/>
      <c r="B7" s="237"/>
      <c r="C7" s="237"/>
      <c r="D7" s="237"/>
      <c r="E7" s="237"/>
      <c r="F7" s="237"/>
      <c r="G7" s="237"/>
      <c r="H7" s="237"/>
      <c r="I7" s="237"/>
      <c r="J7" s="237"/>
      <c r="K7" s="237"/>
      <c r="L7" s="237"/>
      <c r="M7" s="237"/>
      <c r="N7" s="237"/>
      <c r="O7" s="237"/>
      <c r="P7" s="237"/>
      <c r="Q7" s="237"/>
      <c r="R7" s="237"/>
      <c r="S7" s="237"/>
      <c r="T7" s="237"/>
    </row>
    <row r="8" ht="19.5" customHeight="1" spans="1:20">
      <c r="A8" s="237" t="s">
        <v>126</v>
      </c>
      <c r="B8" s="237" t="s">
        <v>127</v>
      </c>
      <c r="C8" s="237" t="s">
        <v>128</v>
      </c>
      <c r="D8" s="237" t="s">
        <v>10</v>
      </c>
      <c r="E8" s="231" t="s">
        <v>11</v>
      </c>
      <c r="F8" s="231" t="s">
        <v>12</v>
      </c>
      <c r="G8" s="231" t="s">
        <v>20</v>
      </c>
      <c r="H8" s="231" t="s">
        <v>24</v>
      </c>
      <c r="I8" s="231" t="s">
        <v>28</v>
      </c>
      <c r="J8" s="231" t="s">
        <v>32</v>
      </c>
      <c r="K8" s="231" t="s">
        <v>36</v>
      </c>
      <c r="L8" s="231" t="s">
        <v>40</v>
      </c>
      <c r="M8" s="231" t="s">
        <v>43</v>
      </c>
      <c r="N8" s="231" t="s">
        <v>46</v>
      </c>
      <c r="O8" s="231" t="s">
        <v>49</v>
      </c>
      <c r="P8" s="231" t="s">
        <v>52</v>
      </c>
      <c r="Q8" s="231" t="s">
        <v>55</v>
      </c>
      <c r="R8" s="231" t="s">
        <v>58</v>
      </c>
      <c r="S8" s="231" t="s">
        <v>61</v>
      </c>
      <c r="T8" s="231" t="s">
        <v>64</v>
      </c>
    </row>
    <row r="9" ht="19.5" customHeight="1" spans="1:20">
      <c r="A9" s="237"/>
      <c r="B9" s="237"/>
      <c r="C9" s="237"/>
      <c r="D9" s="237" t="s">
        <v>129</v>
      </c>
      <c r="E9" s="234">
        <v>0</v>
      </c>
      <c r="F9" s="234">
        <v>0</v>
      </c>
      <c r="G9" s="234">
        <v>0</v>
      </c>
      <c r="H9" s="234">
        <v>40735006.1</v>
      </c>
      <c r="I9" s="234">
        <v>34210561.08</v>
      </c>
      <c r="J9" s="234">
        <v>6524445.02</v>
      </c>
      <c r="K9" s="234">
        <v>40735006.1</v>
      </c>
      <c r="L9" s="234">
        <v>34210561.08</v>
      </c>
      <c r="M9" s="234">
        <v>31197873.03</v>
      </c>
      <c r="N9" s="234">
        <v>3012688.05</v>
      </c>
      <c r="O9" s="234">
        <v>6524445.02</v>
      </c>
      <c r="P9" s="234">
        <v>0</v>
      </c>
      <c r="Q9" s="234">
        <v>0</v>
      </c>
      <c r="R9" s="234">
        <v>0</v>
      </c>
      <c r="S9" s="234">
        <v>0</v>
      </c>
      <c r="T9" s="234">
        <v>0</v>
      </c>
    </row>
    <row r="10" ht="19.5" customHeight="1" spans="1:20">
      <c r="A10" s="244" t="s">
        <v>130</v>
      </c>
      <c r="B10" s="244"/>
      <c r="C10" s="244"/>
      <c r="D10" s="244" t="s">
        <v>131</v>
      </c>
      <c r="E10" s="234">
        <v>0</v>
      </c>
      <c r="F10" s="234">
        <v>0</v>
      </c>
      <c r="G10" s="234">
        <v>0</v>
      </c>
      <c r="H10" s="234">
        <v>30060958.74</v>
      </c>
      <c r="I10" s="234">
        <v>24393497.72</v>
      </c>
      <c r="J10" s="234">
        <v>5667461.02</v>
      </c>
      <c r="K10" s="234">
        <v>30060958.74</v>
      </c>
      <c r="L10" s="234">
        <v>24393497.72</v>
      </c>
      <c r="M10" s="234">
        <v>21425209.67</v>
      </c>
      <c r="N10" s="234">
        <v>2968288.05</v>
      </c>
      <c r="O10" s="234">
        <v>5667461.02</v>
      </c>
      <c r="P10" s="234">
        <v>0</v>
      </c>
      <c r="Q10" s="234">
        <v>0</v>
      </c>
      <c r="R10" s="234">
        <v>0</v>
      </c>
      <c r="S10" s="234">
        <v>0</v>
      </c>
      <c r="T10" s="234">
        <v>0</v>
      </c>
    </row>
    <row r="11" ht="19.5" customHeight="1" spans="1:20">
      <c r="A11" s="244" t="s">
        <v>132</v>
      </c>
      <c r="B11" s="244"/>
      <c r="C11" s="244"/>
      <c r="D11" s="244" t="s">
        <v>133</v>
      </c>
      <c r="E11" s="234">
        <v>0</v>
      </c>
      <c r="F11" s="234">
        <v>0</v>
      </c>
      <c r="G11" s="234">
        <v>0</v>
      </c>
      <c r="H11" s="234">
        <v>1740000</v>
      </c>
      <c r="I11" s="234"/>
      <c r="J11" s="234">
        <v>1740000</v>
      </c>
      <c r="K11" s="234">
        <v>1740000</v>
      </c>
      <c r="L11" s="234"/>
      <c r="M11" s="234"/>
      <c r="N11" s="234"/>
      <c r="O11" s="234">
        <v>1740000</v>
      </c>
      <c r="P11" s="234">
        <v>0</v>
      </c>
      <c r="Q11" s="234">
        <v>0</v>
      </c>
      <c r="R11" s="234">
        <v>0</v>
      </c>
      <c r="S11" s="234">
        <v>0</v>
      </c>
      <c r="T11" s="234">
        <v>0</v>
      </c>
    </row>
    <row r="12" ht="19.5" customHeight="1" spans="1:20">
      <c r="A12" s="244" t="s">
        <v>134</v>
      </c>
      <c r="B12" s="244"/>
      <c r="C12" s="244"/>
      <c r="D12" s="244" t="s">
        <v>135</v>
      </c>
      <c r="E12" s="234">
        <v>0</v>
      </c>
      <c r="F12" s="234">
        <v>0</v>
      </c>
      <c r="G12" s="234">
        <v>0</v>
      </c>
      <c r="H12" s="234">
        <v>1740000</v>
      </c>
      <c r="I12" s="234"/>
      <c r="J12" s="234">
        <v>1740000</v>
      </c>
      <c r="K12" s="234">
        <v>1740000</v>
      </c>
      <c r="L12" s="234"/>
      <c r="M12" s="234"/>
      <c r="N12" s="234"/>
      <c r="O12" s="234">
        <v>1740000</v>
      </c>
      <c r="P12" s="234">
        <v>0</v>
      </c>
      <c r="Q12" s="234">
        <v>0</v>
      </c>
      <c r="R12" s="234">
        <v>0</v>
      </c>
      <c r="S12" s="234">
        <v>0</v>
      </c>
      <c r="T12" s="234">
        <v>0</v>
      </c>
    </row>
    <row r="13" ht="19.5" customHeight="1" spans="1:20">
      <c r="A13" s="244" t="s">
        <v>136</v>
      </c>
      <c r="B13" s="244"/>
      <c r="C13" s="244"/>
      <c r="D13" s="244" t="s">
        <v>137</v>
      </c>
      <c r="E13" s="234">
        <v>0</v>
      </c>
      <c r="F13" s="234">
        <v>0</v>
      </c>
      <c r="G13" s="234">
        <v>0</v>
      </c>
      <c r="H13" s="234">
        <v>28320958.74</v>
      </c>
      <c r="I13" s="234">
        <v>24393497.72</v>
      </c>
      <c r="J13" s="234">
        <v>3927461.02</v>
      </c>
      <c r="K13" s="234">
        <v>28320958.74</v>
      </c>
      <c r="L13" s="234">
        <v>24393497.72</v>
      </c>
      <c r="M13" s="234">
        <v>21425209.67</v>
      </c>
      <c r="N13" s="234">
        <v>2968288.05</v>
      </c>
      <c r="O13" s="234">
        <v>3927461.02</v>
      </c>
      <c r="P13" s="234">
        <v>0</v>
      </c>
      <c r="Q13" s="234">
        <v>0</v>
      </c>
      <c r="R13" s="234">
        <v>0</v>
      </c>
      <c r="S13" s="234">
        <v>0</v>
      </c>
      <c r="T13" s="234">
        <v>0</v>
      </c>
    </row>
    <row r="14" ht="19.5" customHeight="1" spans="1:20">
      <c r="A14" s="244" t="s">
        <v>138</v>
      </c>
      <c r="B14" s="244"/>
      <c r="C14" s="244"/>
      <c r="D14" s="244" t="s">
        <v>139</v>
      </c>
      <c r="E14" s="234">
        <v>0</v>
      </c>
      <c r="F14" s="234">
        <v>0</v>
      </c>
      <c r="G14" s="234">
        <v>0</v>
      </c>
      <c r="H14" s="234">
        <v>24393497.72</v>
      </c>
      <c r="I14" s="234">
        <v>24393497.72</v>
      </c>
      <c r="J14" s="234"/>
      <c r="K14" s="234">
        <v>24393497.72</v>
      </c>
      <c r="L14" s="234">
        <v>24393497.72</v>
      </c>
      <c r="M14" s="234">
        <v>21425209.67</v>
      </c>
      <c r="N14" s="234">
        <v>2968288.05</v>
      </c>
      <c r="O14" s="234"/>
      <c r="P14" s="234">
        <v>0</v>
      </c>
      <c r="Q14" s="234">
        <v>0</v>
      </c>
      <c r="R14" s="234">
        <v>0</v>
      </c>
      <c r="S14" s="234">
        <v>0</v>
      </c>
      <c r="T14" s="234">
        <v>0</v>
      </c>
    </row>
    <row r="15" ht="19.5" customHeight="1" spans="1:20">
      <c r="A15" s="244" t="s">
        <v>140</v>
      </c>
      <c r="B15" s="244"/>
      <c r="C15" s="244"/>
      <c r="D15" s="244" t="s">
        <v>141</v>
      </c>
      <c r="E15" s="234">
        <v>0</v>
      </c>
      <c r="F15" s="234">
        <v>0</v>
      </c>
      <c r="G15" s="234">
        <v>0</v>
      </c>
      <c r="H15" s="234">
        <v>2018861.02</v>
      </c>
      <c r="I15" s="234"/>
      <c r="J15" s="234">
        <v>2018861.02</v>
      </c>
      <c r="K15" s="234">
        <v>2018861.02</v>
      </c>
      <c r="L15" s="234"/>
      <c r="M15" s="234"/>
      <c r="N15" s="234"/>
      <c r="O15" s="234">
        <v>2018861.02</v>
      </c>
      <c r="P15" s="234">
        <v>0</v>
      </c>
      <c r="Q15" s="234">
        <v>0</v>
      </c>
      <c r="R15" s="234">
        <v>0</v>
      </c>
      <c r="S15" s="234">
        <v>0</v>
      </c>
      <c r="T15" s="234">
        <v>0</v>
      </c>
    </row>
    <row r="16" ht="19.5" customHeight="1" spans="1:20">
      <c r="A16" s="244" t="s">
        <v>142</v>
      </c>
      <c r="B16" s="244"/>
      <c r="C16" s="244"/>
      <c r="D16" s="244" t="s">
        <v>143</v>
      </c>
      <c r="E16" s="234">
        <v>0</v>
      </c>
      <c r="F16" s="234">
        <v>0</v>
      </c>
      <c r="G16" s="234">
        <v>0</v>
      </c>
      <c r="H16" s="234">
        <v>1349200</v>
      </c>
      <c r="I16" s="234"/>
      <c r="J16" s="234">
        <v>1349200</v>
      </c>
      <c r="K16" s="234">
        <v>1349200</v>
      </c>
      <c r="L16" s="234"/>
      <c r="M16" s="234"/>
      <c r="N16" s="234"/>
      <c r="O16" s="234">
        <v>1349200</v>
      </c>
      <c r="P16" s="234">
        <v>0</v>
      </c>
      <c r="Q16" s="234">
        <v>0</v>
      </c>
      <c r="R16" s="234">
        <v>0</v>
      </c>
      <c r="S16" s="234">
        <v>0</v>
      </c>
      <c r="T16" s="234">
        <v>0</v>
      </c>
    </row>
    <row r="17" ht="19.5" customHeight="1" spans="1:20">
      <c r="A17" s="244" t="s">
        <v>144</v>
      </c>
      <c r="B17" s="244"/>
      <c r="C17" s="244"/>
      <c r="D17" s="244" t="s">
        <v>145</v>
      </c>
      <c r="E17" s="234">
        <v>0</v>
      </c>
      <c r="F17" s="234">
        <v>0</v>
      </c>
      <c r="G17" s="234">
        <v>0</v>
      </c>
      <c r="H17" s="234">
        <v>559400</v>
      </c>
      <c r="I17" s="234"/>
      <c r="J17" s="234">
        <v>559400</v>
      </c>
      <c r="K17" s="234">
        <v>559400</v>
      </c>
      <c r="L17" s="234"/>
      <c r="M17" s="234"/>
      <c r="N17" s="234"/>
      <c r="O17" s="234">
        <v>559400</v>
      </c>
      <c r="P17" s="234">
        <v>0</v>
      </c>
      <c r="Q17" s="234">
        <v>0</v>
      </c>
      <c r="R17" s="234">
        <v>0</v>
      </c>
      <c r="S17" s="234">
        <v>0</v>
      </c>
      <c r="T17" s="234">
        <v>0</v>
      </c>
    </row>
    <row r="18" ht="19.5" customHeight="1" spans="1:20">
      <c r="A18" s="244" t="s">
        <v>146</v>
      </c>
      <c r="B18" s="244"/>
      <c r="C18" s="244"/>
      <c r="D18" s="244" t="s">
        <v>147</v>
      </c>
      <c r="E18" s="234">
        <v>0</v>
      </c>
      <c r="F18" s="234">
        <v>0</v>
      </c>
      <c r="G18" s="234">
        <v>0</v>
      </c>
      <c r="H18" s="234">
        <v>5898350.69</v>
      </c>
      <c r="I18" s="234">
        <v>5880366.69</v>
      </c>
      <c r="J18" s="234">
        <v>17984</v>
      </c>
      <c r="K18" s="234">
        <v>5898350.69</v>
      </c>
      <c r="L18" s="234">
        <v>5880366.69</v>
      </c>
      <c r="M18" s="234">
        <v>5835966.69</v>
      </c>
      <c r="N18" s="234">
        <v>44400</v>
      </c>
      <c r="O18" s="234">
        <v>17984</v>
      </c>
      <c r="P18" s="234">
        <v>0</v>
      </c>
      <c r="Q18" s="234">
        <v>0</v>
      </c>
      <c r="R18" s="234">
        <v>0</v>
      </c>
      <c r="S18" s="234">
        <v>0</v>
      </c>
      <c r="T18" s="234">
        <v>0</v>
      </c>
    </row>
    <row r="19" ht="19.5" customHeight="1" spans="1:20">
      <c r="A19" s="244" t="s">
        <v>148</v>
      </c>
      <c r="B19" s="244"/>
      <c r="C19" s="244"/>
      <c r="D19" s="244" t="s">
        <v>149</v>
      </c>
      <c r="E19" s="234">
        <v>0</v>
      </c>
      <c r="F19" s="234">
        <v>0</v>
      </c>
      <c r="G19" s="234">
        <v>0</v>
      </c>
      <c r="H19" s="234">
        <v>5380667.9</v>
      </c>
      <c r="I19" s="234">
        <v>5374667.9</v>
      </c>
      <c r="J19" s="234">
        <v>6000</v>
      </c>
      <c r="K19" s="234">
        <v>5380667.9</v>
      </c>
      <c r="L19" s="234">
        <v>5374667.9</v>
      </c>
      <c r="M19" s="234">
        <v>5330267.9</v>
      </c>
      <c r="N19" s="234">
        <v>44400</v>
      </c>
      <c r="O19" s="234">
        <v>6000</v>
      </c>
      <c r="P19" s="234">
        <v>0</v>
      </c>
      <c r="Q19" s="234">
        <v>0</v>
      </c>
      <c r="R19" s="234">
        <v>0</v>
      </c>
      <c r="S19" s="234">
        <v>0</v>
      </c>
      <c r="T19" s="234">
        <v>0</v>
      </c>
    </row>
    <row r="20" ht="19.5" customHeight="1" spans="1:20">
      <c r="A20" s="244" t="s">
        <v>150</v>
      </c>
      <c r="B20" s="244"/>
      <c r="C20" s="244"/>
      <c r="D20" s="244" t="s">
        <v>151</v>
      </c>
      <c r="E20" s="234">
        <v>0</v>
      </c>
      <c r="F20" s="234">
        <v>0</v>
      </c>
      <c r="G20" s="234">
        <v>0</v>
      </c>
      <c r="H20" s="234">
        <v>1817875.1</v>
      </c>
      <c r="I20" s="234">
        <v>1811875.1</v>
      </c>
      <c r="J20" s="234">
        <v>6000</v>
      </c>
      <c r="K20" s="234">
        <v>1817875.1</v>
      </c>
      <c r="L20" s="234">
        <v>1811875.1</v>
      </c>
      <c r="M20" s="234">
        <v>1767475.1</v>
      </c>
      <c r="N20" s="234">
        <v>44400</v>
      </c>
      <c r="O20" s="234">
        <v>6000</v>
      </c>
      <c r="P20" s="234">
        <v>0</v>
      </c>
      <c r="Q20" s="234">
        <v>0</v>
      </c>
      <c r="R20" s="234">
        <v>0</v>
      </c>
      <c r="S20" s="234">
        <v>0</v>
      </c>
      <c r="T20" s="234">
        <v>0</v>
      </c>
    </row>
    <row r="21" ht="19.5" customHeight="1" spans="1:20">
      <c r="A21" s="244" t="s">
        <v>152</v>
      </c>
      <c r="B21" s="244"/>
      <c r="C21" s="244"/>
      <c r="D21" s="244" t="s">
        <v>153</v>
      </c>
      <c r="E21" s="234">
        <v>0</v>
      </c>
      <c r="F21" s="234">
        <v>0</v>
      </c>
      <c r="G21" s="234">
        <v>0</v>
      </c>
      <c r="H21" s="234">
        <v>2844247.2</v>
      </c>
      <c r="I21" s="234">
        <v>2844247.2</v>
      </c>
      <c r="J21" s="234"/>
      <c r="K21" s="234">
        <v>2844247.2</v>
      </c>
      <c r="L21" s="234">
        <v>2844247.2</v>
      </c>
      <c r="M21" s="234">
        <v>2844247.2</v>
      </c>
      <c r="N21" s="234">
        <v>0</v>
      </c>
      <c r="O21" s="234"/>
      <c r="P21" s="234">
        <v>0</v>
      </c>
      <c r="Q21" s="234">
        <v>0</v>
      </c>
      <c r="R21" s="234">
        <v>0</v>
      </c>
      <c r="S21" s="234">
        <v>0</v>
      </c>
      <c r="T21" s="234">
        <v>0</v>
      </c>
    </row>
    <row r="22" ht="19.5" customHeight="1" spans="1:20">
      <c r="A22" s="244" t="s">
        <v>154</v>
      </c>
      <c r="B22" s="244"/>
      <c r="C22" s="244"/>
      <c r="D22" s="244" t="s">
        <v>155</v>
      </c>
      <c r="E22" s="234">
        <v>0</v>
      </c>
      <c r="F22" s="234">
        <v>0</v>
      </c>
      <c r="G22" s="234">
        <v>0</v>
      </c>
      <c r="H22" s="234">
        <v>718545.6</v>
      </c>
      <c r="I22" s="234">
        <v>718545.6</v>
      </c>
      <c r="J22" s="234"/>
      <c r="K22" s="234">
        <v>718545.6</v>
      </c>
      <c r="L22" s="234">
        <v>718545.6</v>
      </c>
      <c r="M22" s="234">
        <v>718545.6</v>
      </c>
      <c r="N22" s="234">
        <v>0</v>
      </c>
      <c r="O22" s="234"/>
      <c r="P22" s="234">
        <v>0</v>
      </c>
      <c r="Q22" s="234">
        <v>0</v>
      </c>
      <c r="R22" s="234">
        <v>0</v>
      </c>
      <c r="S22" s="234">
        <v>0</v>
      </c>
      <c r="T22" s="234">
        <v>0</v>
      </c>
    </row>
    <row r="23" ht="19.5" customHeight="1" spans="1:20">
      <c r="A23" s="244" t="s">
        <v>156</v>
      </c>
      <c r="B23" s="244"/>
      <c r="C23" s="244"/>
      <c r="D23" s="244" t="s">
        <v>157</v>
      </c>
      <c r="E23" s="234">
        <v>0</v>
      </c>
      <c r="F23" s="234">
        <v>0</v>
      </c>
      <c r="G23" s="234">
        <v>0</v>
      </c>
      <c r="H23" s="234">
        <v>11984</v>
      </c>
      <c r="I23" s="234"/>
      <c r="J23" s="234">
        <v>11984</v>
      </c>
      <c r="K23" s="234">
        <v>11984</v>
      </c>
      <c r="L23" s="234"/>
      <c r="M23" s="234"/>
      <c r="N23" s="234"/>
      <c r="O23" s="234">
        <v>11984</v>
      </c>
      <c r="P23" s="234">
        <v>0</v>
      </c>
      <c r="Q23" s="234">
        <v>0</v>
      </c>
      <c r="R23" s="234">
        <v>0</v>
      </c>
      <c r="S23" s="234">
        <v>0</v>
      </c>
      <c r="T23" s="234">
        <v>0</v>
      </c>
    </row>
    <row r="24" ht="19.5" customHeight="1" spans="1:20">
      <c r="A24" s="244" t="s">
        <v>158</v>
      </c>
      <c r="B24" s="244"/>
      <c r="C24" s="244"/>
      <c r="D24" s="244" t="s">
        <v>159</v>
      </c>
      <c r="E24" s="234">
        <v>0</v>
      </c>
      <c r="F24" s="234">
        <v>0</v>
      </c>
      <c r="G24" s="234">
        <v>0</v>
      </c>
      <c r="H24" s="234">
        <v>11984</v>
      </c>
      <c r="I24" s="234"/>
      <c r="J24" s="234">
        <v>11984</v>
      </c>
      <c r="K24" s="234">
        <v>11984</v>
      </c>
      <c r="L24" s="234"/>
      <c r="M24" s="234"/>
      <c r="N24" s="234"/>
      <c r="O24" s="234">
        <v>11984</v>
      </c>
      <c r="P24" s="234">
        <v>0</v>
      </c>
      <c r="Q24" s="234">
        <v>0</v>
      </c>
      <c r="R24" s="234">
        <v>0</v>
      </c>
      <c r="S24" s="234">
        <v>0</v>
      </c>
      <c r="T24" s="234">
        <v>0</v>
      </c>
    </row>
    <row r="25" ht="19.5" customHeight="1" spans="1:20">
      <c r="A25" s="244" t="s">
        <v>160</v>
      </c>
      <c r="B25" s="244"/>
      <c r="C25" s="244"/>
      <c r="D25" s="244" t="s">
        <v>161</v>
      </c>
      <c r="E25" s="234">
        <v>0</v>
      </c>
      <c r="F25" s="234">
        <v>0</v>
      </c>
      <c r="G25" s="234">
        <v>0</v>
      </c>
      <c r="H25" s="234">
        <v>493966.8</v>
      </c>
      <c r="I25" s="234">
        <v>493966.8</v>
      </c>
      <c r="J25" s="234"/>
      <c r="K25" s="234">
        <v>493966.8</v>
      </c>
      <c r="L25" s="234">
        <v>493966.8</v>
      </c>
      <c r="M25" s="234">
        <v>493966.8</v>
      </c>
      <c r="N25" s="234">
        <v>0</v>
      </c>
      <c r="O25" s="234"/>
      <c r="P25" s="234">
        <v>0</v>
      </c>
      <c r="Q25" s="234">
        <v>0</v>
      </c>
      <c r="R25" s="234">
        <v>0</v>
      </c>
      <c r="S25" s="234">
        <v>0</v>
      </c>
      <c r="T25" s="234">
        <v>0</v>
      </c>
    </row>
    <row r="26" ht="19.5" customHeight="1" spans="1:20">
      <c r="A26" s="244" t="s">
        <v>162</v>
      </c>
      <c r="B26" s="244"/>
      <c r="C26" s="244"/>
      <c r="D26" s="244" t="s">
        <v>163</v>
      </c>
      <c r="E26" s="234">
        <v>0</v>
      </c>
      <c r="F26" s="234">
        <v>0</v>
      </c>
      <c r="G26" s="234">
        <v>0</v>
      </c>
      <c r="H26" s="234">
        <v>493966.8</v>
      </c>
      <c r="I26" s="234">
        <v>493966.8</v>
      </c>
      <c r="J26" s="234"/>
      <c r="K26" s="234">
        <v>493966.8</v>
      </c>
      <c r="L26" s="234">
        <v>493966.8</v>
      </c>
      <c r="M26" s="234">
        <v>493966.8</v>
      </c>
      <c r="N26" s="234">
        <v>0</v>
      </c>
      <c r="O26" s="234"/>
      <c r="P26" s="234">
        <v>0</v>
      </c>
      <c r="Q26" s="234">
        <v>0</v>
      </c>
      <c r="R26" s="234">
        <v>0</v>
      </c>
      <c r="S26" s="234">
        <v>0</v>
      </c>
      <c r="T26" s="234">
        <v>0</v>
      </c>
    </row>
    <row r="27" ht="19.5" customHeight="1" spans="1:20">
      <c r="A27" s="244" t="s">
        <v>164</v>
      </c>
      <c r="B27" s="244"/>
      <c r="C27" s="244"/>
      <c r="D27" s="244" t="s">
        <v>165</v>
      </c>
      <c r="E27" s="234">
        <v>0</v>
      </c>
      <c r="F27" s="234">
        <v>0</v>
      </c>
      <c r="G27" s="234">
        <v>0</v>
      </c>
      <c r="H27" s="234">
        <v>11731.99</v>
      </c>
      <c r="I27" s="234">
        <v>11731.99</v>
      </c>
      <c r="J27" s="234"/>
      <c r="K27" s="234">
        <v>11731.99</v>
      </c>
      <c r="L27" s="234">
        <v>11731.99</v>
      </c>
      <c r="M27" s="234">
        <v>11731.99</v>
      </c>
      <c r="N27" s="234">
        <v>0</v>
      </c>
      <c r="O27" s="234"/>
      <c r="P27" s="234">
        <v>0</v>
      </c>
      <c r="Q27" s="234">
        <v>0</v>
      </c>
      <c r="R27" s="234">
        <v>0</v>
      </c>
      <c r="S27" s="234">
        <v>0</v>
      </c>
      <c r="T27" s="234">
        <v>0</v>
      </c>
    </row>
    <row r="28" ht="19.5" customHeight="1" spans="1:20">
      <c r="A28" s="244" t="s">
        <v>166</v>
      </c>
      <c r="B28" s="244"/>
      <c r="C28" s="244"/>
      <c r="D28" s="244" t="s">
        <v>165</v>
      </c>
      <c r="E28" s="234">
        <v>0</v>
      </c>
      <c r="F28" s="234">
        <v>0</v>
      </c>
      <c r="G28" s="234">
        <v>0</v>
      </c>
      <c r="H28" s="234">
        <v>11731.99</v>
      </c>
      <c r="I28" s="234">
        <v>11731.99</v>
      </c>
      <c r="J28" s="234"/>
      <c r="K28" s="234">
        <v>11731.99</v>
      </c>
      <c r="L28" s="234">
        <v>11731.99</v>
      </c>
      <c r="M28" s="234">
        <v>11731.99</v>
      </c>
      <c r="N28" s="234">
        <v>0</v>
      </c>
      <c r="O28" s="234"/>
      <c r="P28" s="234">
        <v>0</v>
      </c>
      <c r="Q28" s="234">
        <v>0</v>
      </c>
      <c r="R28" s="234">
        <v>0</v>
      </c>
      <c r="S28" s="234">
        <v>0</v>
      </c>
      <c r="T28" s="234">
        <v>0</v>
      </c>
    </row>
    <row r="29" ht="19.5" customHeight="1" spans="1:20">
      <c r="A29" s="244" t="s">
        <v>167</v>
      </c>
      <c r="B29" s="244"/>
      <c r="C29" s="244"/>
      <c r="D29" s="244" t="s">
        <v>168</v>
      </c>
      <c r="E29" s="234">
        <v>0</v>
      </c>
      <c r="F29" s="234">
        <v>0</v>
      </c>
      <c r="G29" s="234">
        <v>0</v>
      </c>
      <c r="H29" s="234">
        <v>2207664.67</v>
      </c>
      <c r="I29" s="234">
        <v>1707664.67</v>
      </c>
      <c r="J29" s="234">
        <v>500000</v>
      </c>
      <c r="K29" s="234">
        <v>2207664.67</v>
      </c>
      <c r="L29" s="234">
        <v>1707664.67</v>
      </c>
      <c r="M29" s="234">
        <v>1707664.67</v>
      </c>
      <c r="N29" s="234">
        <v>0</v>
      </c>
      <c r="O29" s="234">
        <v>500000</v>
      </c>
      <c r="P29" s="234">
        <v>0</v>
      </c>
      <c r="Q29" s="234">
        <v>0</v>
      </c>
      <c r="R29" s="234">
        <v>0</v>
      </c>
      <c r="S29" s="234">
        <v>0</v>
      </c>
      <c r="T29" s="234">
        <v>0</v>
      </c>
    </row>
    <row r="30" ht="19.5" customHeight="1" spans="1:20">
      <c r="A30" s="244" t="s">
        <v>169</v>
      </c>
      <c r="B30" s="244"/>
      <c r="C30" s="244"/>
      <c r="D30" s="244" t="s">
        <v>170</v>
      </c>
      <c r="E30" s="234">
        <v>0</v>
      </c>
      <c r="F30" s="234">
        <v>0</v>
      </c>
      <c r="G30" s="234">
        <v>0</v>
      </c>
      <c r="H30" s="234">
        <v>500000</v>
      </c>
      <c r="I30" s="234"/>
      <c r="J30" s="234">
        <v>500000</v>
      </c>
      <c r="K30" s="234">
        <v>500000</v>
      </c>
      <c r="L30" s="234"/>
      <c r="M30" s="234"/>
      <c r="N30" s="234"/>
      <c r="O30" s="234">
        <v>500000</v>
      </c>
      <c r="P30" s="234">
        <v>0</v>
      </c>
      <c r="Q30" s="234">
        <v>0</v>
      </c>
      <c r="R30" s="234">
        <v>0</v>
      </c>
      <c r="S30" s="234">
        <v>0</v>
      </c>
      <c r="T30" s="234">
        <v>0</v>
      </c>
    </row>
    <row r="31" ht="19.5" customHeight="1" spans="1:20">
      <c r="A31" s="244" t="s">
        <v>171</v>
      </c>
      <c r="B31" s="244"/>
      <c r="C31" s="244"/>
      <c r="D31" s="244" t="s">
        <v>172</v>
      </c>
      <c r="E31" s="234">
        <v>0</v>
      </c>
      <c r="F31" s="234">
        <v>0</v>
      </c>
      <c r="G31" s="234">
        <v>0</v>
      </c>
      <c r="H31" s="234">
        <v>500000</v>
      </c>
      <c r="I31" s="234"/>
      <c r="J31" s="234">
        <v>500000</v>
      </c>
      <c r="K31" s="234">
        <v>500000</v>
      </c>
      <c r="L31" s="234"/>
      <c r="M31" s="234"/>
      <c r="N31" s="234"/>
      <c r="O31" s="234">
        <v>500000</v>
      </c>
      <c r="P31" s="234">
        <v>0</v>
      </c>
      <c r="Q31" s="234">
        <v>0</v>
      </c>
      <c r="R31" s="234">
        <v>0</v>
      </c>
      <c r="S31" s="234">
        <v>0</v>
      </c>
      <c r="T31" s="234">
        <v>0</v>
      </c>
    </row>
    <row r="32" ht="19.5" customHeight="1" spans="1:20">
      <c r="A32" s="244" t="s">
        <v>173</v>
      </c>
      <c r="B32" s="244"/>
      <c r="C32" s="244"/>
      <c r="D32" s="244" t="s">
        <v>174</v>
      </c>
      <c r="E32" s="234">
        <v>0</v>
      </c>
      <c r="F32" s="234">
        <v>0</v>
      </c>
      <c r="G32" s="234">
        <v>0</v>
      </c>
      <c r="H32" s="234">
        <v>1707664.67</v>
      </c>
      <c r="I32" s="234">
        <v>1707664.67</v>
      </c>
      <c r="J32" s="234"/>
      <c r="K32" s="234">
        <v>1707664.67</v>
      </c>
      <c r="L32" s="234">
        <v>1707664.67</v>
      </c>
      <c r="M32" s="234">
        <v>1707664.67</v>
      </c>
      <c r="N32" s="234">
        <v>0</v>
      </c>
      <c r="O32" s="234"/>
      <c r="P32" s="234">
        <v>0</v>
      </c>
      <c r="Q32" s="234">
        <v>0</v>
      </c>
      <c r="R32" s="234">
        <v>0</v>
      </c>
      <c r="S32" s="234">
        <v>0</v>
      </c>
      <c r="T32" s="234">
        <v>0</v>
      </c>
    </row>
    <row r="33" ht="19.5" customHeight="1" spans="1:20">
      <c r="A33" s="244" t="s">
        <v>175</v>
      </c>
      <c r="B33" s="244"/>
      <c r="C33" s="244"/>
      <c r="D33" s="244" t="s">
        <v>176</v>
      </c>
      <c r="E33" s="234">
        <v>0</v>
      </c>
      <c r="F33" s="234">
        <v>0</v>
      </c>
      <c r="G33" s="234">
        <v>0</v>
      </c>
      <c r="H33" s="234">
        <v>799498.37</v>
      </c>
      <c r="I33" s="234">
        <v>799498.37</v>
      </c>
      <c r="J33" s="234"/>
      <c r="K33" s="234">
        <v>799498.37</v>
      </c>
      <c r="L33" s="234">
        <v>799498.37</v>
      </c>
      <c r="M33" s="234">
        <v>799498.37</v>
      </c>
      <c r="N33" s="234">
        <v>0</v>
      </c>
      <c r="O33" s="234"/>
      <c r="P33" s="234">
        <v>0</v>
      </c>
      <c r="Q33" s="234">
        <v>0</v>
      </c>
      <c r="R33" s="234">
        <v>0</v>
      </c>
      <c r="S33" s="234">
        <v>0</v>
      </c>
      <c r="T33" s="234">
        <v>0</v>
      </c>
    </row>
    <row r="34" ht="19.5" customHeight="1" spans="1:20">
      <c r="A34" s="244" t="s">
        <v>177</v>
      </c>
      <c r="B34" s="244"/>
      <c r="C34" s="244"/>
      <c r="D34" s="244" t="s">
        <v>178</v>
      </c>
      <c r="E34" s="234">
        <v>0</v>
      </c>
      <c r="F34" s="234">
        <v>0</v>
      </c>
      <c r="G34" s="234">
        <v>0</v>
      </c>
      <c r="H34" s="234">
        <v>108677.16</v>
      </c>
      <c r="I34" s="234">
        <v>108677.16</v>
      </c>
      <c r="J34" s="234"/>
      <c r="K34" s="234">
        <v>108677.16</v>
      </c>
      <c r="L34" s="234">
        <v>108677.16</v>
      </c>
      <c r="M34" s="234">
        <v>108677.16</v>
      </c>
      <c r="N34" s="234">
        <v>0</v>
      </c>
      <c r="O34" s="234"/>
      <c r="P34" s="234">
        <v>0</v>
      </c>
      <c r="Q34" s="234">
        <v>0</v>
      </c>
      <c r="R34" s="234">
        <v>0</v>
      </c>
      <c r="S34" s="234">
        <v>0</v>
      </c>
      <c r="T34" s="234">
        <v>0</v>
      </c>
    </row>
    <row r="35" ht="19.5" customHeight="1" spans="1:20">
      <c r="A35" s="244" t="s">
        <v>179</v>
      </c>
      <c r="B35" s="244"/>
      <c r="C35" s="244"/>
      <c r="D35" s="244" t="s">
        <v>180</v>
      </c>
      <c r="E35" s="234">
        <v>0</v>
      </c>
      <c r="F35" s="234">
        <v>0</v>
      </c>
      <c r="G35" s="234">
        <v>0</v>
      </c>
      <c r="H35" s="234">
        <v>745832.14</v>
      </c>
      <c r="I35" s="234">
        <v>745832.14</v>
      </c>
      <c r="J35" s="234"/>
      <c r="K35" s="234">
        <v>745832.14</v>
      </c>
      <c r="L35" s="234">
        <v>745832.14</v>
      </c>
      <c r="M35" s="234">
        <v>745832.14</v>
      </c>
      <c r="N35" s="234">
        <v>0</v>
      </c>
      <c r="O35" s="234"/>
      <c r="P35" s="234">
        <v>0</v>
      </c>
      <c r="Q35" s="234">
        <v>0</v>
      </c>
      <c r="R35" s="234">
        <v>0</v>
      </c>
      <c r="S35" s="234">
        <v>0</v>
      </c>
      <c r="T35" s="234">
        <v>0</v>
      </c>
    </row>
    <row r="36" ht="19.5" customHeight="1" spans="1:20">
      <c r="A36" s="244" t="s">
        <v>181</v>
      </c>
      <c r="B36" s="244"/>
      <c r="C36" s="244"/>
      <c r="D36" s="244" t="s">
        <v>182</v>
      </c>
      <c r="E36" s="234">
        <v>0</v>
      </c>
      <c r="F36" s="234">
        <v>0</v>
      </c>
      <c r="G36" s="234">
        <v>0</v>
      </c>
      <c r="H36" s="234">
        <v>53657</v>
      </c>
      <c r="I36" s="234">
        <v>53657</v>
      </c>
      <c r="J36" s="234"/>
      <c r="K36" s="234">
        <v>53657</v>
      </c>
      <c r="L36" s="234">
        <v>53657</v>
      </c>
      <c r="M36" s="234">
        <v>53657</v>
      </c>
      <c r="N36" s="234">
        <v>0</v>
      </c>
      <c r="O36" s="234"/>
      <c r="P36" s="234">
        <v>0</v>
      </c>
      <c r="Q36" s="234">
        <v>0</v>
      </c>
      <c r="R36" s="234">
        <v>0</v>
      </c>
      <c r="S36" s="234">
        <v>0</v>
      </c>
      <c r="T36" s="234">
        <v>0</v>
      </c>
    </row>
    <row r="37" ht="19.5" customHeight="1" spans="1:20">
      <c r="A37" s="244" t="s">
        <v>183</v>
      </c>
      <c r="B37" s="244"/>
      <c r="C37" s="244"/>
      <c r="D37" s="244" t="s">
        <v>184</v>
      </c>
      <c r="E37" s="234">
        <v>0</v>
      </c>
      <c r="F37" s="234">
        <v>0</v>
      </c>
      <c r="G37" s="234">
        <v>0</v>
      </c>
      <c r="H37" s="234">
        <v>339000</v>
      </c>
      <c r="I37" s="234"/>
      <c r="J37" s="234">
        <v>339000</v>
      </c>
      <c r="K37" s="234">
        <v>339000</v>
      </c>
      <c r="L37" s="234"/>
      <c r="M37" s="234"/>
      <c r="N37" s="234"/>
      <c r="O37" s="234">
        <v>339000</v>
      </c>
      <c r="P37" s="234">
        <v>0</v>
      </c>
      <c r="Q37" s="234">
        <v>0</v>
      </c>
      <c r="R37" s="234">
        <v>0</v>
      </c>
      <c r="S37" s="234">
        <v>0</v>
      </c>
      <c r="T37" s="234">
        <v>0</v>
      </c>
    </row>
    <row r="38" ht="19.5" customHeight="1" spans="1:20">
      <c r="A38" s="244" t="s">
        <v>185</v>
      </c>
      <c r="B38" s="244"/>
      <c r="C38" s="244"/>
      <c r="D38" s="244" t="s">
        <v>186</v>
      </c>
      <c r="E38" s="234">
        <v>0</v>
      </c>
      <c r="F38" s="234">
        <v>0</v>
      </c>
      <c r="G38" s="234">
        <v>0</v>
      </c>
      <c r="H38" s="234">
        <v>324000</v>
      </c>
      <c r="I38" s="234"/>
      <c r="J38" s="234">
        <v>324000</v>
      </c>
      <c r="K38" s="234">
        <v>324000</v>
      </c>
      <c r="L38" s="234"/>
      <c r="M38" s="234"/>
      <c r="N38" s="234"/>
      <c r="O38" s="234">
        <v>324000</v>
      </c>
      <c r="P38" s="234">
        <v>0</v>
      </c>
      <c r="Q38" s="234">
        <v>0</v>
      </c>
      <c r="R38" s="234">
        <v>0</v>
      </c>
      <c r="S38" s="234">
        <v>0</v>
      </c>
      <c r="T38" s="234">
        <v>0</v>
      </c>
    </row>
    <row r="39" ht="19.5" customHeight="1" spans="1:20">
      <c r="A39" s="244" t="s">
        <v>187</v>
      </c>
      <c r="B39" s="244"/>
      <c r="C39" s="244"/>
      <c r="D39" s="244" t="s">
        <v>188</v>
      </c>
      <c r="E39" s="234">
        <v>0</v>
      </c>
      <c r="F39" s="234">
        <v>0</v>
      </c>
      <c r="G39" s="234">
        <v>0</v>
      </c>
      <c r="H39" s="234">
        <v>324000</v>
      </c>
      <c r="I39" s="234"/>
      <c r="J39" s="234">
        <v>324000</v>
      </c>
      <c r="K39" s="234">
        <v>324000</v>
      </c>
      <c r="L39" s="234"/>
      <c r="M39" s="234"/>
      <c r="N39" s="234"/>
      <c r="O39" s="234">
        <v>324000</v>
      </c>
      <c r="P39" s="234">
        <v>0</v>
      </c>
      <c r="Q39" s="234">
        <v>0</v>
      </c>
      <c r="R39" s="234">
        <v>0</v>
      </c>
      <c r="S39" s="234">
        <v>0</v>
      </c>
      <c r="T39" s="234">
        <v>0</v>
      </c>
    </row>
    <row r="40" ht="19.5" customHeight="1" spans="1:20">
      <c r="A40" s="244" t="s">
        <v>189</v>
      </c>
      <c r="B40" s="244"/>
      <c r="C40" s="244"/>
      <c r="D40" s="244" t="s">
        <v>190</v>
      </c>
      <c r="E40" s="234">
        <v>0</v>
      </c>
      <c r="F40" s="234">
        <v>0</v>
      </c>
      <c r="G40" s="234">
        <v>0</v>
      </c>
      <c r="H40" s="234">
        <v>15000</v>
      </c>
      <c r="I40" s="234"/>
      <c r="J40" s="234">
        <v>15000</v>
      </c>
      <c r="K40" s="234">
        <v>15000</v>
      </c>
      <c r="L40" s="234"/>
      <c r="M40" s="234"/>
      <c r="N40" s="234"/>
      <c r="O40" s="234">
        <v>15000</v>
      </c>
      <c r="P40" s="234">
        <v>0</v>
      </c>
      <c r="Q40" s="234">
        <v>0</v>
      </c>
      <c r="R40" s="234">
        <v>0</v>
      </c>
      <c r="S40" s="234">
        <v>0</v>
      </c>
      <c r="T40" s="234">
        <v>0</v>
      </c>
    </row>
    <row r="41" ht="19.5" customHeight="1" spans="1:20">
      <c r="A41" s="244" t="s">
        <v>191</v>
      </c>
      <c r="B41" s="244"/>
      <c r="C41" s="244"/>
      <c r="D41" s="244" t="s">
        <v>192</v>
      </c>
      <c r="E41" s="234">
        <v>0</v>
      </c>
      <c r="F41" s="234">
        <v>0</v>
      </c>
      <c r="G41" s="234">
        <v>0</v>
      </c>
      <c r="H41" s="234">
        <v>10000</v>
      </c>
      <c r="I41" s="234"/>
      <c r="J41" s="234">
        <v>10000</v>
      </c>
      <c r="K41" s="234">
        <v>10000</v>
      </c>
      <c r="L41" s="234"/>
      <c r="M41" s="234"/>
      <c r="N41" s="234"/>
      <c r="O41" s="234">
        <v>10000</v>
      </c>
      <c r="P41" s="234">
        <v>0</v>
      </c>
      <c r="Q41" s="234">
        <v>0</v>
      </c>
      <c r="R41" s="234">
        <v>0</v>
      </c>
      <c r="S41" s="234">
        <v>0</v>
      </c>
      <c r="T41" s="234">
        <v>0</v>
      </c>
    </row>
    <row r="42" ht="19.5" customHeight="1" spans="1:20">
      <c r="A42" s="244" t="s">
        <v>193</v>
      </c>
      <c r="B42" s="244"/>
      <c r="C42" s="244"/>
      <c r="D42" s="244" t="s">
        <v>194</v>
      </c>
      <c r="E42" s="234">
        <v>0</v>
      </c>
      <c r="F42" s="234">
        <v>0</v>
      </c>
      <c r="G42" s="234">
        <v>0</v>
      </c>
      <c r="H42" s="234">
        <v>5000</v>
      </c>
      <c r="I42" s="234"/>
      <c r="J42" s="234">
        <v>5000</v>
      </c>
      <c r="K42" s="234">
        <v>5000</v>
      </c>
      <c r="L42" s="234"/>
      <c r="M42" s="234"/>
      <c r="N42" s="234"/>
      <c r="O42" s="234">
        <v>5000</v>
      </c>
      <c r="P42" s="234">
        <v>0</v>
      </c>
      <c r="Q42" s="234">
        <v>0</v>
      </c>
      <c r="R42" s="234">
        <v>0</v>
      </c>
      <c r="S42" s="234">
        <v>0</v>
      </c>
      <c r="T42" s="234">
        <v>0</v>
      </c>
    </row>
    <row r="43" ht="19.5" customHeight="1" spans="1:20">
      <c r="A43" s="244" t="s">
        <v>195</v>
      </c>
      <c r="B43" s="244"/>
      <c r="C43" s="244"/>
      <c r="D43" s="244" t="s">
        <v>196</v>
      </c>
      <c r="E43" s="234">
        <v>0</v>
      </c>
      <c r="F43" s="234">
        <v>0</v>
      </c>
      <c r="G43" s="234">
        <v>0</v>
      </c>
      <c r="H43" s="234">
        <v>2229032</v>
      </c>
      <c r="I43" s="234">
        <v>2229032</v>
      </c>
      <c r="J43" s="234"/>
      <c r="K43" s="234">
        <v>2229032</v>
      </c>
      <c r="L43" s="234">
        <v>2229032</v>
      </c>
      <c r="M43" s="234">
        <v>2229032</v>
      </c>
      <c r="N43" s="234">
        <v>0</v>
      </c>
      <c r="O43" s="234"/>
      <c r="P43" s="234">
        <v>0</v>
      </c>
      <c r="Q43" s="234">
        <v>0</v>
      </c>
      <c r="R43" s="234">
        <v>0</v>
      </c>
      <c r="S43" s="234">
        <v>0</v>
      </c>
      <c r="T43" s="234">
        <v>0</v>
      </c>
    </row>
    <row r="44" ht="19.5" customHeight="1" spans="1:20">
      <c r="A44" s="244" t="s">
        <v>197</v>
      </c>
      <c r="B44" s="244"/>
      <c r="C44" s="244"/>
      <c r="D44" s="244" t="s">
        <v>198</v>
      </c>
      <c r="E44" s="234">
        <v>0</v>
      </c>
      <c r="F44" s="234">
        <v>0</v>
      </c>
      <c r="G44" s="234">
        <v>0</v>
      </c>
      <c r="H44" s="234">
        <v>2229032</v>
      </c>
      <c r="I44" s="234">
        <v>2229032</v>
      </c>
      <c r="J44" s="234"/>
      <c r="K44" s="234">
        <v>2229032</v>
      </c>
      <c r="L44" s="234">
        <v>2229032</v>
      </c>
      <c r="M44" s="234">
        <v>2229032</v>
      </c>
      <c r="N44" s="234">
        <v>0</v>
      </c>
      <c r="O44" s="234"/>
      <c r="P44" s="234">
        <v>0</v>
      </c>
      <c r="Q44" s="234">
        <v>0</v>
      </c>
      <c r="R44" s="234">
        <v>0</v>
      </c>
      <c r="S44" s="234">
        <v>0</v>
      </c>
      <c r="T44" s="234">
        <v>0</v>
      </c>
    </row>
    <row r="45" ht="19.5" customHeight="1" spans="1:20">
      <c r="A45" s="244" t="s">
        <v>199</v>
      </c>
      <c r="B45" s="244"/>
      <c r="C45" s="244"/>
      <c r="D45" s="244" t="s">
        <v>200</v>
      </c>
      <c r="E45" s="234">
        <v>0</v>
      </c>
      <c r="F45" s="234">
        <v>0</v>
      </c>
      <c r="G45" s="234">
        <v>0</v>
      </c>
      <c r="H45" s="234">
        <v>2229032</v>
      </c>
      <c r="I45" s="234">
        <v>2229032</v>
      </c>
      <c r="J45" s="234"/>
      <c r="K45" s="234">
        <v>2229032</v>
      </c>
      <c r="L45" s="234">
        <v>2229032</v>
      </c>
      <c r="M45" s="234">
        <v>2229032</v>
      </c>
      <c r="N45" s="234">
        <v>0</v>
      </c>
      <c r="O45" s="234"/>
      <c r="P45" s="234">
        <v>0</v>
      </c>
      <c r="Q45" s="234">
        <v>0</v>
      </c>
      <c r="R45" s="234">
        <v>0</v>
      </c>
      <c r="S45" s="234">
        <v>0</v>
      </c>
      <c r="T45" s="234">
        <v>0</v>
      </c>
    </row>
    <row r="46" ht="19.5" customHeight="1" spans="1:20">
      <c r="A46" s="244" t="s">
        <v>242</v>
      </c>
      <c r="B46" s="244"/>
      <c r="C46" s="244"/>
      <c r="D46" s="244"/>
      <c r="E46" s="244"/>
      <c r="F46" s="244"/>
      <c r="G46" s="244"/>
      <c r="H46" s="244"/>
      <c r="I46" s="244"/>
      <c r="J46" s="244"/>
      <c r="K46" s="244"/>
      <c r="L46" s="244"/>
      <c r="M46" s="244"/>
      <c r="N46" s="244"/>
      <c r="O46" s="244"/>
      <c r="P46" s="244"/>
      <c r="Q46" s="244"/>
      <c r="R46" s="244"/>
      <c r="S46" s="244"/>
      <c r="T46" s="244"/>
    </row>
  </sheetData>
  <mergeCells count="6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T4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26"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43" t="s">
        <v>243</v>
      </c>
    </row>
    <row r="2" spans="9:9">
      <c r="I2" s="247" t="s">
        <v>244</v>
      </c>
    </row>
    <row r="3" spans="1:9">
      <c r="A3" s="247" t="s">
        <v>2</v>
      </c>
      <c r="I3" s="247" t="s">
        <v>3</v>
      </c>
    </row>
    <row r="4" ht="19.5" customHeight="1" spans="1:9">
      <c r="A4" s="237" t="s">
        <v>239</v>
      </c>
      <c r="B4" s="237"/>
      <c r="C4" s="237"/>
      <c r="D4" s="237" t="s">
        <v>238</v>
      </c>
      <c r="E4" s="237"/>
      <c r="F4" s="237"/>
      <c r="G4" s="237"/>
      <c r="H4" s="237"/>
      <c r="I4" s="237"/>
    </row>
    <row r="5" ht="19.5" customHeight="1" spans="1:9">
      <c r="A5" s="237" t="s">
        <v>245</v>
      </c>
      <c r="B5" s="237" t="s">
        <v>123</v>
      </c>
      <c r="C5" s="237" t="s">
        <v>8</v>
      </c>
      <c r="D5" s="237" t="s">
        <v>245</v>
      </c>
      <c r="E5" s="237" t="s">
        <v>123</v>
      </c>
      <c r="F5" s="237" t="s">
        <v>8</v>
      </c>
      <c r="G5" s="237" t="s">
        <v>245</v>
      </c>
      <c r="H5" s="237" t="s">
        <v>123</v>
      </c>
      <c r="I5" s="237" t="s">
        <v>8</v>
      </c>
    </row>
    <row r="6" ht="19.5" customHeight="1" spans="1:9">
      <c r="A6" s="237"/>
      <c r="B6" s="237"/>
      <c r="C6" s="237"/>
      <c r="D6" s="237"/>
      <c r="E6" s="237"/>
      <c r="F6" s="237"/>
      <c r="G6" s="237"/>
      <c r="H6" s="237"/>
      <c r="I6" s="237"/>
    </row>
    <row r="7" ht="19.5" customHeight="1" spans="1:9">
      <c r="A7" s="232" t="s">
        <v>246</v>
      </c>
      <c r="B7" s="232" t="s">
        <v>247</v>
      </c>
      <c r="C7" s="234">
        <v>28936431.13</v>
      </c>
      <c r="D7" s="232" t="s">
        <v>248</v>
      </c>
      <c r="E7" s="232" t="s">
        <v>249</v>
      </c>
      <c r="F7" s="234">
        <v>3012688.05</v>
      </c>
      <c r="G7" s="232" t="s">
        <v>250</v>
      </c>
      <c r="H7" s="232" t="s">
        <v>251</v>
      </c>
      <c r="I7" s="234">
        <v>0</v>
      </c>
    </row>
    <row r="8" ht="19.5" customHeight="1" spans="1:9">
      <c r="A8" s="232" t="s">
        <v>252</v>
      </c>
      <c r="B8" s="232" t="s">
        <v>253</v>
      </c>
      <c r="C8" s="234">
        <v>7046910</v>
      </c>
      <c r="D8" s="232" t="s">
        <v>254</v>
      </c>
      <c r="E8" s="232" t="s">
        <v>255</v>
      </c>
      <c r="F8" s="234">
        <v>466947</v>
      </c>
      <c r="G8" s="232" t="s">
        <v>256</v>
      </c>
      <c r="H8" s="232" t="s">
        <v>257</v>
      </c>
      <c r="I8" s="234">
        <v>0</v>
      </c>
    </row>
    <row r="9" ht="19.5" customHeight="1" spans="1:9">
      <c r="A9" s="232" t="s">
        <v>258</v>
      </c>
      <c r="B9" s="232" t="s">
        <v>259</v>
      </c>
      <c r="C9" s="234">
        <v>7347026</v>
      </c>
      <c r="D9" s="232" t="s">
        <v>260</v>
      </c>
      <c r="E9" s="232" t="s">
        <v>261</v>
      </c>
      <c r="F9" s="234">
        <v>0</v>
      </c>
      <c r="G9" s="232" t="s">
        <v>262</v>
      </c>
      <c r="H9" s="232" t="s">
        <v>263</v>
      </c>
      <c r="I9" s="234">
        <v>0</v>
      </c>
    </row>
    <row r="10" ht="19.5" customHeight="1" spans="1:9">
      <c r="A10" s="232" t="s">
        <v>264</v>
      </c>
      <c r="B10" s="232" t="s">
        <v>265</v>
      </c>
      <c r="C10" s="234">
        <v>5711583</v>
      </c>
      <c r="D10" s="232" t="s">
        <v>266</v>
      </c>
      <c r="E10" s="232" t="s">
        <v>267</v>
      </c>
      <c r="F10" s="234">
        <v>0</v>
      </c>
      <c r="G10" s="232" t="s">
        <v>268</v>
      </c>
      <c r="H10" s="232" t="s">
        <v>269</v>
      </c>
      <c r="I10" s="234">
        <v>0</v>
      </c>
    </row>
    <row r="11" ht="19.5" customHeight="1" spans="1:9">
      <c r="A11" s="232" t="s">
        <v>270</v>
      </c>
      <c r="B11" s="232" t="s">
        <v>271</v>
      </c>
      <c r="C11" s="234">
        <v>0</v>
      </c>
      <c r="D11" s="232" t="s">
        <v>272</v>
      </c>
      <c r="E11" s="232" t="s">
        <v>273</v>
      </c>
      <c r="F11" s="234">
        <v>0</v>
      </c>
      <c r="G11" s="232" t="s">
        <v>274</v>
      </c>
      <c r="H11" s="232" t="s">
        <v>275</v>
      </c>
      <c r="I11" s="234">
        <v>0</v>
      </c>
    </row>
    <row r="12" ht="19.5" customHeight="1" spans="1:9">
      <c r="A12" s="232" t="s">
        <v>276</v>
      </c>
      <c r="B12" s="232" t="s">
        <v>277</v>
      </c>
      <c r="C12" s="234">
        <v>1033101</v>
      </c>
      <c r="D12" s="232" t="s">
        <v>278</v>
      </c>
      <c r="E12" s="232" t="s">
        <v>279</v>
      </c>
      <c r="F12" s="234">
        <v>0</v>
      </c>
      <c r="G12" s="232" t="s">
        <v>280</v>
      </c>
      <c r="H12" s="232" t="s">
        <v>281</v>
      </c>
      <c r="I12" s="234">
        <v>0</v>
      </c>
    </row>
    <row r="13" ht="19.5" customHeight="1" spans="1:9">
      <c r="A13" s="232" t="s">
        <v>282</v>
      </c>
      <c r="B13" s="232" t="s">
        <v>283</v>
      </c>
      <c r="C13" s="234">
        <v>2844247.2</v>
      </c>
      <c r="D13" s="232" t="s">
        <v>284</v>
      </c>
      <c r="E13" s="232" t="s">
        <v>285</v>
      </c>
      <c r="F13" s="234">
        <v>0</v>
      </c>
      <c r="G13" s="232" t="s">
        <v>286</v>
      </c>
      <c r="H13" s="232" t="s">
        <v>287</v>
      </c>
      <c r="I13" s="234">
        <v>0</v>
      </c>
    </row>
    <row r="14" ht="19.5" customHeight="1" spans="1:9">
      <c r="A14" s="232" t="s">
        <v>288</v>
      </c>
      <c r="B14" s="232" t="s">
        <v>289</v>
      </c>
      <c r="C14" s="234">
        <v>718545.6</v>
      </c>
      <c r="D14" s="232" t="s">
        <v>290</v>
      </c>
      <c r="E14" s="232" t="s">
        <v>291</v>
      </c>
      <c r="F14" s="234">
        <v>25000</v>
      </c>
      <c r="G14" s="232" t="s">
        <v>292</v>
      </c>
      <c r="H14" s="232" t="s">
        <v>293</v>
      </c>
      <c r="I14" s="234">
        <v>0</v>
      </c>
    </row>
    <row r="15" ht="19.5" customHeight="1" spans="1:9">
      <c r="A15" s="232" t="s">
        <v>294</v>
      </c>
      <c r="B15" s="232" t="s">
        <v>295</v>
      </c>
      <c r="C15" s="234">
        <v>908175.53</v>
      </c>
      <c r="D15" s="232" t="s">
        <v>296</v>
      </c>
      <c r="E15" s="232" t="s">
        <v>297</v>
      </c>
      <c r="F15" s="234">
        <v>0</v>
      </c>
      <c r="G15" s="232" t="s">
        <v>298</v>
      </c>
      <c r="H15" s="232" t="s">
        <v>299</v>
      </c>
      <c r="I15" s="234">
        <v>0</v>
      </c>
    </row>
    <row r="16" ht="19.5" customHeight="1" spans="1:9">
      <c r="A16" s="232" t="s">
        <v>300</v>
      </c>
      <c r="B16" s="232" t="s">
        <v>301</v>
      </c>
      <c r="C16" s="234">
        <v>745832.14</v>
      </c>
      <c r="D16" s="232" t="s">
        <v>302</v>
      </c>
      <c r="E16" s="232" t="s">
        <v>303</v>
      </c>
      <c r="F16" s="234">
        <v>196000</v>
      </c>
      <c r="G16" s="232" t="s">
        <v>304</v>
      </c>
      <c r="H16" s="232" t="s">
        <v>305</v>
      </c>
      <c r="I16" s="234">
        <v>0</v>
      </c>
    </row>
    <row r="17" ht="19.5" customHeight="1" spans="1:9">
      <c r="A17" s="232" t="s">
        <v>306</v>
      </c>
      <c r="B17" s="232" t="s">
        <v>307</v>
      </c>
      <c r="C17" s="234">
        <v>161978.66</v>
      </c>
      <c r="D17" s="232" t="s">
        <v>308</v>
      </c>
      <c r="E17" s="232" t="s">
        <v>309</v>
      </c>
      <c r="F17" s="234">
        <v>239968</v>
      </c>
      <c r="G17" s="232" t="s">
        <v>310</v>
      </c>
      <c r="H17" s="232" t="s">
        <v>311</v>
      </c>
      <c r="I17" s="234">
        <v>0</v>
      </c>
    </row>
    <row r="18" ht="19.5" customHeight="1" spans="1:9">
      <c r="A18" s="232" t="s">
        <v>312</v>
      </c>
      <c r="B18" s="232" t="s">
        <v>313</v>
      </c>
      <c r="C18" s="234">
        <v>2229032</v>
      </c>
      <c r="D18" s="232" t="s">
        <v>314</v>
      </c>
      <c r="E18" s="232" t="s">
        <v>315</v>
      </c>
      <c r="F18" s="234">
        <v>0</v>
      </c>
      <c r="G18" s="232" t="s">
        <v>316</v>
      </c>
      <c r="H18" s="232" t="s">
        <v>317</v>
      </c>
      <c r="I18" s="234">
        <v>0</v>
      </c>
    </row>
    <row r="19" ht="19.5" customHeight="1" spans="1:9">
      <c r="A19" s="232" t="s">
        <v>318</v>
      </c>
      <c r="B19" s="232" t="s">
        <v>319</v>
      </c>
      <c r="C19" s="234">
        <v>0</v>
      </c>
      <c r="D19" s="232" t="s">
        <v>320</v>
      </c>
      <c r="E19" s="232" t="s">
        <v>321</v>
      </c>
      <c r="F19" s="234">
        <v>59967.24</v>
      </c>
      <c r="G19" s="232" t="s">
        <v>322</v>
      </c>
      <c r="H19" s="232" t="s">
        <v>323</v>
      </c>
      <c r="I19" s="234">
        <v>0</v>
      </c>
    </row>
    <row r="20" ht="19.5" customHeight="1" spans="1:9">
      <c r="A20" s="232" t="s">
        <v>324</v>
      </c>
      <c r="B20" s="232" t="s">
        <v>325</v>
      </c>
      <c r="C20" s="234">
        <v>190000</v>
      </c>
      <c r="D20" s="232" t="s">
        <v>326</v>
      </c>
      <c r="E20" s="232" t="s">
        <v>327</v>
      </c>
      <c r="F20" s="234">
        <v>0</v>
      </c>
      <c r="G20" s="232" t="s">
        <v>328</v>
      </c>
      <c r="H20" s="232" t="s">
        <v>329</v>
      </c>
      <c r="I20" s="234">
        <v>0</v>
      </c>
    </row>
    <row r="21" ht="19.5" customHeight="1" spans="1:9">
      <c r="A21" s="232" t="s">
        <v>330</v>
      </c>
      <c r="B21" s="232" t="s">
        <v>331</v>
      </c>
      <c r="C21" s="234">
        <v>2261441.9</v>
      </c>
      <c r="D21" s="232" t="s">
        <v>332</v>
      </c>
      <c r="E21" s="232" t="s">
        <v>333</v>
      </c>
      <c r="F21" s="234">
        <v>9623</v>
      </c>
      <c r="G21" s="232" t="s">
        <v>334</v>
      </c>
      <c r="H21" s="232" t="s">
        <v>335</v>
      </c>
      <c r="I21" s="234">
        <v>0</v>
      </c>
    </row>
    <row r="22" ht="19.5" customHeight="1" spans="1:9">
      <c r="A22" s="232" t="s">
        <v>336</v>
      </c>
      <c r="B22" s="232" t="s">
        <v>337</v>
      </c>
      <c r="C22" s="234">
        <v>0</v>
      </c>
      <c r="D22" s="232" t="s">
        <v>338</v>
      </c>
      <c r="E22" s="232" t="s">
        <v>339</v>
      </c>
      <c r="F22" s="234">
        <v>0</v>
      </c>
      <c r="G22" s="232" t="s">
        <v>340</v>
      </c>
      <c r="H22" s="232" t="s">
        <v>341</v>
      </c>
      <c r="I22" s="234">
        <v>0</v>
      </c>
    </row>
    <row r="23" ht="19.5" customHeight="1" spans="1:9">
      <c r="A23" s="232" t="s">
        <v>342</v>
      </c>
      <c r="B23" s="232" t="s">
        <v>343</v>
      </c>
      <c r="C23" s="234">
        <v>1767475.1</v>
      </c>
      <c r="D23" s="232" t="s">
        <v>344</v>
      </c>
      <c r="E23" s="232" t="s">
        <v>345</v>
      </c>
      <c r="F23" s="234">
        <v>30703</v>
      </c>
      <c r="G23" s="232" t="s">
        <v>346</v>
      </c>
      <c r="H23" s="232" t="s">
        <v>347</v>
      </c>
      <c r="I23" s="234">
        <v>0</v>
      </c>
    </row>
    <row r="24" ht="19.5" customHeight="1" spans="1:9">
      <c r="A24" s="232" t="s">
        <v>348</v>
      </c>
      <c r="B24" s="232" t="s">
        <v>349</v>
      </c>
      <c r="C24" s="234">
        <v>0</v>
      </c>
      <c r="D24" s="232" t="s">
        <v>350</v>
      </c>
      <c r="E24" s="232" t="s">
        <v>351</v>
      </c>
      <c r="F24" s="234">
        <v>0</v>
      </c>
      <c r="G24" s="232" t="s">
        <v>352</v>
      </c>
      <c r="H24" s="232" t="s">
        <v>353</v>
      </c>
      <c r="I24" s="234">
        <v>0</v>
      </c>
    </row>
    <row r="25" ht="19.5" customHeight="1" spans="1:9">
      <c r="A25" s="232" t="s">
        <v>354</v>
      </c>
      <c r="B25" s="232" t="s">
        <v>355</v>
      </c>
      <c r="C25" s="234">
        <v>477586.8</v>
      </c>
      <c r="D25" s="232" t="s">
        <v>356</v>
      </c>
      <c r="E25" s="232" t="s">
        <v>357</v>
      </c>
      <c r="F25" s="234">
        <v>0</v>
      </c>
      <c r="G25" s="232" t="s">
        <v>358</v>
      </c>
      <c r="H25" s="232" t="s">
        <v>359</v>
      </c>
      <c r="I25" s="234">
        <v>0</v>
      </c>
    </row>
    <row r="26" ht="19.5" customHeight="1" spans="1:9">
      <c r="A26" s="232" t="s">
        <v>360</v>
      </c>
      <c r="B26" s="232" t="s">
        <v>361</v>
      </c>
      <c r="C26" s="234">
        <v>16380</v>
      </c>
      <c r="D26" s="232" t="s">
        <v>362</v>
      </c>
      <c r="E26" s="232" t="s">
        <v>363</v>
      </c>
      <c r="F26" s="234">
        <v>0</v>
      </c>
      <c r="G26" s="232" t="s">
        <v>364</v>
      </c>
      <c r="H26" s="232" t="s">
        <v>365</v>
      </c>
      <c r="I26" s="234">
        <v>0</v>
      </c>
    </row>
    <row r="27" ht="19.5" customHeight="1" spans="1:9">
      <c r="A27" s="232" t="s">
        <v>366</v>
      </c>
      <c r="B27" s="232" t="s">
        <v>367</v>
      </c>
      <c r="C27" s="234">
        <v>0</v>
      </c>
      <c r="D27" s="232" t="s">
        <v>368</v>
      </c>
      <c r="E27" s="232" t="s">
        <v>369</v>
      </c>
      <c r="F27" s="234">
        <v>9640</v>
      </c>
      <c r="G27" s="232" t="s">
        <v>370</v>
      </c>
      <c r="H27" s="232" t="s">
        <v>371</v>
      </c>
      <c r="I27" s="234">
        <v>0</v>
      </c>
    </row>
    <row r="28" ht="19.5" customHeight="1" spans="1:9">
      <c r="A28" s="232" t="s">
        <v>372</v>
      </c>
      <c r="B28" s="232" t="s">
        <v>373</v>
      </c>
      <c r="C28" s="234">
        <v>0</v>
      </c>
      <c r="D28" s="232" t="s">
        <v>374</v>
      </c>
      <c r="E28" s="232" t="s">
        <v>375</v>
      </c>
      <c r="F28" s="234">
        <v>0</v>
      </c>
      <c r="G28" s="232" t="s">
        <v>376</v>
      </c>
      <c r="H28" s="232" t="s">
        <v>377</v>
      </c>
      <c r="I28" s="234">
        <v>0</v>
      </c>
    </row>
    <row r="29" ht="19.5" customHeight="1" spans="1:9">
      <c r="A29" s="232" t="s">
        <v>378</v>
      </c>
      <c r="B29" s="232" t="s">
        <v>379</v>
      </c>
      <c r="C29" s="234">
        <v>0</v>
      </c>
      <c r="D29" s="232" t="s">
        <v>380</v>
      </c>
      <c r="E29" s="232" t="s">
        <v>381</v>
      </c>
      <c r="F29" s="234">
        <v>290150.51</v>
      </c>
      <c r="G29" s="232" t="s">
        <v>382</v>
      </c>
      <c r="H29" s="232" t="s">
        <v>383</v>
      </c>
      <c r="I29" s="234">
        <v>0</v>
      </c>
    </row>
    <row r="30" ht="19.5" customHeight="1" spans="1:9">
      <c r="A30" s="232" t="s">
        <v>384</v>
      </c>
      <c r="B30" s="232" t="s">
        <v>385</v>
      </c>
      <c r="C30" s="234">
        <v>0</v>
      </c>
      <c r="D30" s="232" t="s">
        <v>386</v>
      </c>
      <c r="E30" s="232" t="s">
        <v>387</v>
      </c>
      <c r="F30" s="234">
        <v>172100</v>
      </c>
      <c r="G30" s="232" t="s">
        <v>388</v>
      </c>
      <c r="H30" s="232" t="s">
        <v>389</v>
      </c>
      <c r="I30" s="234">
        <v>0</v>
      </c>
    </row>
    <row r="31" ht="19.5" customHeight="1" spans="1:9">
      <c r="A31" s="232" t="s">
        <v>390</v>
      </c>
      <c r="B31" s="232" t="s">
        <v>391</v>
      </c>
      <c r="C31" s="234">
        <v>0</v>
      </c>
      <c r="D31" s="232" t="s">
        <v>392</v>
      </c>
      <c r="E31" s="232" t="s">
        <v>393</v>
      </c>
      <c r="F31" s="234">
        <v>100826.71</v>
      </c>
      <c r="G31" s="232" t="s">
        <v>394</v>
      </c>
      <c r="H31" s="232" t="s">
        <v>395</v>
      </c>
      <c r="I31" s="234">
        <v>0</v>
      </c>
    </row>
    <row r="32" ht="19.5" customHeight="1" spans="1:9">
      <c r="A32" s="232" t="s">
        <v>396</v>
      </c>
      <c r="B32" s="232" t="s">
        <v>397</v>
      </c>
      <c r="C32" s="234">
        <v>0</v>
      </c>
      <c r="D32" s="232" t="s">
        <v>398</v>
      </c>
      <c r="E32" s="232" t="s">
        <v>399</v>
      </c>
      <c r="F32" s="234">
        <v>1347373</v>
      </c>
      <c r="G32" s="232" t="s">
        <v>400</v>
      </c>
      <c r="H32" s="232" t="s">
        <v>401</v>
      </c>
      <c r="I32" s="234">
        <v>0</v>
      </c>
    </row>
    <row r="33" ht="19.5" customHeight="1" spans="1:9">
      <c r="A33" s="232" t="s">
        <v>402</v>
      </c>
      <c r="B33" s="232" t="s">
        <v>403</v>
      </c>
      <c r="C33" s="234">
        <v>0</v>
      </c>
      <c r="D33" s="232" t="s">
        <v>404</v>
      </c>
      <c r="E33" s="232" t="s">
        <v>405</v>
      </c>
      <c r="F33" s="234">
        <v>0</v>
      </c>
      <c r="G33" s="232" t="s">
        <v>406</v>
      </c>
      <c r="H33" s="232" t="s">
        <v>407</v>
      </c>
      <c r="I33" s="234">
        <v>0</v>
      </c>
    </row>
    <row r="34" ht="19.5" customHeight="1" spans="1:9">
      <c r="A34" s="232"/>
      <c r="B34" s="232"/>
      <c r="C34" s="248"/>
      <c r="D34" s="232" t="s">
        <v>408</v>
      </c>
      <c r="E34" s="232" t="s">
        <v>409</v>
      </c>
      <c r="F34" s="234">
        <v>64389.59</v>
      </c>
      <c r="G34" s="232" t="s">
        <v>410</v>
      </c>
      <c r="H34" s="232" t="s">
        <v>411</v>
      </c>
      <c r="I34" s="234">
        <v>0</v>
      </c>
    </row>
    <row r="35" ht="19.5" customHeight="1" spans="1:9">
      <c r="A35" s="232"/>
      <c r="B35" s="232"/>
      <c r="C35" s="248"/>
      <c r="D35" s="232" t="s">
        <v>412</v>
      </c>
      <c r="E35" s="232" t="s">
        <v>413</v>
      </c>
      <c r="F35" s="234">
        <v>0</v>
      </c>
      <c r="G35" s="232" t="s">
        <v>414</v>
      </c>
      <c r="H35" s="232" t="s">
        <v>415</v>
      </c>
      <c r="I35" s="234">
        <v>0</v>
      </c>
    </row>
    <row r="36" ht="19.5" customHeight="1" spans="1:9">
      <c r="A36" s="232"/>
      <c r="B36" s="232"/>
      <c r="C36" s="248"/>
      <c r="D36" s="232" t="s">
        <v>416</v>
      </c>
      <c r="E36" s="232" t="s">
        <v>417</v>
      </c>
      <c r="F36" s="234">
        <v>0</v>
      </c>
      <c r="G36" s="232"/>
      <c r="H36" s="232"/>
      <c r="I36" s="248"/>
    </row>
    <row r="37" ht="19.5" customHeight="1" spans="1:9">
      <c r="A37" s="232"/>
      <c r="B37" s="232"/>
      <c r="C37" s="248"/>
      <c r="D37" s="232" t="s">
        <v>418</v>
      </c>
      <c r="E37" s="232" t="s">
        <v>419</v>
      </c>
      <c r="F37" s="234">
        <v>0</v>
      </c>
      <c r="G37" s="232"/>
      <c r="H37" s="232"/>
      <c r="I37" s="248"/>
    </row>
    <row r="38" ht="19.5" customHeight="1" spans="1:9">
      <c r="A38" s="232"/>
      <c r="B38" s="232"/>
      <c r="C38" s="248"/>
      <c r="D38" s="232" t="s">
        <v>420</v>
      </c>
      <c r="E38" s="232" t="s">
        <v>421</v>
      </c>
      <c r="F38" s="234">
        <v>0</v>
      </c>
      <c r="G38" s="232"/>
      <c r="H38" s="232"/>
      <c r="I38" s="248"/>
    </row>
    <row r="39" ht="19.5" customHeight="1" spans="1:9">
      <c r="A39" s="232"/>
      <c r="B39" s="232"/>
      <c r="C39" s="248"/>
      <c r="D39" s="232" t="s">
        <v>422</v>
      </c>
      <c r="E39" s="232" t="s">
        <v>423</v>
      </c>
      <c r="F39" s="234">
        <v>0</v>
      </c>
      <c r="G39" s="232"/>
      <c r="H39" s="232"/>
      <c r="I39" s="248"/>
    </row>
    <row r="40" ht="19.5" customHeight="1" spans="1:9">
      <c r="A40" s="231" t="s">
        <v>424</v>
      </c>
      <c r="B40" s="231"/>
      <c r="C40" s="234">
        <v>31197873.03</v>
      </c>
      <c r="D40" s="231" t="s">
        <v>425</v>
      </c>
      <c r="E40" s="231"/>
      <c r="F40" s="231"/>
      <c r="G40" s="231"/>
      <c r="H40" s="231"/>
      <c r="I40" s="234">
        <v>3012688.05</v>
      </c>
    </row>
    <row r="41" ht="19.5" customHeight="1" spans="1:9">
      <c r="A41" s="244" t="s">
        <v>426</v>
      </c>
      <c r="B41" s="244"/>
      <c r="C41" s="244"/>
      <c r="D41" s="244"/>
      <c r="E41" s="244"/>
      <c r="F41" s="244"/>
      <c r="G41" s="244"/>
      <c r="H41" s="244"/>
      <c r="I41" s="24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7"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46" t="s">
        <v>427</v>
      </c>
    </row>
    <row r="2" spans="12:12">
      <c r="L2" s="247" t="s">
        <v>428</v>
      </c>
    </row>
    <row r="3" spans="1:12">
      <c r="A3" s="247" t="s">
        <v>2</v>
      </c>
      <c r="L3" s="247" t="s">
        <v>3</v>
      </c>
    </row>
    <row r="4" ht="15" customHeight="1" spans="1:12">
      <c r="A4" s="231" t="s">
        <v>429</v>
      </c>
      <c r="B4" s="231"/>
      <c r="C4" s="231"/>
      <c r="D4" s="231"/>
      <c r="E4" s="231"/>
      <c r="F4" s="231"/>
      <c r="G4" s="231"/>
      <c r="H4" s="231"/>
      <c r="I4" s="231"/>
      <c r="J4" s="231"/>
      <c r="K4" s="231"/>
      <c r="L4" s="231"/>
    </row>
    <row r="5" ht="15" customHeight="1" spans="1:12">
      <c r="A5" s="231" t="s">
        <v>245</v>
      </c>
      <c r="B5" s="231" t="s">
        <v>123</v>
      </c>
      <c r="C5" s="231" t="s">
        <v>8</v>
      </c>
      <c r="D5" s="231" t="s">
        <v>245</v>
      </c>
      <c r="E5" s="231" t="s">
        <v>123</v>
      </c>
      <c r="F5" s="231" t="s">
        <v>8</v>
      </c>
      <c r="G5" s="231" t="s">
        <v>245</v>
      </c>
      <c r="H5" s="231" t="s">
        <v>123</v>
      </c>
      <c r="I5" s="231" t="s">
        <v>8</v>
      </c>
      <c r="J5" s="231" t="s">
        <v>245</v>
      </c>
      <c r="K5" s="231" t="s">
        <v>123</v>
      </c>
      <c r="L5" s="231" t="s">
        <v>8</v>
      </c>
    </row>
    <row r="6" ht="15" customHeight="1" spans="1:12">
      <c r="A6" s="232" t="s">
        <v>246</v>
      </c>
      <c r="B6" s="232" t="s">
        <v>247</v>
      </c>
      <c r="C6" s="234">
        <v>0</v>
      </c>
      <c r="D6" s="232" t="s">
        <v>248</v>
      </c>
      <c r="E6" s="232" t="s">
        <v>249</v>
      </c>
      <c r="F6" s="234">
        <v>4728545.02</v>
      </c>
      <c r="G6" s="232" t="s">
        <v>430</v>
      </c>
      <c r="H6" s="232" t="s">
        <v>431</v>
      </c>
      <c r="I6" s="234">
        <v>0</v>
      </c>
      <c r="J6" s="232" t="s">
        <v>432</v>
      </c>
      <c r="K6" s="232" t="s">
        <v>433</v>
      </c>
      <c r="L6" s="234">
        <v>0</v>
      </c>
    </row>
    <row r="7" ht="15" customHeight="1" spans="1:12">
      <c r="A7" s="232" t="s">
        <v>252</v>
      </c>
      <c r="B7" s="232" t="s">
        <v>253</v>
      </c>
      <c r="C7" s="234">
        <v>0</v>
      </c>
      <c r="D7" s="232" t="s">
        <v>254</v>
      </c>
      <c r="E7" s="232" t="s">
        <v>255</v>
      </c>
      <c r="F7" s="234">
        <v>189500</v>
      </c>
      <c r="G7" s="232" t="s">
        <v>434</v>
      </c>
      <c r="H7" s="232" t="s">
        <v>257</v>
      </c>
      <c r="I7" s="234">
        <v>0</v>
      </c>
      <c r="J7" s="232" t="s">
        <v>435</v>
      </c>
      <c r="K7" s="232" t="s">
        <v>359</v>
      </c>
      <c r="L7" s="234">
        <v>0</v>
      </c>
    </row>
    <row r="8" ht="15" customHeight="1" spans="1:12">
      <c r="A8" s="232" t="s">
        <v>258</v>
      </c>
      <c r="B8" s="232" t="s">
        <v>259</v>
      </c>
      <c r="C8" s="234">
        <v>0</v>
      </c>
      <c r="D8" s="232" t="s">
        <v>260</v>
      </c>
      <c r="E8" s="232" t="s">
        <v>261</v>
      </c>
      <c r="F8" s="234">
        <v>327592</v>
      </c>
      <c r="G8" s="232" t="s">
        <v>436</v>
      </c>
      <c r="H8" s="232" t="s">
        <v>263</v>
      </c>
      <c r="I8" s="234">
        <v>0</v>
      </c>
      <c r="J8" s="232" t="s">
        <v>437</v>
      </c>
      <c r="K8" s="232" t="s">
        <v>383</v>
      </c>
      <c r="L8" s="234">
        <v>0</v>
      </c>
    </row>
    <row r="9" ht="15" customHeight="1" spans="1:12">
      <c r="A9" s="232" t="s">
        <v>264</v>
      </c>
      <c r="B9" s="232" t="s">
        <v>265</v>
      </c>
      <c r="C9" s="234">
        <v>0</v>
      </c>
      <c r="D9" s="232" t="s">
        <v>266</v>
      </c>
      <c r="E9" s="232" t="s">
        <v>267</v>
      </c>
      <c r="F9" s="234">
        <v>0</v>
      </c>
      <c r="G9" s="232" t="s">
        <v>438</v>
      </c>
      <c r="H9" s="232" t="s">
        <v>269</v>
      </c>
      <c r="I9" s="234">
        <v>0</v>
      </c>
      <c r="J9" s="232" t="s">
        <v>352</v>
      </c>
      <c r="K9" s="232" t="s">
        <v>353</v>
      </c>
      <c r="L9" s="234">
        <v>1740000</v>
      </c>
    </row>
    <row r="10" ht="15" customHeight="1" spans="1:12">
      <c r="A10" s="232" t="s">
        <v>270</v>
      </c>
      <c r="B10" s="232" t="s">
        <v>271</v>
      </c>
      <c r="C10" s="234">
        <v>0</v>
      </c>
      <c r="D10" s="232" t="s">
        <v>272</v>
      </c>
      <c r="E10" s="232" t="s">
        <v>273</v>
      </c>
      <c r="F10" s="234">
        <v>0</v>
      </c>
      <c r="G10" s="232" t="s">
        <v>439</v>
      </c>
      <c r="H10" s="232" t="s">
        <v>275</v>
      </c>
      <c r="I10" s="234">
        <v>0</v>
      </c>
      <c r="J10" s="232" t="s">
        <v>358</v>
      </c>
      <c r="K10" s="232" t="s">
        <v>359</v>
      </c>
      <c r="L10" s="234">
        <v>0</v>
      </c>
    </row>
    <row r="11" ht="15" customHeight="1" spans="1:12">
      <c r="A11" s="232" t="s">
        <v>276</v>
      </c>
      <c r="B11" s="232" t="s">
        <v>277</v>
      </c>
      <c r="C11" s="234">
        <v>0</v>
      </c>
      <c r="D11" s="232" t="s">
        <v>278</v>
      </c>
      <c r="E11" s="232" t="s">
        <v>279</v>
      </c>
      <c r="F11" s="234">
        <v>0</v>
      </c>
      <c r="G11" s="232" t="s">
        <v>440</v>
      </c>
      <c r="H11" s="232" t="s">
        <v>281</v>
      </c>
      <c r="I11" s="234">
        <v>0</v>
      </c>
      <c r="J11" s="232" t="s">
        <v>364</v>
      </c>
      <c r="K11" s="232" t="s">
        <v>365</v>
      </c>
      <c r="L11" s="234">
        <v>0</v>
      </c>
    </row>
    <row r="12" ht="15" customHeight="1" spans="1:12">
      <c r="A12" s="232" t="s">
        <v>282</v>
      </c>
      <c r="B12" s="232" t="s">
        <v>283</v>
      </c>
      <c r="C12" s="234">
        <v>0</v>
      </c>
      <c r="D12" s="232" t="s">
        <v>284</v>
      </c>
      <c r="E12" s="232" t="s">
        <v>285</v>
      </c>
      <c r="F12" s="234">
        <v>0</v>
      </c>
      <c r="G12" s="232" t="s">
        <v>441</v>
      </c>
      <c r="H12" s="232" t="s">
        <v>287</v>
      </c>
      <c r="I12" s="234">
        <v>0</v>
      </c>
      <c r="J12" s="232" t="s">
        <v>370</v>
      </c>
      <c r="K12" s="232" t="s">
        <v>371</v>
      </c>
      <c r="L12" s="234">
        <v>1740000</v>
      </c>
    </row>
    <row r="13" ht="15" customHeight="1" spans="1:12">
      <c r="A13" s="232" t="s">
        <v>288</v>
      </c>
      <c r="B13" s="232" t="s">
        <v>289</v>
      </c>
      <c r="C13" s="234">
        <v>0</v>
      </c>
      <c r="D13" s="232" t="s">
        <v>290</v>
      </c>
      <c r="E13" s="232" t="s">
        <v>291</v>
      </c>
      <c r="F13" s="234">
        <v>50000</v>
      </c>
      <c r="G13" s="232" t="s">
        <v>442</v>
      </c>
      <c r="H13" s="232" t="s">
        <v>293</v>
      </c>
      <c r="I13" s="234">
        <v>0</v>
      </c>
      <c r="J13" s="232" t="s">
        <v>376</v>
      </c>
      <c r="K13" s="232" t="s">
        <v>377</v>
      </c>
      <c r="L13" s="234">
        <v>0</v>
      </c>
    </row>
    <row r="14" ht="15" customHeight="1" spans="1:12">
      <c r="A14" s="232" t="s">
        <v>294</v>
      </c>
      <c r="B14" s="232" t="s">
        <v>295</v>
      </c>
      <c r="C14" s="234">
        <v>0</v>
      </c>
      <c r="D14" s="232" t="s">
        <v>296</v>
      </c>
      <c r="E14" s="232" t="s">
        <v>297</v>
      </c>
      <c r="F14" s="234">
        <v>0</v>
      </c>
      <c r="G14" s="232" t="s">
        <v>443</v>
      </c>
      <c r="H14" s="232" t="s">
        <v>323</v>
      </c>
      <c r="I14" s="234">
        <v>0</v>
      </c>
      <c r="J14" s="232" t="s">
        <v>382</v>
      </c>
      <c r="K14" s="232" t="s">
        <v>383</v>
      </c>
      <c r="L14" s="234">
        <v>0</v>
      </c>
    </row>
    <row r="15" ht="15" customHeight="1" spans="1:12">
      <c r="A15" s="232" t="s">
        <v>300</v>
      </c>
      <c r="B15" s="232" t="s">
        <v>301</v>
      </c>
      <c r="C15" s="234">
        <v>0</v>
      </c>
      <c r="D15" s="232" t="s">
        <v>302</v>
      </c>
      <c r="E15" s="232" t="s">
        <v>303</v>
      </c>
      <c r="F15" s="234">
        <v>0</v>
      </c>
      <c r="G15" s="232" t="s">
        <v>444</v>
      </c>
      <c r="H15" s="232" t="s">
        <v>329</v>
      </c>
      <c r="I15" s="234">
        <v>0</v>
      </c>
      <c r="J15" s="232" t="s">
        <v>445</v>
      </c>
      <c r="K15" s="232" t="s">
        <v>446</v>
      </c>
      <c r="L15" s="234">
        <v>0</v>
      </c>
    </row>
    <row r="16" ht="15" customHeight="1" spans="1:12">
      <c r="A16" s="232" t="s">
        <v>306</v>
      </c>
      <c r="B16" s="232" t="s">
        <v>307</v>
      </c>
      <c r="C16" s="234">
        <v>0</v>
      </c>
      <c r="D16" s="232" t="s">
        <v>308</v>
      </c>
      <c r="E16" s="232" t="s">
        <v>309</v>
      </c>
      <c r="F16" s="234">
        <v>665352.02</v>
      </c>
      <c r="G16" s="232" t="s">
        <v>447</v>
      </c>
      <c r="H16" s="232" t="s">
        <v>335</v>
      </c>
      <c r="I16" s="234">
        <v>0</v>
      </c>
      <c r="J16" s="232" t="s">
        <v>448</v>
      </c>
      <c r="K16" s="232" t="s">
        <v>449</v>
      </c>
      <c r="L16" s="234">
        <v>0</v>
      </c>
    </row>
    <row r="17" ht="15" customHeight="1" spans="1:12">
      <c r="A17" s="232" t="s">
        <v>312</v>
      </c>
      <c r="B17" s="232" t="s">
        <v>313</v>
      </c>
      <c r="C17" s="234">
        <v>0</v>
      </c>
      <c r="D17" s="232" t="s">
        <v>314</v>
      </c>
      <c r="E17" s="232" t="s">
        <v>315</v>
      </c>
      <c r="F17" s="234">
        <v>0</v>
      </c>
      <c r="G17" s="232" t="s">
        <v>450</v>
      </c>
      <c r="H17" s="232" t="s">
        <v>341</v>
      </c>
      <c r="I17" s="234">
        <v>0</v>
      </c>
      <c r="J17" s="232" t="s">
        <v>451</v>
      </c>
      <c r="K17" s="232" t="s">
        <v>452</v>
      </c>
      <c r="L17" s="234">
        <v>0</v>
      </c>
    </row>
    <row r="18" ht="15" customHeight="1" spans="1:12">
      <c r="A18" s="232" t="s">
        <v>318</v>
      </c>
      <c r="B18" s="232" t="s">
        <v>319</v>
      </c>
      <c r="C18" s="234">
        <v>0</v>
      </c>
      <c r="D18" s="232" t="s">
        <v>320</v>
      </c>
      <c r="E18" s="232" t="s">
        <v>321</v>
      </c>
      <c r="F18" s="234">
        <v>35000</v>
      </c>
      <c r="G18" s="232" t="s">
        <v>453</v>
      </c>
      <c r="H18" s="232" t="s">
        <v>454</v>
      </c>
      <c r="I18" s="234">
        <v>0</v>
      </c>
      <c r="J18" s="232" t="s">
        <v>455</v>
      </c>
      <c r="K18" s="232" t="s">
        <v>456</v>
      </c>
      <c r="L18" s="234">
        <v>0</v>
      </c>
    </row>
    <row r="19" ht="15" customHeight="1" spans="1:12">
      <c r="A19" s="232" t="s">
        <v>324</v>
      </c>
      <c r="B19" s="232" t="s">
        <v>325</v>
      </c>
      <c r="C19" s="234">
        <v>0</v>
      </c>
      <c r="D19" s="232" t="s">
        <v>326</v>
      </c>
      <c r="E19" s="232" t="s">
        <v>327</v>
      </c>
      <c r="F19" s="234">
        <v>0</v>
      </c>
      <c r="G19" s="232" t="s">
        <v>250</v>
      </c>
      <c r="H19" s="232" t="s">
        <v>251</v>
      </c>
      <c r="I19" s="234">
        <v>31500</v>
      </c>
      <c r="J19" s="232" t="s">
        <v>388</v>
      </c>
      <c r="K19" s="232" t="s">
        <v>389</v>
      </c>
      <c r="L19" s="234">
        <v>0</v>
      </c>
    </row>
    <row r="20" ht="15" customHeight="1" spans="1:12">
      <c r="A20" s="232" t="s">
        <v>330</v>
      </c>
      <c r="B20" s="232" t="s">
        <v>331</v>
      </c>
      <c r="C20" s="234">
        <v>24400</v>
      </c>
      <c r="D20" s="232" t="s">
        <v>332</v>
      </c>
      <c r="E20" s="232" t="s">
        <v>333</v>
      </c>
      <c r="F20" s="234">
        <v>0</v>
      </c>
      <c r="G20" s="232" t="s">
        <v>256</v>
      </c>
      <c r="H20" s="232" t="s">
        <v>257</v>
      </c>
      <c r="I20" s="234">
        <v>0</v>
      </c>
      <c r="J20" s="232" t="s">
        <v>394</v>
      </c>
      <c r="K20" s="232" t="s">
        <v>395</v>
      </c>
      <c r="L20" s="234">
        <v>0</v>
      </c>
    </row>
    <row r="21" ht="15" customHeight="1" spans="1:12">
      <c r="A21" s="232" t="s">
        <v>336</v>
      </c>
      <c r="B21" s="232" t="s">
        <v>337</v>
      </c>
      <c r="C21" s="234">
        <v>0</v>
      </c>
      <c r="D21" s="232" t="s">
        <v>338</v>
      </c>
      <c r="E21" s="232" t="s">
        <v>339</v>
      </c>
      <c r="F21" s="234">
        <v>605801</v>
      </c>
      <c r="G21" s="232" t="s">
        <v>262</v>
      </c>
      <c r="H21" s="232" t="s">
        <v>263</v>
      </c>
      <c r="I21" s="234">
        <v>31500</v>
      </c>
      <c r="J21" s="232" t="s">
        <v>400</v>
      </c>
      <c r="K21" s="232" t="s">
        <v>401</v>
      </c>
      <c r="L21" s="234">
        <v>0</v>
      </c>
    </row>
    <row r="22" ht="15" customHeight="1" spans="1:12">
      <c r="A22" s="232" t="s">
        <v>342</v>
      </c>
      <c r="B22" s="232" t="s">
        <v>343</v>
      </c>
      <c r="C22" s="234">
        <v>0</v>
      </c>
      <c r="D22" s="232" t="s">
        <v>344</v>
      </c>
      <c r="E22" s="232" t="s">
        <v>345</v>
      </c>
      <c r="F22" s="234">
        <v>0</v>
      </c>
      <c r="G22" s="232" t="s">
        <v>268</v>
      </c>
      <c r="H22" s="232" t="s">
        <v>269</v>
      </c>
      <c r="I22" s="234">
        <v>0</v>
      </c>
      <c r="J22" s="232" t="s">
        <v>406</v>
      </c>
      <c r="K22" s="232" t="s">
        <v>407</v>
      </c>
      <c r="L22" s="234">
        <v>0</v>
      </c>
    </row>
    <row r="23" ht="15" customHeight="1" spans="1:12">
      <c r="A23" s="232" t="s">
        <v>348</v>
      </c>
      <c r="B23" s="232" t="s">
        <v>349</v>
      </c>
      <c r="C23" s="234">
        <v>0</v>
      </c>
      <c r="D23" s="232" t="s">
        <v>350</v>
      </c>
      <c r="E23" s="232" t="s">
        <v>351</v>
      </c>
      <c r="F23" s="234">
        <v>163000</v>
      </c>
      <c r="G23" s="232" t="s">
        <v>274</v>
      </c>
      <c r="H23" s="232" t="s">
        <v>275</v>
      </c>
      <c r="I23" s="234">
        <v>0</v>
      </c>
      <c r="J23" s="232" t="s">
        <v>410</v>
      </c>
      <c r="K23" s="232" t="s">
        <v>411</v>
      </c>
      <c r="L23" s="234">
        <v>0</v>
      </c>
    </row>
    <row r="24" ht="15" customHeight="1" spans="1:12">
      <c r="A24" s="232" t="s">
        <v>354</v>
      </c>
      <c r="B24" s="232" t="s">
        <v>355</v>
      </c>
      <c r="C24" s="234">
        <v>0</v>
      </c>
      <c r="D24" s="232" t="s">
        <v>356</v>
      </c>
      <c r="E24" s="232" t="s">
        <v>357</v>
      </c>
      <c r="F24" s="234">
        <v>0</v>
      </c>
      <c r="G24" s="232" t="s">
        <v>280</v>
      </c>
      <c r="H24" s="232" t="s">
        <v>281</v>
      </c>
      <c r="I24" s="234">
        <v>0</v>
      </c>
      <c r="J24" s="232" t="s">
        <v>414</v>
      </c>
      <c r="K24" s="232" t="s">
        <v>415</v>
      </c>
      <c r="L24" s="234">
        <v>0</v>
      </c>
    </row>
    <row r="25" ht="15" customHeight="1" spans="1:12">
      <c r="A25" s="232" t="s">
        <v>360</v>
      </c>
      <c r="B25" s="232" t="s">
        <v>361</v>
      </c>
      <c r="C25" s="234">
        <v>24400</v>
      </c>
      <c r="D25" s="232" t="s">
        <v>362</v>
      </c>
      <c r="E25" s="232" t="s">
        <v>363</v>
      </c>
      <c r="F25" s="234">
        <v>0</v>
      </c>
      <c r="G25" s="232" t="s">
        <v>286</v>
      </c>
      <c r="H25" s="232" t="s">
        <v>287</v>
      </c>
      <c r="I25" s="234">
        <v>0</v>
      </c>
      <c r="J25" s="232"/>
      <c r="K25" s="232"/>
      <c r="L25" s="233"/>
    </row>
    <row r="26" ht="15" customHeight="1" spans="1:12">
      <c r="A26" s="232" t="s">
        <v>366</v>
      </c>
      <c r="B26" s="232" t="s">
        <v>367</v>
      </c>
      <c r="C26" s="234">
        <v>0</v>
      </c>
      <c r="D26" s="232" t="s">
        <v>368</v>
      </c>
      <c r="E26" s="232" t="s">
        <v>369</v>
      </c>
      <c r="F26" s="234">
        <v>2800</v>
      </c>
      <c r="G26" s="232" t="s">
        <v>292</v>
      </c>
      <c r="H26" s="232" t="s">
        <v>293</v>
      </c>
      <c r="I26" s="234">
        <v>0</v>
      </c>
      <c r="J26" s="232"/>
      <c r="K26" s="232"/>
      <c r="L26" s="233"/>
    </row>
    <row r="27" ht="15" customHeight="1" spans="1:12">
      <c r="A27" s="232" t="s">
        <v>372</v>
      </c>
      <c r="B27" s="232" t="s">
        <v>373</v>
      </c>
      <c r="C27" s="234">
        <v>0</v>
      </c>
      <c r="D27" s="232" t="s">
        <v>374</v>
      </c>
      <c r="E27" s="232" t="s">
        <v>375</v>
      </c>
      <c r="F27" s="234">
        <v>2683500</v>
      </c>
      <c r="G27" s="232" t="s">
        <v>298</v>
      </c>
      <c r="H27" s="232" t="s">
        <v>299</v>
      </c>
      <c r="I27" s="234">
        <v>0</v>
      </c>
      <c r="J27" s="232"/>
      <c r="K27" s="232"/>
      <c r="L27" s="233"/>
    </row>
    <row r="28" ht="15" customHeight="1" spans="1:12">
      <c r="A28" s="232" t="s">
        <v>378</v>
      </c>
      <c r="B28" s="232" t="s">
        <v>379</v>
      </c>
      <c r="C28" s="234">
        <v>0</v>
      </c>
      <c r="D28" s="232" t="s">
        <v>380</v>
      </c>
      <c r="E28" s="232" t="s">
        <v>381</v>
      </c>
      <c r="F28" s="234">
        <v>0</v>
      </c>
      <c r="G28" s="232" t="s">
        <v>304</v>
      </c>
      <c r="H28" s="232" t="s">
        <v>305</v>
      </c>
      <c r="I28" s="234">
        <v>0</v>
      </c>
      <c r="J28" s="232"/>
      <c r="K28" s="232"/>
      <c r="L28" s="233"/>
    </row>
    <row r="29" ht="15" customHeight="1" spans="1:12">
      <c r="A29" s="232" t="s">
        <v>384</v>
      </c>
      <c r="B29" s="232" t="s">
        <v>385</v>
      </c>
      <c r="C29" s="234">
        <v>0</v>
      </c>
      <c r="D29" s="232" t="s">
        <v>386</v>
      </c>
      <c r="E29" s="232" t="s">
        <v>387</v>
      </c>
      <c r="F29" s="234">
        <v>0</v>
      </c>
      <c r="G29" s="232" t="s">
        <v>310</v>
      </c>
      <c r="H29" s="232" t="s">
        <v>311</v>
      </c>
      <c r="I29" s="234">
        <v>0</v>
      </c>
      <c r="J29" s="232"/>
      <c r="K29" s="232"/>
      <c r="L29" s="233"/>
    </row>
    <row r="30" ht="15" customHeight="1" spans="1:12">
      <c r="A30" s="232" t="s">
        <v>390</v>
      </c>
      <c r="B30" s="232" t="s">
        <v>391</v>
      </c>
      <c r="C30" s="234">
        <v>0</v>
      </c>
      <c r="D30" s="232" t="s">
        <v>392</v>
      </c>
      <c r="E30" s="232" t="s">
        <v>393</v>
      </c>
      <c r="F30" s="234">
        <v>0</v>
      </c>
      <c r="G30" s="232" t="s">
        <v>316</v>
      </c>
      <c r="H30" s="232" t="s">
        <v>317</v>
      </c>
      <c r="I30" s="234">
        <v>0</v>
      </c>
      <c r="J30" s="232"/>
      <c r="K30" s="232"/>
      <c r="L30" s="233"/>
    </row>
    <row r="31" ht="15" customHeight="1" spans="1:12">
      <c r="A31" s="232" t="s">
        <v>396</v>
      </c>
      <c r="B31" s="232" t="s">
        <v>397</v>
      </c>
      <c r="C31" s="234">
        <v>0</v>
      </c>
      <c r="D31" s="232" t="s">
        <v>398</v>
      </c>
      <c r="E31" s="232" t="s">
        <v>399</v>
      </c>
      <c r="F31" s="234">
        <v>0</v>
      </c>
      <c r="G31" s="232" t="s">
        <v>322</v>
      </c>
      <c r="H31" s="232" t="s">
        <v>323</v>
      </c>
      <c r="I31" s="234">
        <v>0</v>
      </c>
      <c r="J31" s="232"/>
      <c r="K31" s="232"/>
      <c r="L31" s="233"/>
    </row>
    <row r="32" ht="15" customHeight="1" spans="1:12">
      <c r="A32" s="232" t="s">
        <v>402</v>
      </c>
      <c r="B32" s="232" t="s">
        <v>457</v>
      </c>
      <c r="C32" s="234">
        <v>0</v>
      </c>
      <c r="D32" s="232" t="s">
        <v>404</v>
      </c>
      <c r="E32" s="232" t="s">
        <v>405</v>
      </c>
      <c r="F32" s="234">
        <v>0</v>
      </c>
      <c r="G32" s="232" t="s">
        <v>328</v>
      </c>
      <c r="H32" s="232" t="s">
        <v>329</v>
      </c>
      <c r="I32" s="234">
        <v>0</v>
      </c>
      <c r="J32" s="232"/>
      <c r="K32" s="232"/>
      <c r="L32" s="233"/>
    </row>
    <row r="33" ht="15" customHeight="1" spans="1:12">
      <c r="A33" s="232"/>
      <c r="B33" s="232"/>
      <c r="C33" s="233"/>
      <c r="D33" s="232" t="s">
        <v>408</v>
      </c>
      <c r="E33" s="232" t="s">
        <v>409</v>
      </c>
      <c r="F33" s="234">
        <v>6000</v>
      </c>
      <c r="G33" s="232" t="s">
        <v>334</v>
      </c>
      <c r="H33" s="232" t="s">
        <v>335</v>
      </c>
      <c r="I33" s="234">
        <v>0</v>
      </c>
      <c r="J33" s="232"/>
      <c r="K33" s="232"/>
      <c r="L33" s="233"/>
    </row>
    <row r="34" ht="15" customHeight="1" spans="1:12">
      <c r="A34" s="232"/>
      <c r="B34" s="232"/>
      <c r="C34" s="233"/>
      <c r="D34" s="232" t="s">
        <v>412</v>
      </c>
      <c r="E34" s="232" t="s">
        <v>413</v>
      </c>
      <c r="F34" s="234">
        <v>0</v>
      </c>
      <c r="G34" s="232" t="s">
        <v>340</v>
      </c>
      <c r="H34" s="232" t="s">
        <v>341</v>
      </c>
      <c r="I34" s="234">
        <v>0</v>
      </c>
      <c r="J34" s="232"/>
      <c r="K34" s="232"/>
      <c r="L34" s="233"/>
    </row>
    <row r="35" ht="15" customHeight="1" spans="1:12">
      <c r="A35" s="232"/>
      <c r="B35" s="232"/>
      <c r="C35" s="233"/>
      <c r="D35" s="232" t="s">
        <v>416</v>
      </c>
      <c r="E35" s="232" t="s">
        <v>417</v>
      </c>
      <c r="F35" s="234">
        <v>0</v>
      </c>
      <c r="G35" s="232" t="s">
        <v>346</v>
      </c>
      <c r="H35" s="232" t="s">
        <v>347</v>
      </c>
      <c r="I35" s="234">
        <v>0</v>
      </c>
      <c r="J35" s="232"/>
      <c r="K35" s="232"/>
      <c r="L35" s="233"/>
    </row>
    <row r="36" ht="15" customHeight="1" spans="1:12">
      <c r="A36" s="232"/>
      <c r="B36" s="232"/>
      <c r="C36" s="233"/>
      <c r="D36" s="232" t="s">
        <v>418</v>
      </c>
      <c r="E36" s="232" t="s">
        <v>419</v>
      </c>
      <c r="F36" s="234">
        <v>0</v>
      </c>
      <c r="G36" s="232"/>
      <c r="H36" s="232"/>
      <c r="I36" s="233"/>
      <c r="J36" s="232"/>
      <c r="K36" s="232"/>
      <c r="L36" s="233"/>
    </row>
    <row r="37" ht="15" customHeight="1" spans="1:12">
      <c r="A37" s="232"/>
      <c r="B37" s="232"/>
      <c r="C37" s="233"/>
      <c r="D37" s="232" t="s">
        <v>420</v>
      </c>
      <c r="E37" s="232" t="s">
        <v>421</v>
      </c>
      <c r="F37" s="234">
        <v>0</v>
      </c>
      <c r="G37" s="232"/>
      <c r="H37" s="232"/>
      <c r="I37" s="233"/>
      <c r="J37" s="232"/>
      <c r="K37" s="232"/>
      <c r="L37" s="233"/>
    </row>
    <row r="38" ht="15" customHeight="1" spans="1:12">
      <c r="A38" s="232"/>
      <c r="B38" s="232"/>
      <c r="C38" s="233"/>
      <c r="D38" s="232" t="s">
        <v>422</v>
      </c>
      <c r="E38" s="232" t="s">
        <v>423</v>
      </c>
      <c r="F38" s="234">
        <v>0</v>
      </c>
      <c r="G38" s="232"/>
      <c r="H38" s="232"/>
      <c r="I38" s="233"/>
      <c r="J38" s="232"/>
      <c r="K38" s="232"/>
      <c r="L38" s="233"/>
    </row>
    <row r="39" ht="15" customHeight="1" spans="1:12">
      <c r="A39" s="244" t="s">
        <v>458</v>
      </c>
      <c r="B39" s="244"/>
      <c r="C39" s="244"/>
      <c r="D39" s="244"/>
      <c r="E39" s="244"/>
      <c r="F39" s="244"/>
      <c r="G39" s="244"/>
      <c r="H39" s="244"/>
      <c r="I39" s="244"/>
      <c r="J39" s="244"/>
      <c r="K39" s="244"/>
      <c r="L39" s="24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43" t="s">
        <v>459</v>
      </c>
    </row>
    <row r="2" ht="14.25" spans="20:20">
      <c r="T2" s="230" t="s">
        <v>460</v>
      </c>
    </row>
    <row r="3" ht="14.25" spans="1:20">
      <c r="A3" s="230" t="s">
        <v>2</v>
      </c>
      <c r="T3" s="230" t="s">
        <v>3</v>
      </c>
    </row>
    <row r="4" ht="19.5" customHeight="1" spans="1:20">
      <c r="A4" s="237" t="s">
        <v>6</v>
      </c>
      <c r="B4" s="237"/>
      <c r="C4" s="237"/>
      <c r="D4" s="237"/>
      <c r="E4" s="237" t="s">
        <v>233</v>
      </c>
      <c r="F4" s="237"/>
      <c r="G4" s="237"/>
      <c r="H4" s="237" t="s">
        <v>234</v>
      </c>
      <c r="I4" s="237"/>
      <c r="J4" s="237"/>
      <c r="K4" s="237" t="s">
        <v>235</v>
      </c>
      <c r="L4" s="237"/>
      <c r="M4" s="237"/>
      <c r="N4" s="237"/>
      <c r="O4" s="237"/>
      <c r="P4" s="237" t="s">
        <v>107</v>
      </c>
      <c r="Q4" s="237"/>
      <c r="R4" s="237"/>
      <c r="S4" s="237"/>
      <c r="T4" s="237"/>
    </row>
    <row r="5" ht="19.5" customHeight="1" spans="1:20">
      <c r="A5" s="237" t="s">
        <v>122</v>
      </c>
      <c r="B5" s="237"/>
      <c r="C5" s="237"/>
      <c r="D5" s="237" t="s">
        <v>123</v>
      </c>
      <c r="E5" s="237" t="s">
        <v>129</v>
      </c>
      <c r="F5" s="237" t="s">
        <v>236</v>
      </c>
      <c r="G5" s="237" t="s">
        <v>237</v>
      </c>
      <c r="H5" s="237" t="s">
        <v>129</v>
      </c>
      <c r="I5" s="237" t="s">
        <v>204</v>
      </c>
      <c r="J5" s="237" t="s">
        <v>205</v>
      </c>
      <c r="K5" s="237" t="s">
        <v>129</v>
      </c>
      <c r="L5" s="237" t="s">
        <v>204</v>
      </c>
      <c r="M5" s="237"/>
      <c r="N5" s="237" t="s">
        <v>204</v>
      </c>
      <c r="O5" s="237" t="s">
        <v>205</v>
      </c>
      <c r="P5" s="237" t="s">
        <v>129</v>
      </c>
      <c r="Q5" s="237" t="s">
        <v>236</v>
      </c>
      <c r="R5" s="237" t="s">
        <v>237</v>
      </c>
      <c r="S5" s="237" t="s">
        <v>237</v>
      </c>
      <c r="T5" s="237"/>
    </row>
    <row r="6" ht="19.5" customHeight="1" spans="1:20">
      <c r="A6" s="237"/>
      <c r="B6" s="237"/>
      <c r="C6" s="237"/>
      <c r="D6" s="237"/>
      <c r="E6" s="237"/>
      <c r="F6" s="237"/>
      <c r="G6" s="237" t="s">
        <v>124</v>
      </c>
      <c r="H6" s="237"/>
      <c r="I6" s="237"/>
      <c r="J6" s="237" t="s">
        <v>124</v>
      </c>
      <c r="K6" s="237"/>
      <c r="L6" s="237" t="s">
        <v>124</v>
      </c>
      <c r="M6" s="237" t="s">
        <v>239</v>
      </c>
      <c r="N6" s="237" t="s">
        <v>238</v>
      </c>
      <c r="O6" s="237" t="s">
        <v>124</v>
      </c>
      <c r="P6" s="237"/>
      <c r="Q6" s="237"/>
      <c r="R6" s="237" t="s">
        <v>124</v>
      </c>
      <c r="S6" s="237" t="s">
        <v>240</v>
      </c>
      <c r="T6" s="237" t="s">
        <v>241</v>
      </c>
    </row>
    <row r="7" ht="19.5" customHeight="1" spans="1:20">
      <c r="A7" s="237"/>
      <c r="B7" s="237"/>
      <c r="C7" s="237"/>
      <c r="D7" s="237"/>
      <c r="E7" s="237"/>
      <c r="F7" s="237"/>
      <c r="G7" s="237"/>
      <c r="H7" s="237"/>
      <c r="I7" s="237"/>
      <c r="J7" s="237"/>
      <c r="K7" s="237"/>
      <c r="L7" s="237"/>
      <c r="M7" s="237"/>
      <c r="N7" s="237"/>
      <c r="O7" s="237"/>
      <c r="P7" s="237"/>
      <c r="Q7" s="237"/>
      <c r="R7" s="237"/>
      <c r="S7" s="237"/>
      <c r="T7" s="237"/>
    </row>
    <row r="8" ht="19.5" customHeight="1" spans="1:20">
      <c r="A8" s="237" t="s">
        <v>126</v>
      </c>
      <c r="B8" s="237" t="s">
        <v>127</v>
      </c>
      <c r="C8" s="237" t="s">
        <v>128</v>
      </c>
      <c r="D8" s="237" t="s">
        <v>10</v>
      </c>
      <c r="E8" s="231" t="s">
        <v>11</v>
      </c>
      <c r="F8" s="231" t="s">
        <v>12</v>
      </c>
      <c r="G8" s="231" t="s">
        <v>20</v>
      </c>
      <c r="H8" s="231" t="s">
        <v>24</v>
      </c>
      <c r="I8" s="231" t="s">
        <v>28</v>
      </c>
      <c r="J8" s="231" t="s">
        <v>32</v>
      </c>
      <c r="K8" s="231" t="s">
        <v>36</v>
      </c>
      <c r="L8" s="231" t="s">
        <v>40</v>
      </c>
      <c r="M8" s="231" t="s">
        <v>43</v>
      </c>
      <c r="N8" s="231" t="s">
        <v>46</v>
      </c>
      <c r="O8" s="231" t="s">
        <v>49</v>
      </c>
      <c r="P8" s="231" t="s">
        <v>52</v>
      </c>
      <c r="Q8" s="231" t="s">
        <v>55</v>
      </c>
      <c r="R8" s="231" t="s">
        <v>58</v>
      </c>
      <c r="S8" s="231" t="s">
        <v>61</v>
      </c>
      <c r="T8" s="231" t="s">
        <v>64</v>
      </c>
    </row>
    <row r="9" ht="19.5" customHeight="1" spans="1:20">
      <c r="A9" s="237"/>
      <c r="B9" s="237"/>
      <c r="C9" s="237"/>
      <c r="D9" s="237" t="s">
        <v>129</v>
      </c>
      <c r="E9" s="234"/>
      <c r="F9" s="234"/>
      <c r="G9" s="234"/>
      <c r="H9" s="234"/>
      <c r="I9" s="234"/>
      <c r="J9" s="234"/>
      <c r="K9" s="234"/>
      <c r="L9" s="234"/>
      <c r="M9" s="234"/>
      <c r="N9" s="234"/>
      <c r="O9" s="234"/>
      <c r="P9" s="234"/>
      <c r="Q9" s="234"/>
      <c r="R9" s="234"/>
      <c r="S9" s="234"/>
      <c r="T9" s="234"/>
    </row>
    <row r="10" ht="19.5" customHeight="1" spans="1:20">
      <c r="A10" s="244"/>
      <c r="B10" s="244"/>
      <c r="C10" s="244"/>
      <c r="D10" s="244"/>
      <c r="E10" s="234"/>
      <c r="F10" s="234"/>
      <c r="G10" s="234"/>
      <c r="H10" s="234"/>
      <c r="I10" s="234"/>
      <c r="J10" s="234"/>
      <c r="K10" s="234"/>
      <c r="L10" s="234"/>
      <c r="M10" s="234"/>
      <c r="N10" s="234"/>
      <c r="O10" s="234"/>
      <c r="P10" s="234"/>
      <c r="Q10" s="234"/>
      <c r="R10" s="234"/>
      <c r="S10" s="234"/>
      <c r="T10" s="234"/>
    </row>
    <row r="11" ht="19.5" customHeight="1" spans="1:20">
      <c r="A11" s="244" t="s">
        <v>461</v>
      </c>
      <c r="B11" s="244"/>
      <c r="C11" s="244"/>
      <c r="D11" s="244"/>
      <c r="E11" s="244"/>
      <c r="F11" s="244"/>
      <c r="G11" s="244"/>
      <c r="H11" s="244"/>
      <c r="I11" s="244"/>
      <c r="J11" s="244"/>
      <c r="K11" s="244"/>
      <c r="L11" s="244"/>
      <c r="M11" s="244"/>
      <c r="N11" s="244"/>
      <c r="O11" s="244"/>
      <c r="P11" s="244"/>
      <c r="Q11" s="244"/>
      <c r="R11" s="244"/>
      <c r="S11" s="244"/>
      <c r="T11" s="244"/>
    </row>
    <row r="12" spans="1:10">
      <c r="A12" s="245" t="s">
        <v>462</v>
      </c>
      <c r="B12" s="245"/>
      <c r="C12" s="245"/>
      <c r="D12" s="245"/>
      <c r="E12" s="245"/>
      <c r="F12" s="245"/>
      <c r="G12" s="245"/>
      <c r="H12" s="245"/>
      <c r="I12" s="245"/>
      <c r="J12" s="245"/>
    </row>
  </sheetData>
  <mergeCells count="31">
    <mergeCell ref="A4:D4"/>
    <mergeCell ref="E4:G4"/>
    <mergeCell ref="H4:J4"/>
    <mergeCell ref="K4:O4"/>
    <mergeCell ref="P4:T4"/>
    <mergeCell ref="L5:N5"/>
    <mergeCell ref="R5:T5"/>
    <mergeCell ref="A10:C10"/>
    <mergeCell ref="A11:T11"/>
    <mergeCell ref="A12:J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43" t="s">
        <v>463</v>
      </c>
    </row>
    <row r="2" ht="14.25" spans="12:12">
      <c r="L2" s="230" t="s">
        <v>464</v>
      </c>
    </row>
    <row r="3" ht="14.25" spans="1:12">
      <c r="A3" s="230" t="s">
        <v>2</v>
      </c>
      <c r="L3" s="230" t="s">
        <v>3</v>
      </c>
    </row>
    <row r="4" ht="19.5" customHeight="1" spans="1:12">
      <c r="A4" s="237" t="s">
        <v>6</v>
      </c>
      <c r="B4" s="237"/>
      <c r="C4" s="237"/>
      <c r="D4" s="237"/>
      <c r="E4" s="237" t="s">
        <v>233</v>
      </c>
      <c r="F4" s="237"/>
      <c r="G4" s="237"/>
      <c r="H4" s="237" t="s">
        <v>234</v>
      </c>
      <c r="I4" s="237" t="s">
        <v>235</v>
      </c>
      <c r="J4" s="237" t="s">
        <v>107</v>
      </c>
      <c r="K4" s="237"/>
      <c r="L4" s="237"/>
    </row>
    <row r="5" ht="19.5" customHeight="1" spans="1:12">
      <c r="A5" s="237" t="s">
        <v>122</v>
      </c>
      <c r="B5" s="237"/>
      <c r="C5" s="237"/>
      <c r="D5" s="237" t="s">
        <v>123</v>
      </c>
      <c r="E5" s="237" t="s">
        <v>129</v>
      </c>
      <c r="F5" s="237" t="s">
        <v>465</v>
      </c>
      <c r="G5" s="237" t="s">
        <v>466</v>
      </c>
      <c r="H5" s="237"/>
      <c r="I5" s="237"/>
      <c r="J5" s="237" t="s">
        <v>129</v>
      </c>
      <c r="K5" s="237" t="s">
        <v>465</v>
      </c>
      <c r="L5" s="231" t="s">
        <v>466</v>
      </c>
    </row>
    <row r="6" ht="19.5" customHeight="1" spans="1:12">
      <c r="A6" s="237"/>
      <c r="B6" s="237"/>
      <c r="C6" s="237"/>
      <c r="D6" s="237"/>
      <c r="E6" s="237"/>
      <c r="F6" s="237"/>
      <c r="G6" s="237"/>
      <c r="H6" s="237"/>
      <c r="I6" s="237"/>
      <c r="J6" s="237"/>
      <c r="K6" s="237"/>
      <c r="L6" s="231" t="s">
        <v>240</v>
      </c>
    </row>
    <row r="7" ht="19.5" customHeight="1" spans="1:12">
      <c r="A7" s="237"/>
      <c r="B7" s="237"/>
      <c r="C7" s="237"/>
      <c r="D7" s="237"/>
      <c r="E7" s="237"/>
      <c r="F7" s="237"/>
      <c r="G7" s="237"/>
      <c r="H7" s="237"/>
      <c r="I7" s="237"/>
      <c r="J7" s="237"/>
      <c r="K7" s="237"/>
      <c r="L7" s="231"/>
    </row>
    <row r="8" ht="19.5" customHeight="1" spans="1:12">
      <c r="A8" s="237" t="s">
        <v>126</v>
      </c>
      <c r="B8" s="237" t="s">
        <v>127</v>
      </c>
      <c r="C8" s="237" t="s">
        <v>128</v>
      </c>
      <c r="D8" s="237" t="s">
        <v>10</v>
      </c>
      <c r="E8" s="231" t="s">
        <v>11</v>
      </c>
      <c r="F8" s="231" t="s">
        <v>12</v>
      </c>
      <c r="G8" s="231" t="s">
        <v>20</v>
      </c>
      <c r="H8" s="231" t="s">
        <v>24</v>
      </c>
      <c r="I8" s="231" t="s">
        <v>28</v>
      </c>
      <c r="J8" s="231" t="s">
        <v>32</v>
      </c>
      <c r="K8" s="231" t="s">
        <v>36</v>
      </c>
      <c r="L8" s="231" t="s">
        <v>40</v>
      </c>
    </row>
    <row r="9" ht="19.5" customHeight="1" spans="1:12">
      <c r="A9" s="237"/>
      <c r="B9" s="237"/>
      <c r="C9" s="237"/>
      <c r="D9" s="237" t="s">
        <v>129</v>
      </c>
      <c r="E9" s="234"/>
      <c r="F9" s="234"/>
      <c r="G9" s="234"/>
      <c r="H9" s="234"/>
      <c r="I9" s="234"/>
      <c r="J9" s="234"/>
      <c r="K9" s="234"/>
      <c r="L9" s="234"/>
    </row>
    <row r="10" ht="19.5" customHeight="1" spans="1:12">
      <c r="A10" s="244"/>
      <c r="B10" s="244"/>
      <c r="C10" s="244"/>
      <c r="D10" s="244"/>
      <c r="E10" s="234"/>
      <c r="F10" s="234"/>
      <c r="G10" s="234"/>
      <c r="H10" s="234"/>
      <c r="I10" s="234"/>
      <c r="J10" s="234"/>
      <c r="K10" s="234"/>
      <c r="L10" s="234"/>
    </row>
    <row r="11" ht="19.5" customHeight="1" spans="1:12">
      <c r="A11" s="244" t="s">
        <v>467</v>
      </c>
      <c r="B11" s="244"/>
      <c r="C11" s="244"/>
      <c r="D11" s="244"/>
      <c r="E11" s="244"/>
      <c r="F11" s="244"/>
      <c r="G11" s="244"/>
      <c r="H11" s="244"/>
      <c r="I11" s="244"/>
      <c r="J11" s="244"/>
      <c r="K11" s="244"/>
      <c r="L11" s="244"/>
    </row>
    <row r="12" spans="1:9">
      <c r="A12" s="245"/>
      <c r="B12" s="245"/>
      <c r="C12" s="245"/>
      <c r="D12" s="245"/>
      <c r="E12" s="245"/>
      <c r="F12" s="245"/>
      <c r="G12" s="245"/>
      <c r="H12" s="245"/>
      <c r="I12" s="245"/>
    </row>
    <row r="13" spans="1:9">
      <c r="A13" s="245" t="s">
        <v>468</v>
      </c>
      <c r="B13" s="245"/>
      <c r="C13" s="245"/>
      <c r="D13" s="245"/>
      <c r="E13" s="245"/>
      <c r="F13" s="245"/>
      <c r="G13" s="245"/>
      <c r="H13" s="245"/>
      <c r="I13" s="245"/>
    </row>
  </sheetData>
  <mergeCells count="20">
    <mergeCell ref="A4:D4"/>
    <mergeCell ref="E4:G4"/>
    <mergeCell ref="J4:L4"/>
    <mergeCell ref="A10:C10"/>
    <mergeCell ref="A11:L11"/>
    <mergeCell ref="A12:I12"/>
    <mergeCell ref="A13:I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  项目支出绩效自评表州级食品药品产品质量监督抽检项目</vt:lpstr>
      <vt:lpstr>附表16　项目支出绩效自评表2023年州级人才引进项目</vt:lpstr>
      <vt:lpstr>附表17 项目支出绩效自评表州级创建国家食品安全示范城市项目</vt:lpstr>
      <vt:lpstr>附表18　项目支出绩效自评表上海市对口帮扶云南省项目资金</vt:lpstr>
      <vt:lpstr>附表19　项目支出绩效自评表2023年创业担保贷款服务项目</vt:lpstr>
      <vt:lpstr>附表20 项目支出绩效自评表2023年中央食品药品监管补助资金</vt:lpstr>
      <vt:lpstr>附表21 项目支出绩效自评表2023年省级食品安全抽检项目</vt:lpstr>
      <vt:lpstr>附表22 项目支出绩效自评表2023年卫生健康事业州级补助项目</vt:lpstr>
      <vt:lpstr>附表23 项目支出绩效自评表2023年州级内部控制示范创建项目</vt:lpstr>
      <vt:lpstr>附件24 项目支出绩效自评表2023年专利转化运营专项项目</vt:lpstr>
      <vt:lpstr>附件25 项目支出绩效自评表2023年州级市场监管专项工作经费</vt:lpstr>
      <vt:lpstr>附件26 项目支出绩效自评表2023年市场监管中央补助项目</vt:lpstr>
      <vt:lpstr>附件27 项目支出绩效自主表2023年老干部党支部工作经费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2024-09-02T09:06:00Z</dcterms:created>
  <dcterms:modified xsi:type="dcterms:W3CDTF">2024-09-26T08:22:42Z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2024-09-02T09:06:16.405Z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2052-11.8.2.12089</vt:lpwstr>
  </property>
  <property fmtid="{D5CDD505-2E9C-101B-9397-08002B2CF9AE}" pid="10" name="ICV">
    <vt:lpwstr>4E5FB7C6736C4A14913159D016254633</vt:lpwstr>
  </property>
</Properties>
</file>