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tabRatio="803" firstSheet="11" activeTab="0"/>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2 部门整体支出绩效自评情况" sheetId="11" r:id="rId11"/>
    <sheet name="附表13 部门整体支出绩效自评表" sheetId="12" r:id="rId12"/>
    <sheet name="附表14 项目支出绩效自评表（一）" sheetId="13" r:id="rId13"/>
    <sheet name="附表14 项目支出绩效自评表（二）" sheetId="14" r:id="rId14"/>
    <sheet name="附表14 项目支出绩效自评表（三）" sheetId="15" r:id="rId15"/>
    <sheet name="附表14 项目支出绩效自评表（四）" sheetId="16" r:id="rId16"/>
    <sheet name="国有资产使用情况表" sheetId="17" r:id="rId17"/>
  </sheets>
  <definedNames>
    <definedName name="地区名称">#REF!</definedName>
    <definedName name="_xlnm.Print_Area" localSheetId="0">'附表1收入支出决算表'!$A$1:$F$37</definedName>
    <definedName name="_xlnm.Print_Area" localSheetId="1">'附表2收入决算表'!$A$1:$L$29</definedName>
    <definedName name="_xlnm.Print_Area" localSheetId="2">'附表3支出决算表'!$A$1:$J$29</definedName>
    <definedName name="_xlnm.Print_Area" localSheetId="3">'附表4财政拨款收入支出决算表'!$A$1:$I$40</definedName>
    <definedName name="_xlnm.Print_Area" localSheetId="4">'附表5一般公共预算财政拨款收入支出决算表'!$A$1:$T$28</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<sst xmlns="http://schemas.openxmlformats.org/spreadsheetml/2006/main" count="1974" uniqueCount="601">
  <si>
    <t>收入支出决算表</t>
  </si>
  <si>
    <t>公开01表</t>
  </si>
  <si>
    <t>部门：楚雄彝族自治州社会科学界联合会</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</si>
  <si>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</si>
  <si>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</si>
  <si>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</si>
  <si>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</si>
  <si>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</si>
  <si>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</si>
  <si>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</si>
  <si>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</si>
  <si>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</si>
  <si>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</si>
  <si>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</si>
  <si>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</si>
  <si>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</si>
  <si>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</si>
  <si>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</si>
  <si>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</si>
  <si>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</si>
  <si>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</si>
  <si>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</si>
  <si>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</si>
  <si>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</si>
  <si>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</si>
  <si>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</si>
  <si>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</si>
  <si>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</si>
  <si>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</si>
  <si>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</si>
  <si>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</si>
  <si>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</si>
  <si>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</si>
  <si>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</si>
  <si>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</si>
  <si>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</si>
  <si>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</si>
  <si>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</si>
  <si>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</si>
  <si>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</si>
  <si>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</si>
  <si>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</si>
  <si>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</si>
  <si>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</si>
  <si>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</si>
  <si>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</si>
  <si>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</si>
  <si>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</si>
  <si>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</si>
  <si>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</si>
  <si>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</si>
  <si>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</si>
  <si>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</si>
  <si>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</si>
  <si>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</si>
  <si>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</si>
  <si>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</si>
  <si>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</si>
  <si>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</si>
  <si>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</si>
  <si>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</si>
  <si>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</si>
  <si>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</si>
  <si>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</si>
  <si>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</si>
  <si>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</si>
  <si>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</si>
  <si>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</si>
  <si>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</si>
  <si>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</si>
  <si>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</si>
  <si>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</si>
  <si>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</si>
  <si>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</si>
  <si>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</si>
  <si>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</si>
  <si>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</si>
  <si>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</si>
  <si>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</si>
  <si>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</si>
  <si>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</si>
  <si>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</si>
  <si>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</si>
  <si>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</si>
  <si>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</si>
  <si>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</si>
  <si>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</si>
  <si>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</si>
  <si>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</si>
  <si>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</si>
  <si>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</si>
  <si>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</si>
  <si>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</si>
  <si>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</si>
  <si>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</si>
  <si>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</si>
  <si>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</si>
  <si>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</si>
  <si>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</si>
  <si>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</si>
  <si>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</si>
  <si>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206</t>
  </si>
  <si>
    <t>科学技术支出</t>
  </si>
  <si>
    <t>20601</t>
  </si>
  <si>
    <t>科学技术管理事务</t>
  </si>
  <si>
    <t>2060101</t>
  </si>
  <si>
    <t xml:space="preserve">  行政运行</t>
  </si>
  <si>
    <t>2060102</t>
  </si>
  <si>
    <t xml:space="preserve">  一般行政管理事务</t>
  </si>
  <si>
    <t>208</t>
  </si>
  <si>
    <t>社会保障和就业支出</t>
  </si>
  <si>
    <t>20805</t>
  </si>
  <si>
    <t>行政事业单位养老支出</t>
  </si>
  <si>
    <t>2080501</t>
  </si>
  <si>
    <t xml:space="preserve">  行政单位离退休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</si>
  <si>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</si>
  <si>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</si>
  <si>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</si>
  <si>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</si>
  <si>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</si>
  <si>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</si>
  <si>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</si>
  <si>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</si>
  <si>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</si>
  <si>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</si>
  <si>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</si>
  <si>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</si>
  <si>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</si>
  <si>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</si>
  <si>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</si>
  <si>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</si>
  <si>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</si>
  <si>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</si>
  <si>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</si>
  <si>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</si>
  <si>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</si>
  <si>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</si>
  <si>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</si>
  <si>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</si>
  <si>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</si>
  <si>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</si>
  <si>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</si>
  <si>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</si>
  <si>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</si>
  <si>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</si>
  <si>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</si>
  <si>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</si>
  <si>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</si>
  <si>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</si>
  <si>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</si>
  <si>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</si>
  <si>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</si>
  <si>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</si>
  <si>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</si>
  <si>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</si>
  <si>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</si>
  <si>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</si>
  <si>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</si>
  <si>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</si>
  <si>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</si>
  <si>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</si>
  <si>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</si>
  <si>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</si>
  <si>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</si>
  <si>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</si>
  <si>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</si>
  <si>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</si>
  <si>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</si>
  <si>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</si>
  <si>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</si>
  <si>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</si>
  <si>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</si>
  <si>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</si>
  <si>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</si>
  <si>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</si>
  <si>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</si>
  <si>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</si>
  <si>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</si>
  <si>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</si>
  <si>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</si>
  <si>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</si>
  <si>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</si>
  <si>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</si>
  <si>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</si>
  <si>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</si>
  <si>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</si>
  <si>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</si>
  <si>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</si>
  <si>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</si>
  <si>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</si>
  <si>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</si>
  <si>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</si>
  <si>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</si>
  <si>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</si>
  <si>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</si>
  <si>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</si>
  <si>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</si>
  <si>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</si>
  <si>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</si>
  <si>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</si>
  <si>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</si>
  <si>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</si>
  <si>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</si>
  <si>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</si>
  <si>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</si>
  <si>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</si>
  <si>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</si>
  <si>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</si>
  <si>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</si>
  <si>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</si>
  <si>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</si>
  <si>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</si>
  <si>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</si>
  <si>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</si>
  <si>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</si>
  <si>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</si>
  <si>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</si>
  <si>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</si>
  <si>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</si>
  <si>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</si>
  <si>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</si>
  <si>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</si>
  <si>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</si>
  <si>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</si>
  <si>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</si>
  <si>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</si>
  <si>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</si>
  <si>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</si>
  <si>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</si>
  <si>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</si>
  <si>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</si>
  <si>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</si>
  <si>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</si>
  <si>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</si>
  <si>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</si>
  <si>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</si>
  <si>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</si>
  <si>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</si>
  <si>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</si>
  <si>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</si>
  <si>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</si>
  <si>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</si>
  <si>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</si>
  <si>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</si>
  <si>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</si>
  <si>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</si>
  <si>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</si>
  <si>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</si>
  <si>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</si>
  <si>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</si>
  <si>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</si>
  <si>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</si>
  <si>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</si>
  <si>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</si>
  <si>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</si>
  <si>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</si>
  <si>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</si>
  <si>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</si>
  <si>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</si>
  <si>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</si>
  <si>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</si>
  <si>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</si>
  <si>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</si>
  <si>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</si>
  <si>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</si>
  <si>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</si>
  <si>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</si>
  <si>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</si>
  <si>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</si>
  <si>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</si>
  <si>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</si>
  <si>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</si>
  <si>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</si>
  <si>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</si>
  <si>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</si>
  <si>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</si>
  <si>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</si>
  <si>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</si>
  <si>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</si>
  <si>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</si>
  <si>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</si>
  <si>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</si>
  <si>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</si>
  <si>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</si>
  <si>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</si>
  <si>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</si>
  <si>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</si>
  <si>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</si>
  <si>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</si>
  <si>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</si>
  <si>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</si>
  <si>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</si>
  <si>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</si>
  <si>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</si>
  <si>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</si>
  <si>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</si>
  <si>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</si>
  <si>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</si>
  <si>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</si>
  <si>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</si>
  <si>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</si>
  <si>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</si>
  <si>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</si>
  <si>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</si>
  <si>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</si>
  <si>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</si>
  <si>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</si>
  <si>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</si>
  <si>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</si>
  <si>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</si>
  <si>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</si>
  <si>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</si>
  <si>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</si>
  <si>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</si>
  <si>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</si>
  <si>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</si>
  <si>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</si>
  <si>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</si>
  <si>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</si>
  <si>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</si>
  <si>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</si>
  <si>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</si>
  <si>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</si>
  <si>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</si>
  <si>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</si>
  <si>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</si>
  <si>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</si>
  <si>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</si>
  <si>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</si>
  <si>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</si>
  <si>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</si>
  <si>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</si>
  <si>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</si>
  <si>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</si>
  <si>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</si>
  <si>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</si>
  <si>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</si>
  <si>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</si>
  <si>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</si>
  <si>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</si>
  <si>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</si>
  <si>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</si>
  <si>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</si>
  <si>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</si>
  <si>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</si>
  <si>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</si>
  <si>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</si>
  <si>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</si>
  <si>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</si>
  <si>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</si>
  <si>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</si>
  <si>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</si>
  <si>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</si>
  <si>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</si>
  <si>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</si>
  <si>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</si>
  <si>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</si>
  <si>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</si>
  <si>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</si>
  <si>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</si>
  <si>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</si>
  <si>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</si>
  <si>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</si>
  <si>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</si>
  <si>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</si>
  <si>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</si>
  <si>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</si>
  <si>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</si>
  <si>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</si>
  <si>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</si>
  <si>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</si>
  <si>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</si>
  <si>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</si>
  <si>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政府性基金预算财政拨款收入支出决算表</t>
  </si>
  <si>
    <t>公开08表</t>
  </si>
  <si>
    <t>项目支出
结余</t>
  </si>
  <si>
    <t>注：本表反映部门本年度政府性基金预算财政拨款的收支和年初、年末结转结余情况。</t>
  </si>
  <si>
    <t>说明:本部门2022年度无政府性基金预算财政拨款收入支出情况，故《政府性基金预算财政拨款收入支出决算表》为空表。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</si>
  <si>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</si>
  <si>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</si>
  <si>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</si>
  <si>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</si>
  <si>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</si>
  <si>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说明:本部门2022年度无国有资本经营预算财政拨款收入支出情况，故《国有资本经营预算财政拨款收入支出决算表》为空表。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</si>
  <si>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</si>
  <si>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</si>
  <si>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</si>
  <si>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</si>
  <si>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</si>
  <si>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</si>
  <si>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</si>
  <si>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</si>
  <si>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</si>
  <si>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</si>
  <si>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</si>
  <si>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</si>
  <si>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</si>
  <si>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</si>
  <si>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</si>
  <si>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</si>
  <si>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</si>
  <si>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</si>
  <si>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</si>
  <si>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</si>
  <si>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</si>
  <si>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</si>
  <si>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</si>
  <si>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</si>
  <si>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</si>
  <si>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</si>
  <si>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</si>
  <si>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</si>
  <si>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</si>
  <si>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</si>
  <si>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</si>
  <si>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</si>
  <si>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1"/>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</si>
  <si>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</si>
  <si>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附表10</t>
  </si>
  <si>
    <t>2022年度部门整体支出绩效自评情况</t>
  </si>
  <si>
    <t>公开12表</t>
  </si>
  <si>
    <t>一、部门基本情况</t>
  </si>
  <si>
    <t>（一）部门概况</t>
  </si>
  <si>
    <t>楚雄州社科联2022年决算编报单位1个，为参照公务员管理法管理的事业单位，楚雄州社科联2022年末实有人员编制13人。其中：行政编制8人（含行政工勤编制2人），事业编制5人；在职在编实有行政人员8人（含行政工勤人员2人），事业人员4人。离退休人员8人。其中：离休0人，退休8人。实有车辆编制0辆，在编实有车辆0辆。</t>
  </si>
  <si>
    <t>（二）部门绩效目标的设立情况</t>
  </si>
  <si>
    <t>一是领导高度重视、集体讨论决策；二是充分调研论证、科学设立目标；三是健全内控制度，规范目标 执行；四是科室协同配合，明确职能职责。</t>
  </si>
  <si>
    <t>（三）部门整体收支情况</t>
  </si>
  <si>
    <t>楚雄州社科联2022年度收入合计365.69万元。其中：财政拨款收入303.79万元，占总收入的83.07%；其他收入61.9万元（2022年，州社科联结合工作实际，认真履行工作职责，积极向上争取资金，州社科联共向争取资金61.9万元，其中向省社科联争取各项项目资金57万元，向州直机关工委争取资金4.9万元。2022年度支出合计357.30万元。其中：基本支出262.01万元，占总支出的73.33％；项目支出95.29万元，占总支出的26.67％。</t>
  </si>
  <si>
    <t>（四）部门预算管理制度建设情况</t>
  </si>
  <si>
    <t>严格遵守《中华人民共和国会计法》、《中华人民共和国预算法》、《政府会计制度》等国家法律法 规，并结合单位实际，修改完善了《楚雄州社科联预算管理制度》、《楚雄州社科联收支管理制度》、《楚雄州社科联资产管理制度》等内部管理制度。</t>
  </si>
  <si>
    <t>（五）严控“三公经费”支出情况</t>
  </si>
  <si>
    <t>认真贯彻落实中央和云南省委的精神，严格按照“八项规定”的要求，厉行节约。2022年财政拨款“三公”经费支出预算0.4万元，支出决算为0.4万元，完成预算的100%。共接待8批次43人。其中：因公出国（境）费支出决算为0万元，完成预算的0%；公务用车购置及运行费支出决算为0万元，完成预算的0%；公务接待费支出决算为0.4万元，完成预算的100%。</t>
  </si>
  <si>
    <t>二、绩效自评工作情况</t>
  </si>
  <si>
    <t>（一）绩效自评的目的</t>
  </si>
  <si>
    <t>通过对2022年整体支出预算进行绩效自评，将绩效管理贯穿预算编制、预算执行等各个环节，提高我单位财政资金支出责任和效率意识，不断加强预算绩效管理水平和改进新形势下社科工作，理清部门职责，规范财政拨款资金、社科经费资金管理，强化资金使用效益意识，进一步提升财政资金使用效益管理水平和单位的履职能力。通过绩效自评，进一步纠正对绩效管理理解上的偏差，建立更加科学全面的绩效管理指标体系。</t>
  </si>
  <si>
    <t>（二）自评组织过程</t>
  </si>
  <si>
    <t>1.前期准备</t>
  </si>
  <si>
    <t>由办公室具体负责，对照绩效自评的各项文件要求，对预算编制与决算分析重新进行梳理回顾，明确开展绩效自评的指标体系、工作流程、工作时限、自评结果应用等内容，认真开展绩效自评工作。</t>
  </si>
  <si>
    <t>2.组织实施</t>
  </si>
  <si>
    <t>由办公室具体负责，对照绩效自评的各项文件要求，结合年初预算批复的部门整体支出和项目支出绩效指标、部门职责及项目特点、项目预算执行情况等要素，补充设计个性指标，按规定填报相关表格。通过集中讨论，总结经验和问题，撰写部门整体支出绩效自评情况表。</t>
  </si>
  <si>
    <t>三、评价情况分析及综合评价结论</t>
  </si>
  <si>
    <t>经过对财务资料、统计数据等有关资料的分析，对部门整体支出的合理性、相关性、明确性、科学性， 对预算执行和资产管理等方面的合法合规性、完整性以及履职效果等进行详细分析评价，实现了履职效益明显、预算配置科学、预算执行有效、预算管理规范等方面都达到了预算编制时设定的目标要求。2022年整体支 出绩效自评等级为100分（“优”）。</t>
  </si>
  <si>
    <t>四、存在的问题和整改情况</t>
  </si>
  <si>
    <t>存在问题：对绩效评价工作的规范性掌握不够，在年初没有打好绩效评价的工作基础，可操作性差。在下步的工作中：1.科学合理编制预算，严格执行预算。加强预算编制的前瞻性。2.加强新政府会计制度及预算法学习培训。规范部门预算收支核算，落实预算执行分析，及时了解预算执行差异，合理调整、纠正预算执行偏差，切实提高部门预算收支管理水平和资金使用效益。</t>
  </si>
  <si>
    <t>五、绩效自评结果应用</t>
  </si>
  <si>
    <t>针对存在问题，及时调整和优化今后年度支出预算的方向和结构，合理配置资源，加强财务管理。建立 激励与约束机制，强化评价结果在预算编制中的的有效应用。</t>
  </si>
  <si>
    <t>六、主要经验及做法</t>
  </si>
  <si>
    <t>1.继续强化预算管理，严格落实新《预算法》各项规定，细化项目预算编制，从源头上管控财政资金，增强预算约束力。2.严肃财经纪律，牢固树立过紧日子思想，坚决控制一般性支出，勤俭办一切事业，坚决反对铺张浪费行为。3.加强政府采购管理，完善绩效评价体系，节约财政支出，提高资金安全性，提升资金使用效益。</t>
  </si>
  <si>
    <t>七、其他需说明的情况</t>
  </si>
  <si>
    <t>无</t>
  </si>
  <si>
    <t>备注：涉密部门和涉密信息按保密规定不公开。</t>
  </si>
  <si>
    <t>附表11</t>
  </si>
  <si>
    <t>2022年度部门整体支出绩效自评表</t>
  </si>
  <si>
    <t>公开13表</t>
  </si>
  <si>
    <t>部门名称</t>
  </si>
  <si>
    <t>楚雄彝族自治州社会科学界联合会</t>
  </si>
  <si>
    <t>内容</t>
  </si>
  <si>
    <t>说明</t>
  </si>
  <si>
    <t>部门总体目标</t>
  </si>
  <si>
    <t>部门职责</t>
  </si>
  <si>
    <t>楚雄彝族自治州社会科学界联合会是州委领导下的政治性、学术性群众团体，是州委、州政府联系广大社会科学工作者的桥梁纽带，是全州社会科学界各学会、协会、研究会的联合组织。其主要职责：（1）全面掌握全州社会科学事业发展动态，协助州委制定全州社科事业发展战略、近期目标和重大课题攻关建议，充分发挥社科联作为州委、州政府决策的“思想库”、“智囊团”作用。（2）对全州社会科学类学会、协会、研究会等实行业务指导，组织社会科学类学术团体开展理论学习、学术研究和学术交流活动，加强学会、协会、研究会自身建设。（3）组织和推动社会科学知识普及，组织社会科学领域重大课题攻关工作，编辑出版《楚雄社科论坛》杂志刊物。（4）负责全州哲学社会科学优秀成果评奖工作，促进社会科学成果转化。（5）反映我州社会科学工作者的意见建议，传达党和政府的部署要求。（6）关心、维护社科界所属学会、研究会、协会和社会科学工作者的合法权益。（7）加强社会科学人才队伍建设。（8）指导基层社科联工作。（9）完成州委、州政府交办的任务。</t>
  </si>
  <si>
    <t>根据三定方案归纳</t>
  </si>
  <si>
    <t>总体绩效目标</t>
  </si>
  <si>
    <t>楚雄州社科联2022年度收入合计303.79万元。其屮：财政拨款收入303.79万元，占总收入的100%;政府性基金预算财政拨款0万元，其他收入0万元。2022年度支出合计303.79万元。其中：基本支出262.01万元，占总支出的86.25％；项目支出41.78万元,占总支出的13.75%。</t>
  </si>
  <si>
    <t>根据部门职责，中长期规划，州委，州政府要求归纳。</t>
  </si>
  <si>
    <t>一、部门年度目标</t>
  </si>
  <si>
    <t>财年</t>
  </si>
  <si>
    <t>目标</t>
  </si>
  <si>
    <t>实际完成情况</t>
  </si>
  <si>
    <t>2022</t>
  </si>
  <si>
    <t>2023</t>
  </si>
  <si>
    <t>楚雄州社科联2023年度收入合计291.04万元。其屮：财政拨款收入291.04万元，占总收入的100%;政府性基金预算财政拨款0万元，其他收入0万元。2023年度支出合计291.04万元。其中：基木支出266.04万元，占总支出的91.41％；项目支出25万元,占总支出的8.59%。</t>
  </si>
  <si>
    <t>---</t>
  </si>
  <si>
    <t>2024</t>
  </si>
  <si>
    <t>楚雄州社科联2024年度收入合计306.24万元。其屮：财政拨款收入306.24万元，占总收入的100%;政府性基金预算财政拨款0万元，其他收入0万元。2024年度支出合计306.24万元。其中：基木支出276.24万元，占总支出的90.2％；项目支出30万元,占总支出的9.8%。</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</si>
  <si>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</si>
  <si>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</si>
  <si>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</si>
  <si>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</si>
  <si>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</si>
  <si>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</si>
  <si>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</si>
  <si>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</si>
  <si>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</si>
  <si>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</si>
  <si>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</si>
  <si>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楚雄州社科联换届工作经费</t>
  </si>
  <si>
    <t>一级</t>
  </si>
  <si>
    <t>楚雄州社科联第七次代表大会会议费</t>
  </si>
  <si>
    <t>无偏差</t>
  </si>
  <si>
    <t>社科工作经费</t>
  </si>
  <si>
    <t>《楚雄社科论坛》编辑出版费、《2023楚雄州经济社会发展蓝皮书》编辑出版费、社会智库、课题研究经费</t>
  </si>
  <si>
    <t>安可项目经费</t>
  </si>
  <si>
    <t>安可设备替换项目尾款</t>
  </si>
  <si>
    <t>社科专项工作经费</t>
  </si>
  <si>
    <t>社会科学普及宣传周、社科专家行、云岭大讲堂、新时代文明实践志愿服务中心等专项经费</t>
  </si>
  <si>
    <t>因疫情原因云岭大讲堂经费结转2023年支出</t>
  </si>
  <si>
    <t>三、部门整体支出绩效指标</t>
  </si>
  <si>
    <t>一级指标</t>
  </si>
  <si>
    <t>二级指标</t>
  </si>
  <si>
    <t>三级指标</t>
  </si>
  <si>
    <t>指标性质</t>
  </si>
  <si>
    <t>指标值</t>
  </si>
  <si>
    <t>度量单位</t>
  </si>
  <si>
    <t>实际完成值</t>
  </si>
  <si>
    <t>偏差原因分析及改进措施</t>
  </si>
  <si>
    <t>产出指标</t>
  </si>
  <si>
    <t>时效指标</t>
  </si>
  <si>
    <t>按时完成换届工作</t>
  </si>
  <si>
    <t xml:space="preserve">＝
</t>
  </si>
  <si>
    <t>%</t>
  </si>
  <si>
    <t>完成及时率</t>
  </si>
  <si>
    <t>设备资金支付及时率</t>
  </si>
  <si>
    <t xml:space="preserve">
≥
</t>
  </si>
  <si>
    <t>数量指标</t>
  </si>
  <si>
    <t>《楚雄社科论坛》编辑出版</t>
  </si>
  <si>
    <t>期</t>
  </si>
  <si>
    <t>《2023年楚雄州经济社会发展蓝皮书》编辑出版</t>
  </si>
  <si>
    <t>册</t>
  </si>
  <si>
    <t>课题研究</t>
  </si>
  <si>
    <t>个</t>
  </si>
  <si>
    <t>安可设备替换率</t>
  </si>
  <si>
    <t>举办“云岭大讲堂 楚雄讲坛”</t>
  </si>
  <si>
    <t xml:space="preserve">＝
</t>
  </si>
  <si>
    <t>场</t>
  </si>
  <si>
    <t>因疫情后续无法举办讲座，结转至2023年举办</t>
  </si>
  <si>
    <t>科普宣传周活动</t>
  </si>
  <si>
    <t>开展云南省社科专家基层行</t>
  </si>
  <si>
    <t>次</t>
  </si>
  <si>
    <t>补助社科普及志愿服务项目</t>
  </si>
  <si>
    <t>社科新型智库项目</t>
  </si>
  <si>
    <t>效益指标</t>
  </si>
  <si>
    <t>社会效益
指标</t>
  </si>
  <si>
    <t>繁荣楚雄文化经济发展</t>
  </si>
  <si>
    <t>政策知晓率</t>
  </si>
  <si>
    <t>满意度指标</t>
  </si>
  <si>
    <t>服务对象满意度指标等</t>
  </si>
  <si>
    <t>项目服务对象满意度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</si>
  <si>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</si>
  <si>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</si>
  <si>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</si>
  <si>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</si>
  <si>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</si>
  <si>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</si>
  <si>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</si>
  <si>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</si>
  <si>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</si>
  <si>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</si>
  <si>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楚雄州委宣传部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</si>
  <si>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</si>
  <si>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</si>
  <si>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</si>
  <si>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</si>
  <si>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</si>
  <si>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</si>
  <si>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</si>
  <si>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</si>
  <si>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</si>
  <si>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</si>
  <si>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</si>
  <si>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</si>
  <si>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</si>
  <si>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楚雄州社科联第六次代表大会于2017年10月9日至11日召开。根据《楚雄彝族自治州社会科学界联合会章程》第七条关于“代表大会每五年召开一次”的规定，应于2022年10月召开楚雄州社科联第七次代表大会，选举产生楚雄州社科联第七届委员会。</t>
  </si>
  <si>
    <t>绩效指标</t>
  </si>
  <si>
    <t xml:space="preserve">年度指标值 </t>
  </si>
  <si>
    <t>繁荣楚雄文化经济</t>
  </si>
  <si>
    <t>广大群众满意率</t>
  </si>
  <si>
    <t>90</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</si>
  <si>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</si>
  <si>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</si>
  <si>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</si>
  <si>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</si>
  <si>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</si>
  <si>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</si>
  <si>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</si>
  <si>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完成《楚雄社科论坛》编辑出版12期、《2023楚雄州经济社会发展蓝皮书》编辑出版1300册、社会智库、课题研究3个</t>
  </si>
  <si>
    <t>《楚雄社科论坛》编辑出版发行</t>
  </si>
  <si>
    <t>《2023楚雄州经济社会发展蓝皮书》编辑出版</t>
  </si>
  <si>
    <t>2022年开展社科课题研究</t>
  </si>
  <si>
    <t>坚持实践第一，目标引领，回应时代要求、解决发展问题、服务人民群众。</t>
  </si>
  <si>
    <t>满意</t>
  </si>
  <si>
    <t>完成单位安可设备尾款支付</t>
  </si>
  <si>
    <t>完成了单位安可设备尾款支付</t>
  </si>
  <si>
    <t>实现单位部门运行正常，服务楚雄经济社会发展</t>
  </si>
  <si>
    <t>社科普及和社科管理工作经费</t>
  </si>
  <si>
    <t>完成2022年“云岭大讲堂 楚雄讲坛”80场任务目标、举办2022年社会科学普及宣传周活动10场、开展社科课题研究1个、开展云南省社科专家基层行1次、补助社科普及志愿服务项目9个、做好社团管理工作、开展社科新型智库项目2个。</t>
  </si>
  <si>
    <t>完成了2022年“云岭大讲堂 楚雄讲坛”73场、举办2022年社会科学普及宣传周活动10场、开展社科课题研究1个、开展云南省社科专家基层行1次、补助社科普及志愿服务项目9个、做好社团管理工作、开展社科新型智库项目2个。</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</si>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</sst>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0]&quot;&quot;"/>
  </numFmts>
  <fonts count="50">
    <font>
      <sz val="12"/>
      <name val="宋体"/>
      <family val="0"/>
    </font>
    <font>
      <sz val="11"/>
      <name val="宋体"/>
      <family val="0"/>
    </font>
    <font>
      <sz val="22"/>
      <color indexed="8"/>
      <name val="宋体"/>
      <family val="0"/>
    </font>
    <font>
      <sz val="10"/>
      <color indexed="8"/>
      <name val="Arial"/>
      <family val="2"/>
    </font>
    <font>
      <sz val="10"/>
      <color indexed="8"/>
      <name val="宋体"/>
      <family val="0"/>
    </font>
    <font>
      <sz val="11"/>
      <color indexed="8"/>
      <name val="宋体"/>
      <family val="0"/>
    </font>
    <font>
      <sz val="10"/>
      <name val="宋体"/>
      <family val="0"/>
    </font>
    <font>
      <sz val="10"/>
      <name val="Arial"/>
      <family val="2"/>
    </font>
    <font>
      <b/>
      <sz val="18"/>
      <name val="宋体"/>
      <family val="0"/>
    </font>
    <font>
      <b/>
      <sz val="10"/>
      <name val="宋体"/>
      <family val="0"/>
    </font>
    <font>
      <sz val="9"/>
      <name val="宋体"/>
      <family val="0"/>
    </font>
    <font>
      <b/>
      <sz val="12"/>
      <name val="宋体"/>
      <family val="0"/>
    </font>
    <font>
      <b/>
      <sz val="11"/>
      <name val="宋体"/>
      <family val="0"/>
    </font>
    <font>
      <sz val="12"/>
      <name val="Arial"/>
      <family val="2"/>
    </font>
    <font>
      <b/>
      <sz val="18"/>
      <color indexed="8"/>
      <name val="宋体"/>
      <family val="0"/>
    </font>
    <font>
      <b/>
      <sz val="11"/>
      <color indexed="8"/>
      <name val="宋体"/>
      <family val="0"/>
    </font>
    <font>
      <sz val="8"/>
      <color indexed="8"/>
      <name val="Arial"/>
      <family val="2"/>
    </font>
    <font>
      <sz val="9"/>
      <color indexed="8"/>
      <name val="Arial"/>
      <family val="2"/>
    </font>
    <font>
      <b/>
      <sz val="10"/>
      <color indexed="8"/>
      <name val="宋体"/>
      <family val="0"/>
    </font>
    <font>
      <sz val="10"/>
      <name val="仿宋_GB2312"/>
      <family val="0"/>
    </font>
    <font>
      <sz val="9"/>
      <color indexed="8"/>
      <name val="宋体"/>
      <family val="0"/>
    </font>
    <font>
      <sz val="11"/>
      <color indexed="9"/>
      <name val="宋体"/>
      <family val="0"/>
    </font>
    <font>
      <sz val="11"/>
      <color indexed="20"/>
      <name val="宋体"/>
      <family val="0"/>
    </font>
    <font>
      <sz val="11"/>
      <color indexed="60"/>
      <name val="宋体"/>
      <family val="0"/>
    </font>
    <font>
      <b/>
      <sz val="11"/>
      <color indexed="56"/>
      <name val="宋体"/>
      <family val="0"/>
    </font>
    <font>
      <sz val="11"/>
      <color indexed="17"/>
      <name val="宋体"/>
      <family val="0"/>
    </font>
    <font>
      <b/>
      <sz val="18"/>
      <color indexed="56"/>
      <name val="宋体"/>
      <family val="0"/>
    </font>
    <font>
      <sz val="11"/>
      <color indexed="52"/>
      <name val="宋体"/>
      <family val="0"/>
    </font>
    <font>
      <sz val="11"/>
      <color indexed="62"/>
      <name val="宋体"/>
      <family val="0"/>
    </font>
    <font>
      <i/>
      <sz val="11"/>
      <color indexed="23"/>
      <name val="宋体"/>
      <family val="0"/>
    </font>
    <font>
      <sz val="11"/>
      <color indexed="10"/>
      <name val="宋体"/>
      <family val="0"/>
    </font>
    <font>
      <b/>
      <sz val="11"/>
      <color indexed="9"/>
      <name val="宋体"/>
      <family val="0"/>
    </font>
    <font>
      <u val="single"/>
      <sz val="12"/>
      <color indexed="36"/>
      <name val="宋体"/>
      <family val="0"/>
    </font>
    <font>
      <b/>
      <sz val="11"/>
      <color indexed="63"/>
      <name val="宋体"/>
      <family val="0"/>
    </font>
    <font>
      <b/>
      <sz val="13"/>
      <color indexed="56"/>
      <name val="宋体"/>
      <family val="0"/>
    </font>
    <font>
      <b/>
      <sz val="15"/>
      <color indexed="56"/>
      <name val="宋体"/>
      <family val="0"/>
    </font>
    <font>
      <u val="single"/>
      <sz val="12"/>
      <color indexed="12"/>
      <name val="宋体"/>
      <family val="0"/>
    </font>
    <font>
      <b/>
      <sz val="11"/>
      <color indexed="52"/>
      <name val="宋体"/>
      <family val="0"/>
    </font>
    <font>
      <b/>
      <sz val="18"/>
      <name val="Calibri"/>
      <family val="0"/>
    </font>
    <font>
      <sz val="10"/>
      <name val="Calibri"/>
      <family val="0"/>
    </font>
    <font>
      <b/>
      <sz val="10"/>
      <name val="Calibri"/>
      <family val="0"/>
    </font>
    <font>
      <sz val="9"/>
      <name val="Calibri"/>
      <family val="0"/>
    </font>
    <font>
      <sz val="12"/>
      <name val="Calibri"/>
      <family val="0"/>
    </font>
    <font>
      <sz val="10"/>
      <color indexed="8"/>
      <name val="Calibri"/>
      <family val="0"/>
    </font>
    <font>
      <sz val="11"/>
      <color indexed="8"/>
      <name val="Calibri"/>
      <family val="0"/>
    </font>
    <font>
      <b/>
      <sz val="11"/>
      <color indexed="8"/>
      <name val="Calibri"/>
      <family val="0"/>
    </font>
    <font>
      <sz val="11"/>
      <name val="Calibri"/>
      <family val="0"/>
    </font>
    <font>
      <sz val="10"/>
      <color rgb="FF000000"/>
      <name val="宋体"/>
      <family val="0"/>
    </font>
    <font>
      <b/>
      <sz val="10"/>
      <color indexed="8"/>
      <name val="Calibri"/>
      <family val="0"/>
    </font>
    <font>
      <sz val="9"/>
      <color indexed="8"/>
      <name val="Calibri"/>
      <family val="0"/>
    </font>
  </fonts>
  <fills count="26">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right style="thin"/>
      <top style="thin"/>
      <bottom>
        <color indexed="63"/>
      </bottom>
    </border>
    <border>
      <left style="thin"/>
      <right>
        <color indexed="63"/>
      </right>
      <top>
        <color indexed="63"/>
      </top>
      <bottom>
        <color indexed="63"/>
      </bottom>
    </border>
    <border>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3" fillId="0" borderId="0">
      <alignment/>
      <protection/>
    </xf>
    <xf numFmtId="0" fontId="0" fillId="0" borderId="0">
      <alignment vertical="center"/>
      <protection/>
    </xf>
    <xf numFmtId="0" fontId="5" fillId="2" borderId="0" applyNumberFormat="0" applyBorder="0" applyAlignment="0" applyProtection="0"/>
    <xf numFmtId="0" fontId="5" fillId="3" borderId="0" applyNumberFormat="0" applyBorder="0" applyAlignment="0" applyProtection="0"/>
    <xf numFmtId="0" fontId="21"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21" fillId="7" borderId="0" applyNumberFormat="0" applyBorder="0" applyAlignment="0" applyProtection="0"/>
    <xf numFmtId="0" fontId="5" fillId="8" borderId="0" applyNumberFormat="0" applyBorder="0" applyAlignment="0" applyProtection="0"/>
    <xf numFmtId="0" fontId="24" fillId="0" borderId="1" applyNumberFormat="0" applyFill="0" applyAlignment="0" applyProtection="0"/>
    <xf numFmtId="0" fontId="29" fillId="0" borderId="0" applyNumberFormat="0" applyFill="0" applyBorder="0" applyAlignment="0" applyProtection="0"/>
    <xf numFmtId="0" fontId="1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21" fillId="9" borderId="0" applyNumberFormat="0" applyBorder="0" applyAlignment="0" applyProtection="0"/>
    <xf numFmtId="0" fontId="30" fillId="0" borderId="0" applyNumberFormat="0" applyFill="0" applyBorder="0" applyAlignment="0" applyProtection="0"/>
    <xf numFmtId="0" fontId="10" fillId="0" borderId="0">
      <alignment vertical="top"/>
      <protection locked="0"/>
    </xf>
    <xf numFmtId="0" fontId="5" fillId="10" borderId="0" applyNumberFormat="0" applyBorder="0" applyAlignment="0" applyProtection="0"/>
    <xf numFmtId="0" fontId="21" fillId="7" borderId="0" applyNumberFormat="0" applyBorder="0" applyAlignment="0" applyProtection="0"/>
    <xf numFmtId="0" fontId="35" fillId="0" borderId="4" applyNumberFormat="0" applyFill="0" applyAlignment="0" applyProtection="0"/>
    <xf numFmtId="0" fontId="36" fillId="0" borderId="0" applyNumberFormat="0" applyFill="0" applyBorder="0" applyAlignment="0" applyProtection="0"/>
    <xf numFmtId="0" fontId="5" fillId="11" borderId="0" applyNumberFormat="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protection/>
    </xf>
    <xf numFmtId="0" fontId="5" fillId="8" borderId="0" applyNumberFormat="0" applyBorder="0" applyAlignment="0" applyProtection="0"/>
    <xf numFmtId="0" fontId="37" fillId="12" borderId="5"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0" fontId="21" fillId="9" borderId="0" applyNumberFormat="0" applyBorder="0" applyAlignment="0" applyProtection="0"/>
    <xf numFmtId="0" fontId="5" fillId="13" borderId="0" applyNumberFormat="0" applyBorder="0" applyAlignment="0" applyProtection="0"/>
    <xf numFmtId="0" fontId="21" fillId="14" borderId="0" applyNumberFormat="0" applyBorder="0" applyAlignment="0" applyProtection="0"/>
    <xf numFmtId="0" fontId="28" fillId="3" borderId="5" applyNumberFormat="0" applyAlignment="0" applyProtection="0"/>
    <xf numFmtId="0" fontId="33" fillId="12" borderId="6" applyNumberFormat="0" applyAlignment="0" applyProtection="0"/>
    <xf numFmtId="0" fontId="31" fillId="15" borderId="7" applyNumberFormat="0" applyAlignment="0" applyProtection="0"/>
    <xf numFmtId="0" fontId="27" fillId="0" borderId="8" applyNumberFormat="0" applyFill="0" applyAlignment="0" applyProtection="0"/>
    <xf numFmtId="0" fontId="21" fillId="16" borderId="0" applyNumberFormat="0" applyBorder="0" applyAlignment="0" applyProtection="0"/>
    <xf numFmtId="0" fontId="5" fillId="0" borderId="0">
      <alignment vertical="center"/>
      <protection/>
    </xf>
    <xf numFmtId="0" fontId="21" fillId="13" borderId="0" applyNumberFormat="0" applyBorder="0" applyAlignment="0" applyProtection="0"/>
    <xf numFmtId="0" fontId="0" fillId="17" borderId="9" applyNumberFormat="0" applyFont="0" applyAlignment="0" applyProtection="0"/>
    <xf numFmtId="0" fontId="26" fillId="0" borderId="0" applyNumberFormat="0" applyFill="0" applyBorder="0" applyAlignment="0" applyProtection="0"/>
    <xf numFmtId="0" fontId="25" fillId="11" borderId="0" applyNumberFormat="0" applyBorder="0" applyAlignment="0" applyProtection="0"/>
    <xf numFmtId="0" fontId="24" fillId="0" borderId="0" applyNumberFormat="0" applyFill="0" applyBorder="0" applyAlignment="0" applyProtection="0"/>
    <xf numFmtId="0" fontId="21" fillId="18" borderId="0" applyNumberFormat="0" applyBorder="0" applyAlignment="0" applyProtection="0"/>
    <xf numFmtId="0" fontId="23" fillId="19" borderId="0" applyNumberFormat="0" applyBorder="0" applyAlignment="0" applyProtection="0"/>
    <xf numFmtId="0" fontId="5" fillId="20" borderId="0" applyNumberFormat="0" applyBorder="0" applyAlignment="0" applyProtection="0"/>
    <xf numFmtId="0" fontId="22" fillId="10" borderId="0" applyNumberFormat="0" applyBorder="0" applyAlignment="0" applyProtection="0"/>
    <xf numFmtId="0" fontId="21" fillId="21" borderId="0" applyNumberFormat="0" applyBorder="0" applyAlignment="0" applyProtection="0"/>
    <xf numFmtId="0" fontId="5" fillId="5" borderId="0" applyNumberFormat="0" applyBorder="0" applyAlignment="0" applyProtection="0"/>
    <xf numFmtId="0" fontId="5" fillId="0" borderId="0">
      <alignment/>
      <protection/>
    </xf>
    <xf numFmtId="0" fontId="21" fillId="22"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cellStyleXfs>
  <cellXfs count="349">
    <xf numFmtId="0" fontId="0" fillId="0" borderId="0" xfId="0" applyAlignment="1">
      <alignment/>
    </xf>
    <xf numFmtId="0" fontId="0" fillId="0" borderId="0" xfId="0" applyFont="1" applyFill="1" applyBorder="1" applyAlignment="1">
      <alignment/>
    </xf>
    <xf numFmtId="0" fontId="0" fillId="0" borderId="0" xfId="42" applyFill="1" applyBorder="1" applyAlignment="1">
      <alignment vertical="center"/>
      <protection/>
    </xf>
    <xf numFmtId="0" fontId="2" fillId="0" borderId="0" xfId="0" applyFont="1" applyFill="1" applyBorder="1" applyAlignment="1">
      <alignment horizontal="center"/>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49" fontId="5" fillId="0" borderId="10"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shrinkToFit="1"/>
    </xf>
    <xf numFmtId="0" fontId="6" fillId="0" borderId="0" xfId="0" applyFont="1" applyFill="1" applyBorder="1" applyAlignment="1">
      <alignment horizontal="left" vertical="top" wrapText="1"/>
    </xf>
    <xf numFmtId="4" fontId="5" fillId="0" borderId="10" xfId="0" applyNumberFormat="1" applyFont="1" applyFill="1" applyBorder="1" applyAlignment="1">
      <alignment horizontal="center" vertical="center" shrinkToFit="1"/>
    </xf>
    <xf numFmtId="0" fontId="0"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xf>
    <xf numFmtId="0" fontId="4" fillId="0" borderId="0" xfId="0" applyFont="1" applyFill="1" applyBorder="1" applyAlignment="1">
      <alignment horizontal="right"/>
    </xf>
    <xf numFmtId="0" fontId="1" fillId="0" borderId="0" xfId="67" applyFont="1" applyAlignment="1">
      <alignment wrapText="1"/>
      <protection/>
    </xf>
    <xf numFmtId="0" fontId="1" fillId="0" borderId="0" xfId="67" applyFont="1" applyAlignment="1">
      <alignment vertical="center" wrapText="1"/>
      <protection/>
    </xf>
    <xf numFmtId="0" fontId="7" fillId="0" borderId="0" xfId="0" applyFont="1" applyFill="1" applyAlignment="1">
      <alignment/>
    </xf>
    <xf numFmtId="0" fontId="1" fillId="0" borderId="0" xfId="0" applyFont="1" applyFill="1" applyAlignment="1">
      <alignment wrapText="1"/>
    </xf>
    <xf numFmtId="0" fontId="38" fillId="0" borderId="0" xfId="67" applyFont="1" applyFill="1" applyAlignment="1">
      <alignment horizontal="center" vertical="center" wrapText="1"/>
      <protection/>
    </xf>
    <xf numFmtId="0" fontId="39" fillId="0" borderId="10" xfId="67" applyFont="1" applyFill="1" applyBorder="1" applyAlignment="1">
      <alignment horizontal="center" vertical="center" wrapText="1"/>
      <protection/>
    </xf>
    <xf numFmtId="49" fontId="39" fillId="0" borderId="10" xfId="67" applyNumberFormat="1" applyFont="1" applyFill="1" applyBorder="1" applyAlignment="1">
      <alignment horizontal="left" vertical="center" wrapText="1"/>
      <protection/>
    </xf>
    <xf numFmtId="0" fontId="39" fillId="0" borderId="10" xfId="67" applyFont="1" applyFill="1" applyBorder="1" applyAlignment="1">
      <alignment vertical="center" wrapText="1"/>
      <protection/>
    </xf>
    <xf numFmtId="177" fontId="39" fillId="0" borderId="10" xfId="67" applyNumberFormat="1" applyFont="1" applyFill="1" applyBorder="1" applyAlignment="1">
      <alignment horizontal="right" vertical="center" wrapText="1"/>
      <protection/>
    </xf>
    <xf numFmtId="177" fontId="39" fillId="0" borderId="10" xfId="67" applyNumberFormat="1" applyFont="1" applyFill="1" applyBorder="1" applyAlignment="1">
      <alignment horizontal="center" vertical="center" wrapText="1"/>
      <protection/>
    </xf>
    <xf numFmtId="49" fontId="39" fillId="0" borderId="11" xfId="67" applyNumberFormat="1" applyFont="1" applyFill="1" applyBorder="1" applyAlignment="1">
      <alignment horizontal="left" vertical="top" wrapText="1"/>
      <protection/>
    </xf>
    <xf numFmtId="49" fontId="39" fillId="0" borderId="12" xfId="67" applyNumberFormat="1" applyFont="1" applyFill="1" applyBorder="1" applyAlignment="1">
      <alignment horizontal="left" vertical="top" wrapText="1"/>
      <protection/>
    </xf>
    <xf numFmtId="0" fontId="39" fillId="24" borderId="11" xfId="67" applyFont="1" applyFill="1" applyBorder="1" applyAlignment="1">
      <alignment horizontal="center" vertical="center" wrapText="1"/>
      <protection/>
    </xf>
    <xf numFmtId="0" fontId="39" fillId="24" borderId="12" xfId="67" applyFont="1" applyFill="1" applyBorder="1" applyAlignment="1">
      <alignment horizontal="center" vertical="center" wrapText="1"/>
      <protection/>
    </xf>
    <xf numFmtId="0" fontId="39" fillId="24" borderId="13" xfId="67" applyFont="1" applyFill="1" applyBorder="1" applyAlignment="1">
      <alignment horizontal="center" vertical="center" wrapText="1"/>
      <protection/>
    </xf>
    <xf numFmtId="0" fontId="39" fillId="0" borderId="11" xfId="67" applyFont="1" applyFill="1" applyBorder="1" applyAlignment="1">
      <alignment horizontal="center" vertical="center" wrapText="1"/>
      <protection/>
    </xf>
    <xf numFmtId="0" fontId="40" fillId="0" borderId="14" xfId="67" applyFont="1" applyFill="1" applyBorder="1" applyAlignment="1">
      <alignment horizontal="center" vertical="center" wrapText="1"/>
      <protection/>
    </xf>
    <xf numFmtId="0" fontId="6" fillId="0" borderId="15" xfId="34" applyFont="1" applyFill="1" applyBorder="1" applyAlignment="1" applyProtection="1">
      <alignment horizontal="left" vertical="center" wrapText="1"/>
      <protection locked="0"/>
    </xf>
    <xf numFmtId="0" fontId="40" fillId="0" borderId="14" xfId="67" applyFont="1" applyFill="1" applyBorder="1" applyAlignment="1">
      <alignment vertical="center" wrapText="1"/>
      <protection/>
    </xf>
    <xf numFmtId="0" fontId="40" fillId="0" borderId="16" xfId="67" applyFont="1" applyFill="1" applyBorder="1" applyAlignment="1">
      <alignment horizontal="center" vertical="center" wrapText="1"/>
      <protection/>
    </xf>
    <xf numFmtId="0" fontId="6" fillId="0" borderId="17" xfId="34" applyFont="1" applyFill="1" applyBorder="1" applyAlignment="1" applyProtection="1">
      <alignment horizontal="left" vertical="center" wrapText="1"/>
      <protection locked="0"/>
    </xf>
    <xf numFmtId="0" fontId="40" fillId="0" borderId="18" xfId="67" applyFont="1" applyFill="1" applyBorder="1" applyAlignment="1">
      <alignment horizontal="center" vertical="center" wrapText="1"/>
      <protection/>
    </xf>
    <xf numFmtId="0" fontId="40" fillId="0" borderId="10" xfId="67" applyFont="1" applyFill="1" applyBorder="1" applyAlignment="1">
      <alignment vertical="center" wrapText="1"/>
      <protection/>
    </xf>
    <xf numFmtId="0" fontId="40" fillId="0" borderId="10" xfId="67" applyFont="1" applyFill="1" applyBorder="1" applyAlignment="1">
      <alignment horizontal="center" vertical="center" wrapText="1"/>
      <protection/>
    </xf>
    <xf numFmtId="49" fontId="6" fillId="0" borderId="10" xfId="0" applyNumberFormat="1" applyFont="1" applyFill="1" applyBorder="1" applyAlignment="1">
      <alignment horizontal="left" vertical="center" wrapText="1"/>
    </xf>
    <xf numFmtId="0" fontId="40" fillId="0" borderId="19" xfId="67" applyFont="1" applyFill="1" applyBorder="1" applyAlignment="1">
      <alignment horizontal="center" vertical="center" wrapText="1"/>
      <protection/>
    </xf>
    <xf numFmtId="49" fontId="40" fillId="0" borderId="14" xfId="67" applyNumberFormat="1" applyFont="1" applyFill="1" applyBorder="1" applyAlignment="1">
      <alignment horizontal="center" vertical="center" wrapText="1"/>
      <protection/>
    </xf>
    <xf numFmtId="49" fontId="6" fillId="0" borderId="10" xfId="0" applyNumberFormat="1" applyFont="1" applyFill="1" applyBorder="1" applyAlignment="1">
      <alignment horizontal="center" vertical="center"/>
    </xf>
    <xf numFmtId="0" fontId="39" fillId="0" borderId="10" xfId="67" applyFont="1" applyBorder="1" applyAlignment="1">
      <alignment horizontal="center" vertical="center" wrapText="1"/>
      <protection/>
    </xf>
    <xf numFmtId="0" fontId="39" fillId="0" borderId="10" xfId="67" applyFont="1" applyBorder="1" applyAlignment="1">
      <alignment horizontal="center" wrapText="1"/>
      <protection/>
    </xf>
    <xf numFmtId="0" fontId="39" fillId="0" borderId="0" xfId="67" applyFont="1" applyAlignment="1">
      <alignment horizontal="center" vertical="center" wrapText="1"/>
      <protection/>
    </xf>
    <xf numFmtId="0" fontId="40" fillId="0" borderId="0" xfId="67" applyFont="1" applyAlignment="1">
      <alignment horizontal="left" vertical="center" wrapText="1"/>
      <protection/>
    </xf>
    <xf numFmtId="49" fontId="39" fillId="0" borderId="10" xfId="67" applyNumberFormat="1" applyFont="1" applyFill="1" applyBorder="1" applyAlignment="1">
      <alignment horizontal="center" vertical="center" wrapText="1"/>
      <protection/>
    </xf>
    <xf numFmtId="10" fontId="39" fillId="0" borderId="10" xfId="67" applyNumberFormat="1" applyFont="1" applyFill="1" applyBorder="1" applyAlignment="1">
      <alignment horizontal="right" vertical="center" wrapText="1"/>
      <protection/>
    </xf>
    <xf numFmtId="49" fontId="39" fillId="0" borderId="13" xfId="67" applyNumberFormat="1" applyFont="1" applyFill="1" applyBorder="1" applyAlignment="1">
      <alignment horizontal="left" vertical="top" wrapText="1"/>
      <protection/>
    </xf>
    <xf numFmtId="0" fontId="39" fillId="24" borderId="14" xfId="67" applyFont="1" applyFill="1" applyBorder="1" applyAlignment="1">
      <alignment horizontal="center" vertical="center" wrapText="1"/>
      <protection/>
    </xf>
    <xf numFmtId="0" fontId="39" fillId="24" borderId="10" xfId="67" applyFont="1" applyFill="1" applyBorder="1" applyAlignment="1">
      <alignment horizontal="center" vertical="center" wrapText="1"/>
      <protection/>
    </xf>
    <xf numFmtId="0" fontId="39" fillId="24" borderId="18" xfId="67" applyFont="1" applyFill="1" applyBorder="1" applyAlignment="1">
      <alignment horizontal="center" vertical="center" wrapText="1"/>
      <protection/>
    </xf>
    <xf numFmtId="0" fontId="39" fillId="24" borderId="18" xfId="67" applyFont="1" applyFill="1" applyBorder="1" applyAlignment="1">
      <alignment horizontal="center" vertical="center" wrapText="1"/>
      <protection/>
    </xf>
    <xf numFmtId="0" fontId="6" fillId="0" borderId="0" xfId="0" applyFont="1" applyFill="1" applyAlignment="1">
      <alignment horizontal="right" vertical="center"/>
    </xf>
    <xf numFmtId="0" fontId="41" fillId="0" borderId="10" xfId="67" applyFont="1" applyBorder="1" applyAlignment="1">
      <alignment horizontal="center" vertical="center" wrapText="1"/>
      <protection/>
    </xf>
    <xf numFmtId="0" fontId="41" fillId="0" borderId="0" xfId="67" applyFont="1" applyAlignment="1">
      <alignment horizontal="center" vertical="center" wrapText="1"/>
      <protection/>
    </xf>
    <xf numFmtId="0" fontId="6" fillId="0" borderId="10" xfId="34" applyFont="1" applyFill="1" applyBorder="1" applyAlignment="1" applyProtection="1">
      <alignment horizontal="left" vertical="center" wrapText="1"/>
      <protection locked="0"/>
    </xf>
    <xf numFmtId="9" fontId="39" fillId="0" borderId="10" xfId="28" applyNumberFormat="1" applyFont="1" applyFill="1" applyBorder="1" applyAlignment="1" applyProtection="1">
      <alignment horizontal="right" vertical="center" wrapText="1"/>
      <protection/>
    </xf>
    <xf numFmtId="177" fontId="39" fillId="0" borderId="10" xfId="67" applyNumberFormat="1" applyFont="1" applyFill="1" applyBorder="1" applyAlignment="1">
      <alignment horizontal="left" vertical="center" wrapText="1"/>
      <protection/>
    </xf>
    <xf numFmtId="178" fontId="39" fillId="0" borderId="10" xfId="67" applyNumberFormat="1" applyFont="1" applyFill="1" applyBorder="1" applyAlignment="1">
      <alignment horizontal="center" vertical="center" wrapText="1"/>
      <protection/>
    </xf>
    <xf numFmtId="0" fontId="1" fillId="0" borderId="0" xfId="0" applyFont="1" applyFill="1" applyAlignment="1">
      <alignment/>
    </xf>
    <xf numFmtId="0" fontId="6" fillId="0" borderId="0" xfId="0" applyFont="1" applyFill="1" applyAlignment="1">
      <alignment/>
    </xf>
    <xf numFmtId="0" fontId="0" fillId="0" borderId="0" xfId="55" applyFont="1" applyFill="1" applyAlignment="1">
      <alignment horizontal="center" vertical="center"/>
      <protection/>
    </xf>
    <xf numFmtId="0" fontId="1" fillId="0" borderId="0" xfId="55" applyFont="1" applyFill="1">
      <alignment vertical="center"/>
      <protection/>
    </xf>
    <xf numFmtId="0" fontId="8" fillId="0" borderId="0" xfId="0" applyFont="1" applyFill="1" applyBorder="1" applyAlignment="1">
      <alignment horizontal="center" vertical="center"/>
    </xf>
    <xf numFmtId="0" fontId="6" fillId="0" borderId="20" xfId="0" applyFont="1" applyFill="1" applyBorder="1" applyAlignment="1">
      <alignment horizontal="left" vertical="center"/>
    </xf>
    <xf numFmtId="0" fontId="9" fillId="0" borderId="0" xfId="0" applyFont="1" applyFill="1" applyAlignment="1">
      <alignment horizontal="center" vertical="center"/>
    </xf>
    <xf numFmtId="0" fontId="0" fillId="0" borderId="10" xfId="0" applyFont="1" applyFill="1" applyBorder="1" applyAlignment="1">
      <alignment horizontal="left" vertical="center"/>
    </xf>
    <xf numFmtId="0" fontId="11"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12" fillId="0" borderId="10"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0" fillId="0" borderId="14" xfId="55" applyNumberFormat="1" applyFont="1" applyFill="1" applyBorder="1" applyAlignment="1">
      <alignment horizontal="center" vertical="center"/>
      <protection/>
    </xf>
    <xf numFmtId="0" fontId="0" fillId="0" borderId="10" xfId="55" applyFont="1" applyFill="1" applyBorder="1" applyAlignment="1">
      <alignment horizontal="center" vertical="center"/>
      <protection/>
    </xf>
    <xf numFmtId="0" fontId="39" fillId="0" borderId="10" xfId="67" applyFont="1" applyFill="1" applyBorder="1" applyAlignment="1">
      <alignment horizontal="left" vertical="center" wrapText="1"/>
      <protection/>
    </xf>
    <xf numFmtId="0" fontId="6" fillId="0" borderId="10" xfId="34" applyFont="1" applyFill="1" applyBorder="1" applyAlignment="1" applyProtection="1">
      <alignment horizontal="left" vertical="center" wrapText="1"/>
      <protection locked="0"/>
    </xf>
    <xf numFmtId="0" fontId="40" fillId="0" borderId="23" xfId="67" applyFont="1" applyFill="1" applyBorder="1" applyAlignment="1">
      <alignment horizontal="center" vertical="center" wrapText="1"/>
      <protection/>
    </xf>
    <xf numFmtId="0" fontId="40" fillId="0" borderId="24" xfId="67" applyFont="1" applyFill="1" applyBorder="1" applyAlignment="1">
      <alignment horizontal="center" vertical="center" wrapText="1"/>
      <protection/>
    </xf>
    <xf numFmtId="0" fontId="40" fillId="0" borderId="25" xfId="67" applyFont="1" applyFill="1" applyBorder="1" applyAlignment="1">
      <alignment horizontal="center" vertical="center" wrapText="1"/>
      <protection/>
    </xf>
    <xf numFmtId="0" fontId="42" fillId="0" borderId="10" xfId="0" applyFont="1" applyFill="1" applyBorder="1" applyAlignment="1">
      <alignment horizontal="center" vertical="center" wrapText="1"/>
    </xf>
    <xf numFmtId="0" fontId="42" fillId="0" borderId="11"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39" fillId="0" borderId="0" xfId="0" applyNumberFormat="1" applyFont="1" applyFill="1" applyBorder="1" applyAlignment="1" applyProtection="1">
      <alignment horizontal="right" vertical="center"/>
      <protection/>
    </xf>
    <xf numFmtId="0" fontId="0" fillId="0" borderId="10" xfId="0" applyNumberFormat="1" applyFont="1" applyFill="1" applyBorder="1" applyAlignment="1">
      <alignment horizontal="center" vertical="center"/>
    </xf>
    <xf numFmtId="0" fontId="0"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xf>
    <xf numFmtId="179" fontId="1" fillId="0" borderId="10" xfId="0" applyNumberFormat="1" applyFont="1" applyFill="1" applyBorder="1" applyAlignment="1">
      <alignment horizontal="right" vertical="center" wrapText="1"/>
    </xf>
    <xf numFmtId="49" fontId="0" fillId="0" borderId="14"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wrapText="1"/>
      <protection/>
    </xf>
    <xf numFmtId="0" fontId="39" fillId="0" borderId="10" xfId="0" applyFont="1" applyFill="1" applyBorder="1" applyAlignment="1">
      <alignment vertical="center" wrapText="1"/>
    </xf>
    <xf numFmtId="0" fontId="39" fillId="0" borderId="10" xfId="0" applyFont="1" applyFill="1" applyBorder="1" applyAlignment="1">
      <alignment horizontal="left" vertical="center" wrapText="1"/>
    </xf>
    <xf numFmtId="0" fontId="39" fillId="0" borderId="10" xfId="67" applyFont="1" applyFill="1" applyBorder="1" applyAlignment="1">
      <alignment horizontal="right" vertical="center" wrapText="1"/>
      <protection/>
    </xf>
    <xf numFmtId="0" fontId="39" fillId="24" borderId="10" xfId="67" applyFont="1" applyFill="1" applyBorder="1" applyAlignment="1">
      <alignment horizontal="left" vertical="center" wrapText="1"/>
      <protection/>
    </xf>
    <xf numFmtId="0" fontId="39" fillId="0" borderId="11" xfId="0" applyFont="1" applyFill="1" applyBorder="1" applyAlignment="1">
      <alignment horizontal="left" vertical="center" wrapText="1"/>
    </xf>
    <xf numFmtId="0" fontId="39" fillId="24" borderId="10" xfId="67" applyFont="1" applyFill="1" applyBorder="1" applyAlignment="1">
      <alignment horizontal="right" vertical="center" wrapText="1"/>
      <protection/>
    </xf>
    <xf numFmtId="0" fontId="39" fillId="24" borderId="18" xfId="67" applyFont="1" applyFill="1" applyBorder="1" applyAlignment="1">
      <alignment horizontal="right" vertical="center" wrapText="1"/>
      <protection/>
    </xf>
    <xf numFmtId="0" fontId="39" fillId="0" borderId="10" xfId="0" applyFont="1" applyFill="1" applyBorder="1" applyAlignment="1">
      <alignment horizontal="right" vertical="center" wrapText="1"/>
    </xf>
    <xf numFmtId="0" fontId="39" fillId="24" borderId="18" xfId="67" applyFont="1" applyFill="1" applyBorder="1" applyAlignment="1">
      <alignment vertical="center" wrapText="1"/>
      <protection/>
    </xf>
    <xf numFmtId="0" fontId="0"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wrapText="1"/>
    </xf>
    <xf numFmtId="9" fontId="1" fillId="0" borderId="10" xfId="0" applyNumberFormat="1" applyFont="1" applyFill="1" applyBorder="1" applyAlignment="1">
      <alignment vertical="center" wrapText="1"/>
    </xf>
    <xf numFmtId="0" fontId="1" fillId="0" borderId="10" xfId="0" applyFont="1" applyFill="1" applyBorder="1" applyAlignment="1">
      <alignment/>
    </xf>
    <xf numFmtId="9" fontId="1" fillId="0" borderId="10" xfId="0" applyNumberFormat="1" applyFont="1" applyFill="1" applyBorder="1" applyAlignment="1" applyProtection="1">
      <alignment vertical="center" wrapText="1"/>
      <protection/>
    </xf>
    <xf numFmtId="10" fontId="1" fillId="0" borderId="10" xfId="0" applyNumberFormat="1" applyFont="1" applyFill="1" applyBorder="1" applyAlignment="1">
      <alignment horizontal="right" vertical="center"/>
    </xf>
    <xf numFmtId="0" fontId="1" fillId="0" borderId="10" xfId="0" applyFont="1" applyFill="1" applyBorder="1" applyAlignment="1">
      <alignment horizontal="center" vertical="center" wrapText="1"/>
    </xf>
    <xf numFmtId="49" fontId="0" fillId="0" borderId="12" xfId="55" applyNumberFormat="1" applyFont="1" applyFill="1" applyBorder="1" applyAlignment="1">
      <alignment horizontal="center" vertical="center" wrapText="1"/>
      <protection/>
    </xf>
    <xf numFmtId="49" fontId="0" fillId="0" borderId="13" xfId="55" applyNumberFormat="1" applyFont="1" applyFill="1" applyBorder="1" applyAlignment="1">
      <alignment horizontal="center" vertical="center" wrapText="1"/>
      <protection/>
    </xf>
    <xf numFmtId="0" fontId="39" fillId="0" borderId="12"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42" fillId="0" borderId="13" xfId="0" applyFont="1" applyFill="1" applyBorder="1" applyAlignment="1">
      <alignment horizontal="left" vertical="center" wrapText="1"/>
    </xf>
    <xf numFmtId="0" fontId="8" fillId="0" borderId="0" xfId="0" applyFont="1" applyFill="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49" fontId="1" fillId="0" borderId="10" xfId="0" applyNumberFormat="1" applyFont="1" applyFill="1" applyBorder="1" applyAlignment="1">
      <alignment horizontal="left" vertical="center" wrapText="1"/>
    </xf>
    <xf numFmtId="0" fontId="12" fillId="0" borderId="0" xfId="0" applyFont="1" applyFill="1" applyAlignment="1">
      <alignment horizontal="left" vertical="center"/>
    </xf>
    <xf numFmtId="0" fontId="13" fillId="0" borderId="0" xfId="0" applyFont="1" applyFill="1" applyAlignment="1">
      <alignment/>
    </xf>
    <xf numFmtId="0" fontId="13" fillId="0" borderId="0" xfId="0" applyFont="1" applyFill="1" applyAlignment="1">
      <alignment horizontal="center"/>
    </xf>
    <xf numFmtId="0" fontId="0" fillId="0" borderId="0" xfId="0" applyFill="1" applyAlignment="1">
      <alignment/>
    </xf>
    <xf numFmtId="176" fontId="0" fillId="0" borderId="0" xfId="0" applyNumberFormat="1" applyFill="1" applyAlignment="1">
      <alignment/>
    </xf>
    <xf numFmtId="0" fontId="14" fillId="0" borderId="0" xfId="0" applyFont="1" applyFill="1" applyAlignment="1">
      <alignment horizontal="center" vertical="center"/>
    </xf>
    <xf numFmtId="176" fontId="14" fillId="0" borderId="0" xfId="0" applyNumberFormat="1" applyFont="1" applyFill="1" applyAlignment="1">
      <alignment horizontal="center" vertical="center"/>
    </xf>
    <xf numFmtId="0" fontId="43" fillId="0" borderId="0" xfId="0" applyFont="1" applyFill="1" applyAlignment="1">
      <alignment vertical="center"/>
    </xf>
    <xf numFmtId="176" fontId="43" fillId="0" borderId="0" xfId="0" applyNumberFormat="1" applyFont="1" applyFill="1" applyAlignment="1">
      <alignment vertical="center"/>
    </xf>
    <xf numFmtId="0" fontId="44" fillId="0" borderId="0" xfId="0" applyFont="1" applyFill="1" applyAlignment="1">
      <alignment vertical="center"/>
    </xf>
    <xf numFmtId="176" fontId="44" fillId="0" borderId="0" xfId="0" applyNumberFormat="1" applyFont="1" applyFill="1" applyAlignment="1">
      <alignment vertical="center"/>
    </xf>
    <xf numFmtId="0" fontId="44" fillId="0" borderId="10" xfId="0" applyFont="1" applyFill="1" applyBorder="1" applyAlignment="1">
      <alignment horizontal="center" vertical="center" shrinkToFit="1"/>
    </xf>
    <xf numFmtId="176" fontId="44" fillId="0" borderId="10" xfId="0" applyNumberFormat="1" applyFont="1" applyFill="1" applyBorder="1" applyAlignment="1">
      <alignment horizontal="center" vertical="center" shrinkToFit="1"/>
    </xf>
    <xf numFmtId="0" fontId="45"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176" fontId="44" fillId="0" borderId="10" xfId="0" applyNumberFormat="1" applyFont="1" applyFill="1" applyBorder="1" applyAlignment="1">
      <alignment horizontal="right" vertical="center" wrapText="1" shrinkToFit="1"/>
    </xf>
    <xf numFmtId="0" fontId="46" fillId="0" borderId="0" xfId="0" applyFont="1" applyFill="1" applyBorder="1" applyAlignment="1">
      <alignment horizontal="left" vertical="center" wrapText="1" shrinkToFit="1"/>
    </xf>
    <xf numFmtId="176" fontId="46" fillId="0" borderId="0" xfId="0" applyNumberFormat="1"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176" fontId="44" fillId="0" borderId="0" xfId="0" applyNumberFormat="1" applyFont="1" applyFill="1" applyBorder="1" applyAlignment="1">
      <alignment horizontal="left" vertical="center" wrapText="1" shrinkToFit="1"/>
    </xf>
    <xf numFmtId="0" fontId="44" fillId="0" borderId="0" xfId="0" applyFont="1" applyFill="1" applyAlignment="1">
      <alignment/>
    </xf>
    <xf numFmtId="176" fontId="44" fillId="0" borderId="0" xfId="0" applyNumberFormat="1" applyFont="1" applyFill="1" applyAlignment="1">
      <alignment/>
    </xf>
    <xf numFmtId="176" fontId="43" fillId="0" borderId="0" xfId="0" applyNumberFormat="1" applyFont="1" applyFill="1" applyBorder="1" applyAlignment="1" applyProtection="1">
      <alignment horizontal="right" vertical="center"/>
      <protection/>
    </xf>
    <xf numFmtId="176" fontId="44" fillId="0" borderId="0" xfId="0" applyNumberFormat="1" applyFont="1" applyFill="1" applyBorder="1" applyAlignment="1" applyProtection="1">
      <alignment horizontal="right" vertical="center"/>
      <protection/>
    </xf>
    <xf numFmtId="176" fontId="44" fillId="0" borderId="10" xfId="0" applyNumberFormat="1" applyFont="1" applyFill="1" applyBorder="1" applyAlignment="1">
      <alignment horizontal="right" vertical="center" shrinkToFit="1"/>
    </xf>
    <xf numFmtId="4" fontId="13" fillId="0" borderId="0" xfId="0" applyNumberFormat="1" applyFont="1" applyFill="1" applyAlignment="1">
      <alignment horizontal="center"/>
    </xf>
    <xf numFmtId="0" fontId="13"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Alignment="1">
      <alignment vertical="center"/>
    </xf>
    <xf numFmtId="0" fontId="4" fillId="0" borderId="0" xfId="0" applyFont="1" applyFill="1" applyBorder="1" applyAlignment="1">
      <alignment vertical="center"/>
    </xf>
    <xf numFmtId="0" fontId="5" fillId="0" borderId="10" xfId="0" applyFont="1" applyFill="1" applyBorder="1" applyAlignment="1">
      <alignment horizontal="center" vertical="center" wrapText="1" shrinkToFit="1"/>
    </xf>
    <xf numFmtId="0" fontId="1" fillId="0" borderId="0" xfId="0" applyFont="1" applyFill="1" applyBorder="1" applyAlignment="1">
      <alignment horizontal="left" vertical="center"/>
    </xf>
    <xf numFmtId="0" fontId="1" fillId="0" borderId="0" xfId="0" applyFont="1" applyFill="1" applyAlignment="1">
      <alignment/>
    </xf>
    <xf numFmtId="0" fontId="4" fillId="0" borderId="0" xfId="0" applyFont="1" applyFill="1" applyAlignment="1">
      <alignment vertical="center"/>
    </xf>
    <xf numFmtId="0" fontId="6" fillId="0" borderId="0" xfId="0" applyFont="1" applyFill="1" applyAlignment="1">
      <alignment vertical="center"/>
    </xf>
    <xf numFmtId="0" fontId="5" fillId="0" borderId="19"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4" fontId="5" fillId="0" borderId="10" xfId="0" applyNumberFormat="1" applyFont="1" applyFill="1" applyBorder="1" applyAlignment="1">
      <alignment horizontal="right" vertical="center" shrinkToFit="1"/>
    </xf>
    <xf numFmtId="0" fontId="1" fillId="0" borderId="0" xfId="0" applyFont="1" applyFill="1" applyBorder="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6" fillId="0" borderId="0" xfId="0" applyFont="1" applyFill="1" applyAlignment="1">
      <alignment/>
    </xf>
    <xf numFmtId="0" fontId="6" fillId="0" borderId="0" xfId="0" applyFont="1" applyFill="1" applyAlignment="1">
      <alignment/>
    </xf>
    <xf numFmtId="0" fontId="0" fillId="0" borderId="0" xfId="0" applyFill="1" applyAlignment="1">
      <alignment/>
    </xf>
    <xf numFmtId="0" fontId="1" fillId="0" borderId="0" xfId="0" applyFont="1" applyFill="1" applyAlignment="1">
      <alignment horizontal="left"/>
    </xf>
    <xf numFmtId="0" fontId="1" fillId="0" borderId="0" xfId="0" applyFont="1" applyFill="1" applyAlignment="1">
      <alignment horizontal="left"/>
    </xf>
    <xf numFmtId="0" fontId="6" fillId="0" borderId="18" xfId="0" applyFont="1" applyBorder="1" applyAlignment="1">
      <alignment horizontal="center"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1"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xf>
    <xf numFmtId="0" fontId="4" fillId="0" borderId="0" xfId="0" applyFont="1" applyFill="1" applyAlignment="1">
      <alignment/>
    </xf>
    <xf numFmtId="0" fontId="5" fillId="0" borderId="17"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5" fillId="0" borderId="30" xfId="0" applyFont="1" applyFill="1" applyBorder="1" applyAlignment="1">
      <alignment horizontal="center" vertical="center" wrapText="1" shrinkToFit="1"/>
    </xf>
    <xf numFmtId="0" fontId="5" fillId="0" borderId="29" xfId="0" applyFont="1" applyFill="1" applyBorder="1" applyAlignment="1">
      <alignment horizontal="left" vertical="center" shrinkToFit="1"/>
    </xf>
    <xf numFmtId="0" fontId="5" fillId="0" borderId="30" xfId="0" applyFont="1" applyFill="1" applyBorder="1" applyAlignment="1">
      <alignment horizontal="left" vertical="center" shrinkToFit="1"/>
    </xf>
    <xf numFmtId="4" fontId="5" fillId="0" borderId="30" xfId="0" applyNumberFormat="1" applyFont="1" applyFill="1" applyBorder="1" applyAlignment="1">
      <alignment horizontal="right" vertical="center" shrinkToFit="1"/>
    </xf>
    <xf numFmtId="0" fontId="5" fillId="0" borderId="30" xfId="0" applyFont="1" applyFill="1" applyBorder="1" applyAlignment="1">
      <alignment horizontal="right" vertical="center" shrinkToFit="1"/>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14" fontId="5" fillId="0" borderId="0" xfId="0" applyNumberFormat="1" applyFont="1" applyFill="1" applyAlignment="1">
      <alignment horizontal="left" vertical="center" wrapText="1" shrinkToFit="1"/>
    </xf>
    <xf numFmtId="0" fontId="5" fillId="0" borderId="0" xfId="0" applyFont="1" applyFill="1" applyAlignment="1">
      <alignment horizontal="left" vertical="center" wrapText="1" shrinkToFit="1"/>
    </xf>
    <xf numFmtId="0" fontId="4" fillId="0" borderId="0" xfId="0" applyFont="1" applyFill="1" applyAlignment="1">
      <alignment horizontal="center"/>
    </xf>
    <xf numFmtId="0" fontId="4" fillId="0" borderId="0" xfId="0" applyFont="1" applyFill="1" applyAlignment="1">
      <alignment horizontal="right"/>
    </xf>
    <xf numFmtId="0" fontId="1" fillId="0" borderId="30" xfId="0" applyFont="1" applyFill="1" applyBorder="1" applyAlignment="1">
      <alignment horizontal="left" vertical="center"/>
    </xf>
    <xf numFmtId="0" fontId="3" fillId="0" borderId="0" xfId="16" applyFill="1">
      <alignment/>
      <protection/>
    </xf>
    <xf numFmtId="0" fontId="6" fillId="0" borderId="0" xfId="41" applyFont="1" applyFill="1" applyAlignment="1">
      <alignment vertical="center" wrapText="1"/>
      <protection/>
    </xf>
    <xf numFmtId="0" fontId="4" fillId="0" borderId="0" xfId="16" applyFont="1" applyFill="1" applyAlignment="1">
      <alignment vertical="center"/>
      <protection/>
    </xf>
    <xf numFmtId="0" fontId="16" fillId="0" borderId="0" xfId="16" applyFont="1" applyFill="1" applyAlignment="1">
      <alignment vertical="center"/>
      <protection/>
    </xf>
    <xf numFmtId="0" fontId="17" fillId="0" borderId="0" xfId="16" applyFont="1" applyFill="1" applyAlignment="1">
      <alignment vertical="center"/>
      <protection/>
    </xf>
    <xf numFmtId="0" fontId="17" fillId="0" borderId="0" xfId="16" applyFont="1" applyFill="1">
      <alignment/>
      <protection/>
    </xf>
    <xf numFmtId="0" fontId="14" fillId="0" borderId="0" xfId="0" applyFont="1" applyFill="1" applyAlignment="1">
      <alignment horizontal="center"/>
    </xf>
    <xf numFmtId="0" fontId="4" fillId="0" borderId="0" xfId="0" applyFont="1" applyFill="1" applyAlignment="1">
      <alignment/>
    </xf>
    <xf numFmtId="0" fontId="47" fillId="0" borderId="0" xfId="0" applyFont="1" applyFill="1" applyAlignment="1">
      <alignment/>
    </xf>
    <xf numFmtId="0" fontId="5" fillId="0" borderId="31" xfId="0" applyFont="1" applyFill="1" applyBorder="1" applyAlignment="1">
      <alignment horizontal="left" vertical="center" shrinkToFit="1"/>
    </xf>
    <xf numFmtId="0" fontId="5" fillId="0" borderId="32" xfId="0" applyFont="1" applyFill="1" applyBorder="1" applyAlignment="1">
      <alignment horizontal="left" vertical="center" shrinkToFit="1"/>
    </xf>
    <xf numFmtId="0" fontId="5" fillId="0" borderId="32" xfId="0" applyFont="1" applyFill="1" applyBorder="1" applyAlignment="1">
      <alignment horizontal="right" vertical="center" shrinkToFit="1"/>
    </xf>
    <xf numFmtId="0" fontId="5" fillId="0" borderId="10"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43" fillId="0" borderId="0" xfId="0" applyNumberFormat="1" applyFont="1" applyFill="1" applyBorder="1" applyAlignment="1" applyProtection="1">
      <alignment horizontal="right" vertical="center"/>
      <protection/>
    </xf>
    <xf numFmtId="0" fontId="43" fillId="0" borderId="20" xfId="0" applyNumberFormat="1" applyFont="1" applyFill="1" applyBorder="1" applyAlignment="1" applyProtection="1">
      <alignment horizontal="right" vertical="center" wrapText="1"/>
      <protection/>
    </xf>
    <xf numFmtId="4" fontId="5" fillId="0" borderId="32" xfId="0" applyNumberFormat="1" applyFont="1" applyFill="1" applyBorder="1" applyAlignment="1">
      <alignment horizontal="righ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4" fillId="0" borderId="0" xfId="0" applyFont="1" applyFill="1" applyBorder="1" applyAlignment="1">
      <alignment horizontal="left" vertical="center" wrapText="1" shrinkToFit="1"/>
    </xf>
    <xf numFmtId="176" fontId="5" fillId="0" borderId="10" xfId="0" applyNumberFormat="1" applyFont="1" applyFill="1" applyBorder="1" applyAlignment="1">
      <alignment vertical="center" shrinkToFit="1"/>
    </xf>
    <xf numFmtId="0" fontId="13" fillId="0" borderId="0" xfId="0" applyFont="1" applyAlignment="1">
      <alignment wrapText="1"/>
    </xf>
    <xf numFmtId="0" fontId="13"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0" fontId="7" fillId="0" borderId="0" xfId="0" applyFont="1" applyAlignment="1">
      <alignment/>
    </xf>
    <xf numFmtId="0" fontId="14"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vertical="center"/>
      <protection/>
    </xf>
    <xf numFmtId="0" fontId="4" fillId="0" borderId="2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6" fillId="0" borderId="21" xfId="0" applyFont="1" applyBorder="1" applyAlignment="1">
      <alignment horizontal="left" vertical="center" wrapText="1"/>
    </xf>
    <xf numFmtId="0" fontId="7" fillId="0" borderId="21" xfId="0" applyFont="1" applyBorder="1" applyAlignment="1">
      <alignment horizontal="left" vertical="center" wrapText="1"/>
    </xf>
    <xf numFmtId="0" fontId="4" fillId="0" borderId="11"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7" fillId="0" borderId="0" xfId="0" applyFont="1" applyAlignment="1">
      <alignment vertical="center" wrapText="1"/>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6" fillId="0" borderId="18" xfId="0" applyFont="1" applyBorder="1" applyAlignment="1">
      <alignment horizontal="center" vertical="center" wrapText="1"/>
    </xf>
    <xf numFmtId="0" fontId="7" fillId="0" borderId="0" xfId="0" applyFont="1" applyBorder="1" applyAlignment="1">
      <alignment horizontal="left" vertical="center" wrapText="1"/>
    </xf>
    <xf numFmtId="0" fontId="4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9" fillId="0" borderId="0" xfId="0" applyFont="1" applyAlignment="1">
      <alignment vertical="center" wrapText="1"/>
    </xf>
    <xf numFmtId="0" fontId="43"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vertical="center" wrapText="1"/>
      <protection/>
    </xf>
    <xf numFmtId="0" fontId="39" fillId="0" borderId="10" xfId="0" applyFont="1" applyBorder="1" applyAlignment="1">
      <alignment horizontal="center" vertical="center" wrapText="1"/>
    </xf>
    <xf numFmtId="0" fontId="39" fillId="0" borderId="0" xfId="0" applyFont="1" applyAlignment="1">
      <alignment/>
    </xf>
    <xf numFmtId="0" fontId="39" fillId="0" borderId="0" xfId="0" applyFont="1" applyAlignment="1">
      <alignment wrapText="1"/>
    </xf>
    <xf numFmtId="0" fontId="43" fillId="0" borderId="11" xfId="0" applyNumberFormat="1" applyFont="1" applyFill="1" applyBorder="1" applyAlignment="1" applyProtection="1">
      <alignment horizontal="center" vertical="center" wrapText="1"/>
      <protection/>
    </xf>
    <xf numFmtId="0" fontId="43" fillId="0" borderId="12" xfId="0" applyNumberFormat="1" applyFont="1" applyFill="1" applyBorder="1" applyAlignment="1" applyProtection="1">
      <alignment horizontal="center" vertical="center" wrapText="1"/>
      <protection/>
    </xf>
    <xf numFmtId="0" fontId="43" fillId="0" borderId="13" xfId="0" applyNumberFormat="1" applyFont="1" applyFill="1" applyBorder="1" applyAlignment="1" applyProtection="1">
      <alignment horizontal="center" vertical="center" wrapText="1"/>
      <protection/>
    </xf>
    <xf numFmtId="0" fontId="39" fillId="0" borderId="10" xfId="0" applyFont="1" applyFill="1" applyBorder="1" applyAlignment="1">
      <alignment horizontal="center" vertical="center" wrapText="1"/>
    </xf>
    <xf numFmtId="0" fontId="39" fillId="0" borderId="10" xfId="0" applyFont="1" applyFill="1" applyBorder="1" applyAlignment="1">
      <alignment horizontal="centerContinuous" vertical="center" wrapText="1"/>
    </xf>
    <xf numFmtId="0" fontId="19" fillId="0" borderId="0" xfId="0" applyFont="1" applyAlignment="1">
      <alignment/>
    </xf>
    <xf numFmtId="0" fontId="6" fillId="0" borderId="0" xfId="0" applyFont="1" applyFill="1" applyAlignment="1">
      <alignment/>
    </xf>
    <xf numFmtId="0" fontId="5" fillId="0" borderId="1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49" fillId="0" borderId="33" xfId="0" applyFont="1" applyFill="1" applyBorder="1" applyAlignment="1">
      <alignment horizontal="left" vertical="center"/>
    </xf>
    <xf numFmtId="0" fontId="49" fillId="0" borderId="0" xfId="0" applyFont="1" applyFill="1" applyBorder="1" applyAlignment="1">
      <alignment horizontal="left" vertical="center"/>
    </xf>
    <xf numFmtId="0" fontId="5" fillId="0" borderId="10" xfId="0" applyFont="1" applyFill="1" applyBorder="1" applyAlignment="1">
      <alignment horizontal="center" vertical="center" wrapText="1"/>
    </xf>
    <xf numFmtId="176" fontId="5" fillId="0" borderId="30" xfId="0" applyNumberFormat="1" applyFont="1" applyFill="1" applyBorder="1" applyAlignment="1">
      <alignment horizontal="right" vertical="center" shrinkToFit="1"/>
    </xf>
    <xf numFmtId="0" fontId="5" fillId="0" borderId="10" xfId="0" applyFont="1" applyFill="1" applyBorder="1" applyAlignment="1">
      <alignment horizontal="center" vertical="center" wrapText="1"/>
    </xf>
    <xf numFmtId="0" fontId="0" fillId="0" borderId="0" xfId="42" applyFill="1" applyAlignment="1">
      <alignment vertical="center"/>
      <protection/>
    </xf>
    <xf numFmtId="0" fontId="5" fillId="0" borderId="1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6" fillId="0" borderId="21" xfId="0" applyFont="1" applyFill="1" applyBorder="1" applyAlignment="1">
      <alignment horizontal="left" vertical="center"/>
    </xf>
    <xf numFmtId="0" fontId="6" fillId="0" borderId="0" xfId="42" applyFont="1" applyFill="1" applyBorder="1" applyAlignment="1">
      <alignment horizontal="left" vertical="center"/>
      <protection/>
    </xf>
    <xf numFmtId="0" fontId="5" fillId="0" borderId="10" xfId="0" applyFont="1" applyFill="1" applyBorder="1" applyAlignment="1">
      <alignment horizontal="left" vertical="center" wrapText="1" shrinkToFit="1"/>
    </xf>
    <xf numFmtId="0" fontId="6" fillId="25" borderId="0" xfId="42" applyFont="1" applyFill="1" applyAlignment="1">
      <alignment vertical="center"/>
      <protection/>
    </xf>
    <xf numFmtId="0" fontId="6" fillId="25" borderId="0" xfId="15" applyFont="1" applyFill="1" applyAlignment="1">
      <alignment horizontal="right" vertical="center"/>
      <protection/>
    </xf>
    <xf numFmtId="0" fontId="0" fillId="25" borderId="0" xfId="42" applyFont="1" applyFill="1" applyAlignment="1">
      <alignment vertical="center"/>
      <protection/>
    </xf>
    <xf numFmtId="0" fontId="2" fillId="25" borderId="0" xfId="0" applyFont="1" applyFill="1" applyAlignment="1">
      <alignment horizontal="center"/>
    </xf>
    <xf numFmtId="0" fontId="3" fillId="25" borderId="0" xfId="0" applyFont="1" applyFill="1" applyAlignment="1">
      <alignment/>
    </xf>
    <xf numFmtId="0" fontId="4" fillId="25" borderId="0" xfId="0" applyFont="1" applyFill="1" applyAlignment="1">
      <alignment/>
    </xf>
    <xf numFmtId="0" fontId="4" fillId="25" borderId="0" xfId="0" applyFont="1" applyFill="1" applyAlignment="1">
      <alignment horizontal="center"/>
    </xf>
    <xf numFmtId="0" fontId="5" fillId="25" borderId="17" xfId="0" applyFont="1" applyFill="1" applyBorder="1" applyAlignment="1">
      <alignment horizontal="center" vertical="center" shrinkToFit="1"/>
    </xf>
    <xf numFmtId="0" fontId="5" fillId="25" borderId="28" xfId="0" applyFont="1" applyFill="1" applyBorder="1" applyAlignment="1">
      <alignment horizontal="center" vertical="center" shrinkToFit="1"/>
    </xf>
    <xf numFmtId="0" fontId="5" fillId="25" borderId="29" xfId="0" applyFont="1" applyFill="1" applyBorder="1" applyAlignment="1">
      <alignment horizontal="center" vertical="center" shrinkToFit="1"/>
    </xf>
    <xf numFmtId="0" fontId="5" fillId="25" borderId="30" xfId="0" applyFont="1" applyFill="1" applyBorder="1" applyAlignment="1">
      <alignment horizontal="center" vertical="center" shrinkToFit="1"/>
    </xf>
    <xf numFmtId="0" fontId="5" fillId="25" borderId="29" xfId="0" applyFont="1" applyFill="1" applyBorder="1" applyAlignment="1">
      <alignment horizontal="left" vertical="center" shrinkToFit="1"/>
    </xf>
    <xf numFmtId="4" fontId="5" fillId="25" borderId="30" xfId="0" applyNumberFormat="1" applyFont="1" applyFill="1" applyBorder="1" applyAlignment="1">
      <alignment horizontal="right" vertical="center" shrinkToFit="1"/>
    </xf>
    <xf numFmtId="0" fontId="5" fillId="25" borderId="30" xfId="0" applyFont="1" applyFill="1" applyBorder="1" applyAlignment="1">
      <alignment horizontal="left" vertical="center" shrinkToFit="1"/>
    </xf>
    <xf numFmtId="4" fontId="5" fillId="25" borderId="30" xfId="0" applyNumberFormat="1" applyFont="1" applyFill="1" applyBorder="1" applyAlignment="1">
      <alignment horizontal="right" vertical="center"/>
    </xf>
    <xf numFmtId="0" fontId="5" fillId="25" borderId="29" xfId="0" applyFont="1" applyFill="1" applyBorder="1" applyAlignment="1">
      <alignment horizontal="left" vertical="center"/>
    </xf>
    <xf numFmtId="0" fontId="5" fillId="25" borderId="30" xfId="0" applyFont="1" applyFill="1" applyBorder="1" applyAlignment="1">
      <alignment horizontal="right" vertical="center"/>
    </xf>
    <xf numFmtId="0" fontId="5" fillId="25" borderId="30" xfId="0" applyFont="1" applyFill="1" applyBorder="1" applyAlignment="1">
      <alignment horizontal="right" vertical="center" shrinkToFit="1"/>
    </xf>
    <xf numFmtId="0" fontId="5" fillId="25" borderId="31" xfId="0" applyFont="1" applyFill="1" applyBorder="1" applyAlignment="1">
      <alignment horizontal="left" vertical="center" shrinkToFit="1"/>
    </xf>
    <xf numFmtId="0" fontId="5" fillId="25" borderId="32" xfId="0" applyFont="1" applyFill="1" applyBorder="1" applyAlignment="1">
      <alignment horizontal="center" vertical="center" shrinkToFit="1"/>
    </xf>
    <xf numFmtId="4" fontId="5" fillId="25" borderId="32" xfId="0" applyNumberFormat="1" applyFont="1" applyFill="1" applyBorder="1" applyAlignment="1">
      <alignment horizontal="right" vertical="center" shrinkToFit="1"/>
    </xf>
    <xf numFmtId="0" fontId="5" fillId="25" borderId="32" xfId="0" applyFont="1" applyFill="1" applyBorder="1" applyAlignment="1">
      <alignment horizontal="left" vertical="center" shrinkToFit="1"/>
    </xf>
    <xf numFmtId="0" fontId="5" fillId="25" borderId="10" xfId="0" applyFont="1" applyFill="1" applyBorder="1" applyAlignment="1">
      <alignment horizontal="left" vertical="center" shrinkToFit="1"/>
    </xf>
    <xf numFmtId="0" fontId="5" fillId="25" borderId="10" xfId="0" applyFont="1" applyFill="1" applyBorder="1" applyAlignment="1">
      <alignment horizontal="center" vertical="center" shrinkToFit="1"/>
    </xf>
    <xf numFmtId="4" fontId="5" fillId="25" borderId="10" xfId="0" applyNumberFormat="1" applyFont="1" applyFill="1" applyBorder="1" applyAlignment="1">
      <alignment horizontal="right" vertical="center" shrinkToFit="1"/>
    </xf>
    <xf numFmtId="0" fontId="10" fillId="25" borderId="0" xfId="42" applyFont="1" applyFill="1" applyBorder="1" applyAlignment="1">
      <alignment horizontal="left" vertical="center"/>
      <protection/>
    </xf>
    <xf numFmtId="0" fontId="4" fillId="25" borderId="0" xfId="0" applyFont="1" applyFill="1" applyAlignment="1">
      <alignment horizontal="right"/>
    </xf>
    <xf numFmtId="0" fontId="6" fillId="25" borderId="0" xfId="15" applyFont="1" applyFill="1" applyBorder="1" applyAlignment="1">
      <alignment horizontal="right" vertical="center"/>
      <protection/>
    </xf>
    <xf numFmtId="0" fontId="0" fillId="0" borderId="11" xfId="0" applyNumberFormat="1" applyFont="1" applyFill="1" applyBorder="1" applyAlignment="1" quotePrefix="1">
      <alignment horizontal="center" vertical="center" wrapText="1"/>
    </xf>
    <xf numFmtId="0" fontId="9" fillId="0" borderId="10" xfId="67" applyFont="1" applyFill="1" applyBorder="1" applyAlignment="1" quotePrefix="1">
      <alignment vertical="center" wrapText="1"/>
      <protection/>
    </xf>
    <xf numFmtId="0" fontId="9" fillId="0" borderId="14" xfId="67" applyFont="1" applyFill="1" applyBorder="1" applyAlignment="1" quotePrefix="1">
      <alignment vertical="center" wrapText="1"/>
      <protection/>
    </xf>
  </cellXfs>
  <cellStyles count="57">
    <cellStyle name="Normal" xfId="0"/>
    <cellStyle name="常规_2007年行政单位基层表样表" xfId="15"/>
    <cellStyle name="常规 9" xfId="16"/>
    <cellStyle name="常规_2007年行政单位基层表样表 2" xfId="17"/>
    <cellStyle name="40% - 强调文字颜色 6" xfId="18"/>
    <cellStyle name="20% - 强调文字颜色 6" xfId="19"/>
    <cellStyle name="强调文字颜色 6" xfId="20"/>
    <cellStyle name="40% - 强调文字颜色 5" xfId="21"/>
    <cellStyle name="20% - 强调文字颜色 5" xfId="22"/>
    <cellStyle name="强调文字颜色 5" xfId="23"/>
    <cellStyle name="40% - 强调文字颜色 4" xfId="24"/>
    <cellStyle name="标题 3" xfId="25"/>
    <cellStyle name="解释性文本" xfId="26"/>
    <cellStyle name="汇总" xfId="27"/>
    <cellStyle name="Percent" xfId="28"/>
    <cellStyle name="Comma" xfId="29"/>
    <cellStyle name="标题 2" xfId="30"/>
    <cellStyle name="Currency [0]" xfId="31"/>
    <cellStyle name="60% - 强调文字颜色 4" xfId="32"/>
    <cellStyle name="警告文本" xfId="33"/>
    <cellStyle name="Normal" xfId="34"/>
    <cellStyle name="20% - 强调文字颜色 2" xfId="35"/>
    <cellStyle name="60% - 强调文字颜色 5" xfId="36"/>
    <cellStyle name="标题 1" xfId="37"/>
    <cellStyle name="Hyperlink" xfId="38"/>
    <cellStyle name="20% - 强调文字颜色 3" xfId="39"/>
    <cellStyle name="Currency" xfId="40"/>
    <cellStyle name="常规_事业单位部门决算报表（讨论稿） 2" xfId="41"/>
    <cellStyle name="常规_04-分类改革-预算表" xfId="42"/>
    <cellStyle name="20% - 强调文字颜色 4" xfId="43"/>
    <cellStyle name="计算" xfId="44"/>
    <cellStyle name="Followed Hyperlink" xfId="45"/>
    <cellStyle name="Comma [0]" xfId="46"/>
    <cellStyle name="强调文字颜色 4" xfId="47"/>
    <cellStyle name="40% - 强调文字颜色 3" xfId="48"/>
    <cellStyle name="60% - 强调文字颜色 6" xfId="49"/>
    <cellStyle name="输入" xfId="50"/>
    <cellStyle name="输出" xfId="51"/>
    <cellStyle name="检查单元格" xfId="52"/>
    <cellStyle name="链接单元格" xfId="53"/>
    <cellStyle name="60% - 强调文字颜色 1" xfId="54"/>
    <cellStyle name="常规 3" xfId="55"/>
    <cellStyle name="60% - 强调文字颜色 3" xfId="56"/>
    <cellStyle name="注释" xfId="57"/>
    <cellStyle name="标题" xfId="58"/>
    <cellStyle name="好" xfId="59"/>
    <cellStyle name="标题 4" xfId="60"/>
    <cellStyle name="强调文字颜色 1" xfId="61"/>
    <cellStyle name="适中" xfId="62"/>
    <cellStyle name="20% - 强调文字颜色 1" xfId="63"/>
    <cellStyle name="差" xfId="64"/>
    <cellStyle name="强调文字颜色 2" xfId="65"/>
    <cellStyle name="40% - 强调文字颜色 1" xfId="66"/>
    <cellStyle name="常规 2" xfId="67"/>
    <cellStyle name="60% - 强调文字颜色 2" xfId="68"/>
    <cellStyle name="40% - 强调文字颜色 2" xfId="69"/>
    <cellStyle name="强调文字颜色 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workbookViewId="0" topLeftCell="A1">
      <selection activeCell="F34" sqref="F34"/>
    </sheetView>
  </sheetViews>
  <sheetFormatPr defaultColWidth="9.00390625" defaultRowHeight="14.25"/>
  <cols>
    <col min="1" max="1" width="30.50390625" style="320" customWidth="1"/>
    <col min="2" max="2" width="6.50390625" style="320" customWidth="1"/>
    <col min="3" max="3" width="17.75390625" style="320" customWidth="1"/>
    <col min="4" max="4" width="29.125" style="320" customWidth="1"/>
    <col min="5" max="5" width="7.625" style="320" customWidth="1"/>
    <col min="6" max="6" width="17.375" style="320" customWidth="1"/>
    <col min="7" max="16384" width="9.00390625" style="320" customWidth="1"/>
  </cols>
  <sheetData>
    <row r="1" spans="1:6" ht="22.5" customHeight="1">
      <c r="A1" s="321" t="s">
        <v>0</v>
      </c>
      <c r="B1" s="321"/>
      <c r="C1" s="321"/>
      <c r="D1" s="321"/>
      <c r="E1" s="321"/>
      <c r="F1" s="321"/>
    </row>
    <row r="2" spans="1:6" s="318" customFormat="1" ht="21" customHeight="1">
      <c r="A2" s="322"/>
      <c r="B2" s="322"/>
      <c r="C2" s="322"/>
      <c r="D2" s="322"/>
      <c r="E2" s="322"/>
      <c r="F2" s="344" t="s">
        <v>1</v>
      </c>
    </row>
    <row r="3" spans="1:6" s="318" customFormat="1" ht="21" customHeight="1">
      <c r="A3" s="323" t="s">
        <v>2</v>
      </c>
      <c r="B3" s="322"/>
      <c r="C3" s="324"/>
      <c r="D3" s="322"/>
      <c r="E3" s="322"/>
      <c r="F3" s="344" t="s">
        <v>3</v>
      </c>
    </row>
    <row r="4" spans="1:7" s="319" customFormat="1" ht="18" customHeight="1">
      <c r="A4" s="325" t="s">
        <v>4</v>
      </c>
      <c r="B4" s="326"/>
      <c r="C4" s="326"/>
      <c r="D4" s="326" t="s">
        <v>5</v>
      </c>
      <c r="E4" s="326"/>
      <c r="F4" s="326"/>
      <c r="G4" s="345"/>
    </row>
    <row r="5" spans="1:7" s="319" customFormat="1" ht="18" customHeight="1">
      <c r="A5" s="327" t="s">
        <v>6</v>
      </c>
      <c r="B5" s="328" t="s">
        <v>7</v>
      </c>
      <c r="C5" s="328" t="s">
        <v>8</v>
      </c>
      <c r="D5" s="328" t="s">
        <v>9</v>
      </c>
      <c r="E5" s="328" t="s">
        <v>7</v>
      </c>
      <c r="F5" s="328" t="s">
        <v>8</v>
      </c>
      <c r="G5" s="345"/>
    </row>
    <row r="6" spans="1:7" s="319" customFormat="1" ht="18" customHeight="1">
      <c r="A6" s="327" t="s">
        <v>10</v>
      </c>
      <c r="B6" s="328" t="s">
        <v>11</v>
      </c>
      <c r="C6" s="328" t="s">
        <v>12</v>
      </c>
      <c r="D6" s="328" t="s">
        <v>10</v>
      </c>
      <c r="E6" s="328" t="s">
        <v>11</v>
      </c>
      <c r="F6" s="328" t="s">
        <v>13</v>
      </c>
      <c r="G6" s="345"/>
    </row>
    <row r="7" spans="1:7" s="319" customFormat="1" ht="18" customHeight="1">
      <c r="A7" s="329" t="s">
        <v>14</v>
      </c>
      <c r="B7" s="328" t="s">
        <v>12</v>
      </c>
      <c r="C7" s="330">
        <v>3037927.94</v>
      </c>
      <c r="D7" s="331" t="s">
        <v>15</v>
      </c>
      <c r="E7" s="328">
        <v>31</v>
      </c>
      <c r="F7" s="330"/>
      <c r="G7" s="345"/>
    </row>
    <row r="8" spans="1:7" s="319" customFormat="1" ht="19.5" customHeight="1">
      <c r="A8" s="329" t="s">
        <v>16</v>
      </c>
      <c r="B8" s="328" t="s">
        <v>13</v>
      </c>
      <c r="C8" s="330"/>
      <c r="D8" s="331" t="s">
        <v>17</v>
      </c>
      <c r="E8" s="328">
        <v>32</v>
      </c>
      <c r="F8" s="330"/>
      <c r="G8" s="345"/>
    </row>
    <row r="9" spans="1:7" s="319" customFormat="1" ht="18" customHeight="1">
      <c r="A9" s="329" t="s">
        <v>18</v>
      </c>
      <c r="B9" s="328" t="s">
        <v>19</v>
      </c>
      <c r="C9" s="332"/>
      <c r="D9" s="331" t="s">
        <v>20</v>
      </c>
      <c r="E9" s="328">
        <v>33</v>
      </c>
      <c r="F9" s="330"/>
      <c r="G9" s="345"/>
    </row>
    <row r="10" spans="1:7" s="319" customFormat="1" ht="18" customHeight="1">
      <c r="A10" s="329" t="s">
        <v>21</v>
      </c>
      <c r="B10" s="328" t="s">
        <v>22</v>
      </c>
      <c r="C10" s="332"/>
      <c r="D10" s="331" t="s">
        <v>23</v>
      </c>
      <c r="E10" s="328">
        <v>34</v>
      </c>
      <c r="F10" s="330"/>
      <c r="G10" s="345"/>
    </row>
    <row r="11" spans="1:7" s="319" customFormat="1" ht="18" customHeight="1">
      <c r="A11" s="329" t="s">
        <v>24</v>
      </c>
      <c r="B11" s="328" t="s">
        <v>25</v>
      </c>
      <c r="C11" s="332"/>
      <c r="D11" s="331" t="s">
        <v>26</v>
      </c>
      <c r="E11" s="328">
        <v>35</v>
      </c>
      <c r="F11" s="330"/>
      <c r="G11" s="345"/>
    </row>
    <row r="12" spans="1:7" s="319" customFormat="1" ht="18" customHeight="1">
      <c r="A12" s="329" t="s">
        <v>27</v>
      </c>
      <c r="B12" s="328" t="s">
        <v>28</v>
      </c>
      <c r="C12" s="332"/>
      <c r="D12" s="331" t="s">
        <v>29</v>
      </c>
      <c r="E12" s="328">
        <v>36</v>
      </c>
      <c r="F12" s="330">
        <v>2848007.96</v>
      </c>
      <c r="G12" s="345"/>
    </row>
    <row r="13" spans="1:7" s="319" customFormat="1" ht="18" customHeight="1">
      <c r="A13" s="329" t="s">
        <v>30</v>
      </c>
      <c r="B13" s="328" t="s">
        <v>31</v>
      </c>
      <c r="C13" s="332"/>
      <c r="D13" s="331" t="s">
        <v>32</v>
      </c>
      <c r="E13" s="328">
        <v>37</v>
      </c>
      <c r="F13" s="330"/>
      <c r="G13" s="345"/>
    </row>
    <row r="14" spans="1:7" s="319" customFormat="1" ht="18" customHeight="1">
      <c r="A14" s="333" t="s">
        <v>33</v>
      </c>
      <c r="B14" s="328" t="s">
        <v>34</v>
      </c>
      <c r="C14" s="330">
        <v>619000</v>
      </c>
      <c r="D14" s="331" t="s">
        <v>35</v>
      </c>
      <c r="E14" s="328">
        <v>38</v>
      </c>
      <c r="F14" s="330">
        <v>382004.76</v>
      </c>
      <c r="G14" s="345"/>
    </row>
    <row r="15" spans="1:7" s="319" customFormat="1" ht="18" customHeight="1">
      <c r="A15" s="329" t="s">
        <v>11</v>
      </c>
      <c r="B15" s="328" t="s">
        <v>36</v>
      </c>
      <c r="C15" s="334"/>
      <c r="D15" s="331" t="s">
        <v>37</v>
      </c>
      <c r="E15" s="328">
        <v>39</v>
      </c>
      <c r="F15" s="330">
        <v>173600.18</v>
      </c>
      <c r="G15" s="345"/>
    </row>
    <row r="16" spans="1:7" s="319" customFormat="1" ht="18" customHeight="1">
      <c r="A16" s="329" t="s">
        <v>11</v>
      </c>
      <c r="B16" s="328" t="s">
        <v>38</v>
      </c>
      <c r="C16" s="334"/>
      <c r="D16" s="331" t="s">
        <v>39</v>
      </c>
      <c r="E16" s="328">
        <v>40</v>
      </c>
      <c r="F16" s="330"/>
      <c r="G16" s="345"/>
    </row>
    <row r="17" spans="1:7" s="319" customFormat="1" ht="18" customHeight="1">
      <c r="A17" s="329" t="s">
        <v>11</v>
      </c>
      <c r="B17" s="328" t="s">
        <v>40</v>
      </c>
      <c r="C17" s="335"/>
      <c r="D17" s="331" t="s">
        <v>41</v>
      </c>
      <c r="E17" s="328">
        <v>41</v>
      </c>
      <c r="F17" s="330"/>
      <c r="G17" s="345"/>
    </row>
    <row r="18" spans="1:7" s="319" customFormat="1" ht="18" customHeight="1">
      <c r="A18" s="329" t="s">
        <v>11</v>
      </c>
      <c r="B18" s="328" t="s">
        <v>42</v>
      </c>
      <c r="C18" s="335"/>
      <c r="D18" s="331" t="s">
        <v>43</v>
      </c>
      <c r="E18" s="328">
        <v>42</v>
      </c>
      <c r="F18" s="330"/>
      <c r="G18" s="345"/>
    </row>
    <row r="19" spans="1:7" s="319" customFormat="1" ht="18" customHeight="1">
      <c r="A19" s="329" t="s">
        <v>11</v>
      </c>
      <c r="B19" s="328" t="s">
        <v>44</v>
      </c>
      <c r="C19" s="335"/>
      <c r="D19" s="331" t="s">
        <v>45</v>
      </c>
      <c r="E19" s="328">
        <v>43</v>
      </c>
      <c r="F19" s="330"/>
      <c r="G19" s="345"/>
    </row>
    <row r="20" spans="1:7" s="319" customFormat="1" ht="18" customHeight="1">
      <c r="A20" s="329" t="s">
        <v>11</v>
      </c>
      <c r="B20" s="328" t="s">
        <v>46</v>
      </c>
      <c r="C20" s="335"/>
      <c r="D20" s="331" t="s">
        <v>47</v>
      </c>
      <c r="E20" s="328">
        <v>44</v>
      </c>
      <c r="F20" s="330"/>
      <c r="G20" s="345"/>
    </row>
    <row r="21" spans="1:7" s="319" customFormat="1" ht="18" customHeight="1">
      <c r="A21" s="329" t="s">
        <v>11</v>
      </c>
      <c r="B21" s="328" t="s">
        <v>48</v>
      </c>
      <c r="C21" s="335"/>
      <c r="D21" s="331" t="s">
        <v>49</v>
      </c>
      <c r="E21" s="328">
        <v>45</v>
      </c>
      <c r="F21" s="330"/>
      <c r="G21" s="345"/>
    </row>
    <row r="22" spans="1:7" s="319" customFormat="1" ht="18" customHeight="1">
      <c r="A22" s="329" t="s">
        <v>11</v>
      </c>
      <c r="B22" s="328" t="s">
        <v>50</v>
      </c>
      <c r="C22" s="335"/>
      <c r="D22" s="331" t="s">
        <v>51</v>
      </c>
      <c r="E22" s="328">
        <v>46</v>
      </c>
      <c r="F22" s="330"/>
      <c r="G22" s="345"/>
    </row>
    <row r="23" spans="1:7" s="319" customFormat="1" ht="18" customHeight="1">
      <c r="A23" s="329" t="s">
        <v>11</v>
      </c>
      <c r="B23" s="328" t="s">
        <v>52</v>
      </c>
      <c r="C23" s="335"/>
      <c r="D23" s="331" t="s">
        <v>53</v>
      </c>
      <c r="E23" s="328">
        <v>47</v>
      </c>
      <c r="F23" s="330"/>
      <c r="G23" s="345"/>
    </row>
    <row r="24" spans="1:7" s="319" customFormat="1" ht="18" customHeight="1">
      <c r="A24" s="329" t="s">
        <v>11</v>
      </c>
      <c r="B24" s="328" t="s">
        <v>54</v>
      </c>
      <c r="C24" s="335"/>
      <c r="D24" s="331" t="s">
        <v>55</v>
      </c>
      <c r="E24" s="328">
        <v>48</v>
      </c>
      <c r="F24" s="330"/>
      <c r="G24" s="345"/>
    </row>
    <row r="25" spans="1:7" s="319" customFormat="1" ht="18" customHeight="1">
      <c r="A25" s="329" t="s">
        <v>11</v>
      </c>
      <c r="B25" s="328" t="s">
        <v>56</v>
      </c>
      <c r="C25" s="335"/>
      <c r="D25" s="331" t="s">
        <v>57</v>
      </c>
      <c r="E25" s="328">
        <v>49</v>
      </c>
      <c r="F25" s="330">
        <v>169437</v>
      </c>
      <c r="G25" s="345"/>
    </row>
    <row r="26" spans="1:7" s="319" customFormat="1" ht="18" customHeight="1">
      <c r="A26" s="329" t="s">
        <v>11</v>
      </c>
      <c r="B26" s="328" t="s">
        <v>58</v>
      </c>
      <c r="C26" s="335"/>
      <c r="D26" s="331" t="s">
        <v>59</v>
      </c>
      <c r="E26" s="328">
        <v>50</v>
      </c>
      <c r="F26" s="330"/>
      <c r="G26" s="345"/>
    </row>
    <row r="27" spans="1:7" s="319" customFormat="1" ht="18" customHeight="1">
      <c r="A27" s="329"/>
      <c r="B27" s="328" t="s">
        <v>60</v>
      </c>
      <c r="C27" s="335"/>
      <c r="D27" s="331" t="s">
        <v>61</v>
      </c>
      <c r="E27" s="328">
        <v>51</v>
      </c>
      <c r="F27" s="330"/>
      <c r="G27" s="345"/>
    </row>
    <row r="28" spans="1:7" s="319" customFormat="1" ht="18" customHeight="1">
      <c r="A28" s="329" t="s">
        <v>11</v>
      </c>
      <c r="B28" s="328" t="s">
        <v>62</v>
      </c>
      <c r="C28" s="335"/>
      <c r="D28" s="331" t="s">
        <v>63</v>
      </c>
      <c r="E28" s="328">
        <v>52</v>
      </c>
      <c r="F28" s="330"/>
      <c r="G28" s="345"/>
    </row>
    <row r="29" spans="1:7" s="319" customFormat="1" ht="18" customHeight="1">
      <c r="A29" s="329" t="s">
        <v>11</v>
      </c>
      <c r="B29" s="328" t="s">
        <v>64</v>
      </c>
      <c r="C29" s="335"/>
      <c r="D29" s="331" t="s">
        <v>65</v>
      </c>
      <c r="E29" s="328">
        <v>53</v>
      </c>
      <c r="F29" s="330"/>
      <c r="G29" s="345"/>
    </row>
    <row r="30" spans="1:7" s="319" customFormat="1" ht="18" customHeight="1">
      <c r="A30" s="329" t="s">
        <v>11</v>
      </c>
      <c r="B30" s="328" t="s">
        <v>66</v>
      </c>
      <c r="C30" s="335"/>
      <c r="D30" s="331" t="s">
        <v>67</v>
      </c>
      <c r="E30" s="328">
        <v>54</v>
      </c>
      <c r="F30" s="330"/>
      <c r="G30" s="345"/>
    </row>
    <row r="31" spans="1:7" s="319" customFormat="1" ht="18" customHeight="1">
      <c r="A31" s="329"/>
      <c r="B31" s="328" t="s">
        <v>68</v>
      </c>
      <c r="C31" s="335"/>
      <c r="D31" s="331" t="s">
        <v>69</v>
      </c>
      <c r="E31" s="328">
        <v>55</v>
      </c>
      <c r="F31" s="330"/>
      <c r="G31" s="345"/>
    </row>
    <row r="32" spans="1:7" s="319" customFormat="1" ht="18" customHeight="1">
      <c r="A32" s="329"/>
      <c r="B32" s="328" t="s">
        <v>70</v>
      </c>
      <c r="C32" s="335"/>
      <c r="D32" s="331" t="s">
        <v>71</v>
      </c>
      <c r="E32" s="328">
        <v>56</v>
      </c>
      <c r="F32" s="330"/>
      <c r="G32" s="345"/>
    </row>
    <row r="33" spans="1:7" s="319" customFormat="1" ht="18" customHeight="1">
      <c r="A33" s="327" t="s">
        <v>72</v>
      </c>
      <c r="B33" s="328" t="s">
        <v>73</v>
      </c>
      <c r="C33" s="330">
        <v>3656927.94</v>
      </c>
      <c r="D33" s="328" t="s">
        <v>74</v>
      </c>
      <c r="E33" s="328">
        <v>57</v>
      </c>
      <c r="F33" s="330">
        <v>3573049.9</v>
      </c>
      <c r="G33" s="345"/>
    </row>
    <row r="34" spans="1:7" s="319" customFormat="1" ht="18" customHeight="1">
      <c r="A34" s="336" t="s">
        <v>75</v>
      </c>
      <c r="B34" s="337" t="s">
        <v>76</v>
      </c>
      <c r="C34" s="338"/>
      <c r="D34" s="339" t="s">
        <v>77</v>
      </c>
      <c r="E34" s="337">
        <v>58</v>
      </c>
      <c r="F34" s="338"/>
      <c r="G34" s="345"/>
    </row>
    <row r="35" spans="1:7" s="319" customFormat="1" ht="18" customHeight="1">
      <c r="A35" s="340" t="s">
        <v>78</v>
      </c>
      <c r="B35" s="341" t="s">
        <v>79</v>
      </c>
      <c r="C35" s="342">
        <v>138641.96</v>
      </c>
      <c r="D35" s="340" t="s">
        <v>80</v>
      </c>
      <c r="E35" s="341">
        <v>59</v>
      </c>
      <c r="F35" s="342">
        <v>222520</v>
      </c>
      <c r="G35" s="345"/>
    </row>
    <row r="36" spans="1:7" s="319" customFormat="1" ht="18" customHeight="1">
      <c r="A36" s="341" t="s">
        <v>81</v>
      </c>
      <c r="B36" s="341" t="s">
        <v>82</v>
      </c>
      <c r="C36" s="342">
        <v>3795569.9</v>
      </c>
      <c r="D36" s="341" t="s">
        <v>81</v>
      </c>
      <c r="E36" s="341">
        <v>60</v>
      </c>
      <c r="F36" s="342">
        <v>3795569.9</v>
      </c>
      <c r="G36" s="345"/>
    </row>
    <row r="37" spans="1:6" ht="21.75" customHeight="1">
      <c r="A37" s="343" t="s">
        <v>83</v>
      </c>
      <c r="B37" s="343"/>
      <c r="C37" s="343"/>
      <c r="D37" s="343"/>
      <c r="E37" s="343"/>
      <c r="F37" s="343"/>
    </row>
    <row r="38" spans="1:6" ht="21.75" customHeight="1">
      <c r="A38" s="343" t="s">
        <v>84</v>
      </c>
      <c r="B38" s="343"/>
      <c r="C38" s="343"/>
      <c r="D38" s="343"/>
      <c r="E38" s="343"/>
      <c r="F38" s="34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8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7">
      <selection activeCell="G12" sqref="G12"/>
    </sheetView>
  </sheetViews>
  <sheetFormatPr defaultColWidth="9.00390625" defaultRowHeight="14.25" customHeight="1"/>
  <cols>
    <col min="1" max="1" width="33.875" style="149" customWidth="1"/>
    <col min="2" max="2" width="10.625" style="149" customWidth="1"/>
    <col min="3" max="5" width="19.50390625" style="150" customWidth="1"/>
    <col min="6" max="7" width="9.00390625" style="18" customWidth="1"/>
    <col min="8" max="8" width="18.875" style="18" customWidth="1"/>
    <col min="9" max="16384" width="9.00390625" style="18" customWidth="1"/>
  </cols>
  <sheetData>
    <row r="1" spans="1:5" ht="26.25" customHeight="1">
      <c r="A1" s="151" t="s">
        <v>384</v>
      </c>
      <c r="B1" s="151"/>
      <c r="C1" s="152"/>
      <c r="D1" s="152"/>
      <c r="E1" s="152"/>
    </row>
    <row r="2" spans="1:5" ht="18.75" customHeight="1">
      <c r="A2" s="153"/>
      <c r="B2" s="153"/>
      <c r="C2" s="154"/>
      <c r="D2" s="154"/>
      <c r="E2" s="168" t="s">
        <v>385</v>
      </c>
    </row>
    <row r="3" spans="1:5" s="147" customFormat="1" ht="18.75" customHeight="1">
      <c r="A3" s="155" t="s">
        <v>2</v>
      </c>
      <c r="B3" s="155"/>
      <c r="C3" s="156"/>
      <c r="D3" s="156"/>
      <c r="E3" s="169" t="s">
        <v>169</v>
      </c>
    </row>
    <row r="4" spans="1:5" s="147" customFormat="1" ht="18.75" customHeight="1">
      <c r="A4" s="157" t="s">
        <v>386</v>
      </c>
      <c r="B4" s="157" t="s">
        <v>7</v>
      </c>
      <c r="C4" s="158" t="s">
        <v>387</v>
      </c>
      <c r="D4" s="158" t="s">
        <v>388</v>
      </c>
      <c r="E4" s="158" t="s">
        <v>389</v>
      </c>
    </row>
    <row r="5" spans="1:5" s="148" customFormat="1" ht="18.75" customHeight="1">
      <c r="A5" s="157" t="s">
        <v>390</v>
      </c>
      <c r="B5" s="157" t="s">
        <v>11</v>
      </c>
      <c r="C5" s="158" t="s">
        <v>12</v>
      </c>
      <c r="D5" s="158">
        <v>2</v>
      </c>
      <c r="E5" s="158">
        <v>3</v>
      </c>
    </row>
    <row r="6" spans="1:5" s="148" customFormat="1" ht="18.75" customHeight="1">
      <c r="A6" s="159" t="s">
        <v>391</v>
      </c>
      <c r="B6" s="157">
        <v>1</v>
      </c>
      <c r="C6" s="158" t="s">
        <v>392</v>
      </c>
      <c r="D6" s="158" t="s">
        <v>392</v>
      </c>
      <c r="E6" s="158" t="s">
        <v>392</v>
      </c>
    </row>
    <row r="7" spans="1:5" s="148" customFormat="1" ht="26.25" customHeight="1">
      <c r="A7" s="160" t="s">
        <v>393</v>
      </c>
      <c r="B7" s="157">
        <v>2</v>
      </c>
      <c r="C7" s="161">
        <v>4000</v>
      </c>
      <c r="D7" s="161">
        <v>4000</v>
      </c>
      <c r="E7" s="170">
        <v>4000</v>
      </c>
    </row>
    <row r="8" spans="1:5" s="148" customFormat="1" ht="26.25" customHeight="1">
      <c r="A8" s="160" t="s">
        <v>394</v>
      </c>
      <c r="B8" s="157">
        <v>3</v>
      </c>
      <c r="C8" s="161">
        <v>0</v>
      </c>
      <c r="D8" s="161">
        <v>0</v>
      </c>
      <c r="E8" s="170">
        <v>0</v>
      </c>
    </row>
    <row r="9" spans="1:5" s="148" customFormat="1" ht="26.25" customHeight="1">
      <c r="A9" s="160" t="s">
        <v>395</v>
      </c>
      <c r="B9" s="157">
        <v>4</v>
      </c>
      <c r="C9" s="161">
        <v>0</v>
      </c>
      <c r="D9" s="161">
        <v>0</v>
      </c>
      <c r="E9" s="170">
        <v>0</v>
      </c>
    </row>
    <row r="10" spans="1:5" s="148" customFormat="1" ht="26.25" customHeight="1">
      <c r="A10" s="160" t="s">
        <v>396</v>
      </c>
      <c r="B10" s="157">
        <v>5</v>
      </c>
      <c r="C10" s="161">
        <v>0</v>
      </c>
      <c r="D10" s="161">
        <v>0</v>
      </c>
      <c r="E10" s="170">
        <v>0</v>
      </c>
    </row>
    <row r="11" spans="1:5" s="148" customFormat="1" ht="26.25" customHeight="1">
      <c r="A11" s="160" t="s">
        <v>397</v>
      </c>
      <c r="B11" s="157">
        <v>6</v>
      </c>
      <c r="C11" s="161">
        <v>0</v>
      </c>
      <c r="D11" s="161">
        <v>0</v>
      </c>
      <c r="E11" s="170">
        <v>0</v>
      </c>
    </row>
    <row r="12" spans="1:5" s="148" customFormat="1" ht="26.25" customHeight="1">
      <c r="A12" s="160" t="s">
        <v>398</v>
      </c>
      <c r="B12" s="157">
        <v>7</v>
      </c>
      <c r="C12" s="161">
        <v>4000</v>
      </c>
      <c r="D12" s="161">
        <v>4000</v>
      </c>
      <c r="E12" s="170">
        <v>4000</v>
      </c>
    </row>
    <row r="13" spans="1:5" s="148" customFormat="1" ht="14.25">
      <c r="A13" s="160" t="s">
        <v>399</v>
      </c>
      <c r="B13" s="157">
        <v>8</v>
      </c>
      <c r="C13" s="158" t="s">
        <v>392</v>
      </c>
      <c r="D13" s="158" t="s">
        <v>392</v>
      </c>
      <c r="E13" s="161">
        <v>4000</v>
      </c>
    </row>
    <row r="14" spans="1:5" s="148" customFormat="1" ht="14.25">
      <c r="A14" s="160" t="s">
        <v>400</v>
      </c>
      <c r="B14" s="157">
        <v>9</v>
      </c>
      <c r="C14" s="158" t="s">
        <v>392</v>
      </c>
      <c r="D14" s="158" t="s">
        <v>392</v>
      </c>
      <c r="E14" s="161">
        <v>0</v>
      </c>
    </row>
    <row r="15" spans="1:5" s="148" customFormat="1" ht="14.25">
      <c r="A15" s="160" t="s">
        <v>401</v>
      </c>
      <c r="B15" s="157">
        <v>10</v>
      </c>
      <c r="C15" s="158" t="s">
        <v>392</v>
      </c>
      <c r="D15" s="158" t="s">
        <v>392</v>
      </c>
      <c r="E15" s="161">
        <v>0</v>
      </c>
    </row>
    <row r="16" spans="1:5" s="148" customFormat="1" ht="14.25">
      <c r="A16" s="160" t="s">
        <v>402</v>
      </c>
      <c r="B16" s="157">
        <v>11</v>
      </c>
      <c r="C16" s="158" t="s">
        <v>392</v>
      </c>
      <c r="D16" s="158" t="s">
        <v>392</v>
      </c>
      <c r="E16" s="158" t="s">
        <v>392</v>
      </c>
    </row>
    <row r="17" spans="1:5" s="148" customFormat="1" ht="14.25">
      <c r="A17" s="160" t="s">
        <v>403</v>
      </c>
      <c r="B17" s="157">
        <v>12</v>
      </c>
      <c r="C17" s="158" t="s">
        <v>392</v>
      </c>
      <c r="D17" s="158" t="s">
        <v>392</v>
      </c>
      <c r="E17" s="161">
        <v>0</v>
      </c>
    </row>
    <row r="18" spans="1:5" s="148" customFormat="1" ht="14.25">
      <c r="A18" s="160" t="s">
        <v>404</v>
      </c>
      <c r="B18" s="157">
        <v>13</v>
      </c>
      <c r="C18" s="158" t="s">
        <v>392</v>
      </c>
      <c r="D18" s="158" t="s">
        <v>392</v>
      </c>
      <c r="E18" s="161">
        <v>0</v>
      </c>
    </row>
    <row r="19" spans="1:5" s="148" customFormat="1" ht="14.25">
      <c r="A19" s="160" t="s">
        <v>405</v>
      </c>
      <c r="B19" s="157">
        <v>14</v>
      </c>
      <c r="C19" s="158" t="s">
        <v>392</v>
      </c>
      <c r="D19" s="158" t="s">
        <v>392</v>
      </c>
      <c r="E19" s="161">
        <v>0</v>
      </c>
    </row>
    <row r="20" spans="1:5" s="148" customFormat="1" ht="14.25">
      <c r="A20" s="160" t="s">
        <v>406</v>
      </c>
      <c r="B20" s="157">
        <v>15</v>
      </c>
      <c r="C20" s="158" t="s">
        <v>392</v>
      </c>
      <c r="D20" s="158" t="s">
        <v>392</v>
      </c>
      <c r="E20" s="161">
        <v>0</v>
      </c>
    </row>
    <row r="21" spans="1:5" s="148" customFormat="1" ht="14.25">
      <c r="A21" s="160" t="s">
        <v>407</v>
      </c>
      <c r="B21" s="157">
        <v>16</v>
      </c>
      <c r="C21" s="158" t="s">
        <v>392</v>
      </c>
      <c r="D21" s="158" t="s">
        <v>392</v>
      </c>
      <c r="E21" s="161">
        <v>8</v>
      </c>
    </row>
    <row r="22" spans="1:5" s="148" customFormat="1" ht="14.25">
      <c r="A22" s="160" t="s">
        <v>408</v>
      </c>
      <c r="B22" s="157">
        <v>17</v>
      </c>
      <c r="C22" s="158" t="s">
        <v>392</v>
      </c>
      <c r="D22" s="158" t="s">
        <v>392</v>
      </c>
      <c r="E22" s="161">
        <v>0</v>
      </c>
    </row>
    <row r="23" spans="1:8" s="148" customFormat="1" ht="14.25">
      <c r="A23" s="160" t="s">
        <v>409</v>
      </c>
      <c r="B23" s="157">
        <v>18</v>
      </c>
      <c r="C23" s="158" t="s">
        <v>392</v>
      </c>
      <c r="D23" s="158" t="s">
        <v>392</v>
      </c>
      <c r="E23" s="161">
        <v>43</v>
      </c>
      <c r="H23" s="171"/>
    </row>
    <row r="24" spans="1:5" s="148" customFormat="1" ht="14.25">
      <c r="A24" s="160" t="s">
        <v>410</v>
      </c>
      <c r="B24" s="157">
        <v>19</v>
      </c>
      <c r="C24" s="158" t="s">
        <v>392</v>
      </c>
      <c r="D24" s="158" t="s">
        <v>392</v>
      </c>
      <c r="E24" s="161">
        <v>0</v>
      </c>
    </row>
    <row r="25" spans="1:5" s="148" customFormat="1" ht="14.25">
      <c r="A25" s="160" t="s">
        <v>411</v>
      </c>
      <c r="B25" s="157">
        <v>20</v>
      </c>
      <c r="C25" s="158" t="s">
        <v>392</v>
      </c>
      <c r="D25" s="158" t="s">
        <v>392</v>
      </c>
      <c r="E25" s="161">
        <v>0</v>
      </c>
    </row>
    <row r="26" spans="1:5" s="148" customFormat="1" ht="14.25">
      <c r="A26" s="160" t="s">
        <v>412</v>
      </c>
      <c r="B26" s="157">
        <v>21</v>
      </c>
      <c r="C26" s="158" t="s">
        <v>392</v>
      </c>
      <c r="D26" s="158" t="s">
        <v>392</v>
      </c>
      <c r="E26" s="161">
        <v>0</v>
      </c>
    </row>
    <row r="27" spans="1:5" ht="18.75" customHeight="1">
      <c r="A27" s="159" t="s">
        <v>413</v>
      </c>
      <c r="B27" s="157">
        <v>22</v>
      </c>
      <c r="C27" s="158" t="s">
        <v>392</v>
      </c>
      <c r="D27" s="158" t="s">
        <v>392</v>
      </c>
      <c r="E27" s="170">
        <v>209080</v>
      </c>
    </row>
    <row r="28" spans="1:5" ht="18.75" customHeight="1">
      <c r="A28" s="160" t="s">
        <v>414</v>
      </c>
      <c r="B28" s="157">
        <v>23</v>
      </c>
      <c r="C28" s="158" t="s">
        <v>392</v>
      </c>
      <c r="D28" s="158" t="s">
        <v>392</v>
      </c>
      <c r="E28" s="170">
        <v>0</v>
      </c>
    </row>
    <row r="29" spans="1:5" ht="18.75" customHeight="1">
      <c r="A29" s="160" t="s">
        <v>415</v>
      </c>
      <c r="B29" s="157">
        <v>24</v>
      </c>
      <c r="C29" s="158" t="s">
        <v>392</v>
      </c>
      <c r="D29" s="158" t="s">
        <v>392</v>
      </c>
      <c r="E29" s="170">
        <v>209080</v>
      </c>
    </row>
    <row r="30" spans="1:5" ht="48" customHeight="1">
      <c r="A30" s="162" t="s">
        <v>416</v>
      </c>
      <c r="B30" s="162" t="s">
        <v>11</v>
      </c>
      <c r="C30" s="163" t="s">
        <v>11</v>
      </c>
      <c r="D30" s="163"/>
      <c r="E30" s="163"/>
    </row>
    <row r="31" spans="1:5" ht="27.75" customHeight="1">
      <c r="A31" s="164" t="s">
        <v>417</v>
      </c>
      <c r="B31" s="164" t="s">
        <v>11</v>
      </c>
      <c r="C31" s="165" t="s">
        <v>11</v>
      </c>
      <c r="D31" s="165"/>
      <c r="E31" s="165"/>
    </row>
    <row r="32" spans="1:5" ht="14.25" customHeight="1">
      <c r="A32" s="166"/>
      <c r="B32" s="166"/>
      <c r="C32" s="167"/>
      <c r="D32" s="167"/>
      <c r="E32" s="167"/>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G18"/>
  <sheetViews>
    <sheetView zoomScaleSheetLayoutView="100" workbookViewId="0" topLeftCell="A5">
      <selection activeCell="J6" sqref="J6"/>
    </sheetView>
  </sheetViews>
  <sheetFormatPr defaultColWidth="9.00390625" defaultRowHeight="14.25"/>
  <cols>
    <col min="1" max="3" width="20.625" style="62" customWidth="1"/>
    <col min="4" max="4" width="59.625" style="62" customWidth="1"/>
    <col min="5" max="5" width="9.00390625" style="62" customWidth="1"/>
    <col min="6" max="6" width="12.625" style="62" bestFit="1" customWidth="1"/>
    <col min="7" max="8" width="9.00390625" style="62" customWidth="1"/>
    <col min="9" max="9" width="11.50390625" style="62" bestFit="1" customWidth="1"/>
    <col min="10" max="16384" width="9.00390625" style="62" customWidth="1"/>
  </cols>
  <sheetData>
    <row r="1" s="62" customFormat="1" ht="13.5">
      <c r="A1" s="62" t="s">
        <v>418</v>
      </c>
    </row>
    <row r="2" spans="1:4" s="62" customFormat="1" ht="29.25" customHeight="1">
      <c r="A2" s="134" t="s">
        <v>419</v>
      </c>
      <c r="B2" s="134"/>
      <c r="C2" s="134"/>
      <c r="D2" s="134"/>
    </row>
    <row r="3" spans="1:7" s="63" customFormat="1" ht="13.5">
      <c r="A3" s="67" t="s">
        <v>2</v>
      </c>
      <c r="B3" s="67"/>
      <c r="C3" s="68"/>
      <c r="D3" s="55" t="s">
        <v>420</v>
      </c>
      <c r="E3" s="68"/>
      <c r="F3" s="68"/>
      <c r="G3" s="99"/>
    </row>
    <row r="4" spans="1:4" s="62" customFormat="1" ht="78" customHeight="1">
      <c r="A4" s="135" t="s">
        <v>421</v>
      </c>
      <c r="B4" s="136" t="s">
        <v>422</v>
      </c>
      <c r="C4" s="137"/>
      <c r="D4" s="40" t="s">
        <v>423</v>
      </c>
    </row>
    <row r="5" spans="1:4" s="62" customFormat="1" ht="51" customHeight="1">
      <c r="A5" s="138"/>
      <c r="B5" s="136" t="s">
        <v>424</v>
      </c>
      <c r="C5" s="137"/>
      <c r="D5" s="40" t="s">
        <v>425</v>
      </c>
    </row>
    <row r="6" spans="1:4" s="62" customFormat="1" ht="96" customHeight="1">
      <c r="A6" s="138"/>
      <c r="B6" s="136" t="s">
        <v>426</v>
      </c>
      <c r="C6" s="137"/>
      <c r="D6" s="40" t="s">
        <v>427</v>
      </c>
    </row>
    <row r="7" spans="1:4" s="62" customFormat="1" ht="58.5" customHeight="1">
      <c r="A7" s="138"/>
      <c r="B7" s="136" t="s">
        <v>428</v>
      </c>
      <c r="C7" s="137"/>
      <c r="D7" s="40" t="s">
        <v>429</v>
      </c>
    </row>
    <row r="8" spans="1:4" s="62" customFormat="1" ht="76.5" customHeight="1">
      <c r="A8" s="139"/>
      <c r="B8" s="136" t="s">
        <v>430</v>
      </c>
      <c r="C8" s="137"/>
      <c r="D8" s="40" t="s">
        <v>431</v>
      </c>
    </row>
    <row r="9" spans="1:4" s="62" customFormat="1" ht="96" customHeight="1">
      <c r="A9" s="135" t="s">
        <v>432</v>
      </c>
      <c r="B9" s="136" t="s">
        <v>433</v>
      </c>
      <c r="C9" s="137"/>
      <c r="D9" s="40" t="s">
        <v>434</v>
      </c>
    </row>
    <row r="10" spans="1:4" s="62" customFormat="1" ht="57" customHeight="1">
      <c r="A10" s="138"/>
      <c r="B10" s="135" t="s">
        <v>435</v>
      </c>
      <c r="C10" s="140" t="s">
        <v>436</v>
      </c>
      <c r="D10" s="40" t="s">
        <v>437</v>
      </c>
    </row>
    <row r="11" spans="1:4" s="62" customFormat="1" ht="57" customHeight="1">
      <c r="A11" s="139"/>
      <c r="B11" s="139"/>
      <c r="C11" s="140" t="s">
        <v>438</v>
      </c>
      <c r="D11" s="40" t="s">
        <v>439</v>
      </c>
    </row>
    <row r="12" spans="1:4" s="62" customFormat="1" ht="93" customHeight="1">
      <c r="A12" s="136" t="s">
        <v>440</v>
      </c>
      <c r="B12" s="141"/>
      <c r="C12" s="137"/>
      <c r="D12" s="40" t="s">
        <v>441</v>
      </c>
    </row>
    <row r="13" spans="1:4" s="62" customFormat="1" ht="88.5" customHeight="1">
      <c r="A13" s="136" t="s">
        <v>442</v>
      </c>
      <c r="B13" s="141"/>
      <c r="C13" s="137"/>
      <c r="D13" s="40" t="s">
        <v>443</v>
      </c>
    </row>
    <row r="14" spans="1:4" s="62" customFormat="1" ht="52.5" customHeight="1">
      <c r="A14" s="136" t="s">
        <v>444</v>
      </c>
      <c r="B14" s="141"/>
      <c r="C14" s="137"/>
      <c r="D14" s="40" t="s">
        <v>445</v>
      </c>
    </row>
    <row r="15" spans="1:4" s="62" customFormat="1" ht="82.5" customHeight="1">
      <c r="A15" s="142" t="s">
        <v>446</v>
      </c>
      <c r="B15" s="143"/>
      <c r="C15" s="144"/>
      <c r="D15" s="145" t="s">
        <v>447</v>
      </c>
    </row>
    <row r="16" spans="1:4" s="62" customFormat="1" ht="60" customHeight="1">
      <c r="A16" s="142" t="s">
        <v>448</v>
      </c>
      <c r="B16" s="143"/>
      <c r="C16" s="144"/>
      <c r="D16" s="145" t="s">
        <v>449</v>
      </c>
    </row>
    <row r="18" spans="1:4" s="62" customFormat="1" ht="27.75" customHeight="1">
      <c r="A18" s="146" t="s">
        <v>450</v>
      </c>
      <c r="B18" s="146"/>
      <c r="C18" s="146"/>
      <c r="D18" s="146"/>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fitToHeight="1" fitToWidth="1" orientation="portrait" paperSize="9" scale="66"/>
</worksheet>
</file>

<file path=xl/worksheets/sheet12.xml><?xml version="1.0" encoding="utf-8"?>
<worksheet xmlns="http://schemas.openxmlformats.org/spreadsheetml/2006/main" xmlns:r="http://schemas.openxmlformats.org/officeDocument/2006/relationships">
  <sheetPr>
    <pageSetUpPr fitToPage="1"/>
  </sheetPr>
  <dimension ref="A1:J42"/>
  <sheetViews>
    <sheetView zoomScaleSheetLayoutView="100" workbookViewId="0" topLeftCell="A25">
      <selection activeCell="H33" sqref="H33:J33"/>
    </sheetView>
  </sheetViews>
  <sheetFormatPr defaultColWidth="9.00390625" defaultRowHeight="14.25"/>
  <cols>
    <col min="1" max="1" width="17.125" style="62" customWidth="1"/>
    <col min="2" max="2" width="15.50390625" style="62" customWidth="1"/>
    <col min="3" max="3" width="13.50390625" style="62" customWidth="1"/>
    <col min="4" max="4" width="12.125" style="62" customWidth="1"/>
    <col min="5" max="5" width="12.625" style="62" customWidth="1"/>
    <col min="6" max="6" width="12.125" style="62" customWidth="1"/>
    <col min="7" max="7" width="14.375" style="62" customWidth="1"/>
    <col min="8" max="8" width="14.125" style="62" customWidth="1"/>
    <col min="9" max="9" width="13.75390625" style="62" customWidth="1"/>
    <col min="10" max="10" width="18.75390625" style="62" customWidth="1"/>
    <col min="11" max="15" width="9.00390625" style="62" customWidth="1"/>
    <col min="16" max="16" width="12.625" style="62" bestFit="1" customWidth="1"/>
    <col min="17" max="17" width="9.00390625" style="62" customWidth="1"/>
    <col min="18" max="19" width="12.625" style="62" bestFit="1" customWidth="1"/>
    <col min="20" max="16384" width="9.00390625" style="62" customWidth="1"/>
  </cols>
  <sheetData>
    <row r="1" s="62" customFormat="1" ht="13.5">
      <c r="A1" s="62" t="s">
        <v>451</v>
      </c>
    </row>
    <row r="2" spans="1:10" s="62" customFormat="1" ht="33" customHeight="1">
      <c r="A2" s="66" t="s">
        <v>452</v>
      </c>
      <c r="B2" s="66"/>
      <c r="C2" s="66"/>
      <c r="D2" s="66"/>
      <c r="E2" s="66"/>
      <c r="F2" s="66"/>
      <c r="G2" s="66"/>
      <c r="H2" s="66"/>
      <c r="I2" s="66"/>
      <c r="J2" s="66"/>
    </row>
    <row r="3" spans="1:10" s="63" customFormat="1" ht="13.5">
      <c r="A3" s="67"/>
      <c r="B3" s="67"/>
      <c r="C3" s="68"/>
      <c r="D3" s="55"/>
      <c r="E3" s="68"/>
      <c r="F3" s="68"/>
      <c r="G3" s="99"/>
      <c r="J3" s="55" t="s">
        <v>453</v>
      </c>
    </row>
    <row r="4" spans="1:10" s="62" customFormat="1" ht="30" customHeight="1">
      <c r="A4" s="13" t="s">
        <v>454</v>
      </c>
      <c r="B4" s="69" t="s">
        <v>455</v>
      </c>
      <c r="C4" s="70"/>
      <c r="D4" s="70"/>
      <c r="E4" s="70"/>
      <c r="F4" s="70"/>
      <c r="G4" s="70"/>
      <c r="H4" s="70"/>
      <c r="I4" s="70"/>
      <c r="J4" s="70"/>
    </row>
    <row r="5" spans="1:10" s="62" customFormat="1" ht="31.5" customHeight="1">
      <c r="A5" s="13" t="s">
        <v>456</v>
      </c>
      <c r="B5" s="13"/>
      <c r="C5" s="13"/>
      <c r="D5" s="13"/>
      <c r="E5" s="13"/>
      <c r="F5" s="13"/>
      <c r="G5" s="13"/>
      <c r="H5" s="13"/>
      <c r="I5" s="13"/>
      <c r="J5" s="13" t="s">
        <v>457</v>
      </c>
    </row>
    <row r="6" spans="1:10" s="62" customFormat="1" ht="175.5" customHeight="1">
      <c r="A6" s="13" t="s">
        <v>458</v>
      </c>
      <c r="B6" s="71" t="s">
        <v>459</v>
      </c>
      <c r="C6" s="72" t="s">
        <v>460</v>
      </c>
      <c r="D6" s="72"/>
      <c r="E6" s="72"/>
      <c r="F6" s="72"/>
      <c r="G6" s="72"/>
      <c r="H6" s="72"/>
      <c r="I6" s="72"/>
      <c r="J6" s="71" t="s">
        <v>461</v>
      </c>
    </row>
    <row r="7" spans="1:10" s="62" customFormat="1" ht="105.75" customHeight="1">
      <c r="A7" s="13"/>
      <c r="B7" s="71" t="s">
        <v>462</v>
      </c>
      <c r="C7" s="72" t="s">
        <v>463</v>
      </c>
      <c r="D7" s="72"/>
      <c r="E7" s="72"/>
      <c r="F7" s="72"/>
      <c r="G7" s="72"/>
      <c r="H7" s="72"/>
      <c r="I7" s="72"/>
      <c r="J7" s="71" t="s">
        <v>464</v>
      </c>
    </row>
    <row r="8" spans="1:10" s="62" customFormat="1" ht="31.5" customHeight="1">
      <c r="A8" s="70" t="s">
        <v>465</v>
      </c>
      <c r="B8" s="70"/>
      <c r="C8" s="70"/>
      <c r="D8" s="70"/>
      <c r="E8" s="70"/>
      <c r="F8" s="70"/>
      <c r="G8" s="70"/>
      <c r="H8" s="70"/>
      <c r="I8" s="70"/>
      <c r="J8" s="70"/>
    </row>
    <row r="9" spans="1:10" s="62" customFormat="1" ht="31.5" customHeight="1">
      <c r="A9" s="73" t="s">
        <v>466</v>
      </c>
      <c r="B9" s="74" t="s">
        <v>467</v>
      </c>
      <c r="C9" s="74"/>
      <c r="D9" s="74"/>
      <c r="E9" s="74"/>
      <c r="F9" s="74"/>
      <c r="G9" s="100" t="s">
        <v>468</v>
      </c>
      <c r="H9" s="100"/>
      <c r="I9" s="100"/>
      <c r="J9" s="100"/>
    </row>
    <row r="10" spans="1:10" s="62" customFormat="1" ht="118.5" customHeight="1">
      <c r="A10" s="75" t="s">
        <v>469</v>
      </c>
      <c r="B10" s="76" t="s">
        <v>463</v>
      </c>
      <c r="C10" s="77"/>
      <c r="D10" s="77"/>
      <c r="E10" s="77"/>
      <c r="F10" s="101"/>
      <c r="G10" s="76" t="s">
        <v>427</v>
      </c>
      <c r="H10" s="77"/>
      <c r="I10" s="77"/>
      <c r="J10" s="101"/>
    </row>
    <row r="11" spans="1:10" s="62" customFormat="1" ht="81.75" customHeight="1">
      <c r="A11" s="75" t="s">
        <v>470</v>
      </c>
      <c r="B11" s="76" t="s">
        <v>471</v>
      </c>
      <c r="C11" s="77"/>
      <c r="D11" s="77"/>
      <c r="E11" s="77"/>
      <c r="F11" s="101"/>
      <c r="G11" s="346" t="s">
        <v>472</v>
      </c>
      <c r="H11" s="103"/>
      <c r="I11" s="103"/>
      <c r="J11" s="121"/>
    </row>
    <row r="12" spans="1:10" s="62" customFormat="1" ht="87" customHeight="1">
      <c r="A12" s="75" t="s">
        <v>473</v>
      </c>
      <c r="B12" s="76" t="s">
        <v>474</v>
      </c>
      <c r="C12" s="77"/>
      <c r="D12" s="77"/>
      <c r="E12" s="77"/>
      <c r="F12" s="101"/>
      <c r="G12" s="346" t="s">
        <v>472</v>
      </c>
      <c r="H12" s="103"/>
      <c r="I12" s="103"/>
      <c r="J12" s="121"/>
    </row>
    <row r="13" spans="1:10" s="62" customFormat="1" ht="31.5" customHeight="1">
      <c r="A13" s="78" t="s">
        <v>475</v>
      </c>
      <c r="B13" s="78"/>
      <c r="C13" s="78"/>
      <c r="D13" s="78"/>
      <c r="E13" s="78"/>
      <c r="F13" s="78"/>
      <c r="G13" s="78"/>
      <c r="H13" s="78"/>
      <c r="I13" s="78"/>
      <c r="J13" s="78"/>
    </row>
    <row r="14" spans="1:10" s="62" customFormat="1" ht="31.5" customHeight="1">
      <c r="A14" s="73" t="s">
        <v>476</v>
      </c>
      <c r="B14" s="73" t="s">
        <v>477</v>
      </c>
      <c r="C14" s="79" t="s">
        <v>478</v>
      </c>
      <c r="D14" s="80"/>
      <c r="E14" s="104" t="s">
        <v>479</v>
      </c>
      <c r="F14" s="105"/>
      <c r="G14" s="106"/>
      <c r="H14" s="107" t="s">
        <v>480</v>
      </c>
      <c r="I14" s="122" t="s">
        <v>481</v>
      </c>
      <c r="J14" s="107" t="s">
        <v>482</v>
      </c>
    </row>
    <row r="15" spans="1:10" s="62" customFormat="1" ht="31.5" customHeight="1">
      <c r="A15" s="73"/>
      <c r="B15" s="73"/>
      <c r="C15" s="81"/>
      <c r="D15" s="82"/>
      <c r="E15" s="73" t="s">
        <v>483</v>
      </c>
      <c r="F15" s="73" t="s">
        <v>484</v>
      </c>
      <c r="G15" s="73" t="s">
        <v>485</v>
      </c>
      <c r="H15" s="108"/>
      <c r="I15" s="108"/>
      <c r="J15" s="123"/>
    </row>
    <row r="16" spans="1:10" s="62" customFormat="1" ht="34.5" customHeight="1">
      <c r="A16" s="83" t="s">
        <v>486</v>
      </c>
      <c r="B16" s="84" t="s">
        <v>487</v>
      </c>
      <c r="C16" s="85" t="s">
        <v>488</v>
      </c>
      <c r="D16" s="86"/>
      <c r="E16" s="109">
        <v>10</v>
      </c>
      <c r="F16" s="109">
        <v>10</v>
      </c>
      <c r="G16" s="109"/>
      <c r="H16" s="109">
        <v>10</v>
      </c>
      <c r="I16" s="124">
        <v>1</v>
      </c>
      <c r="J16" s="125" t="s">
        <v>489</v>
      </c>
    </row>
    <row r="17" spans="1:10" s="62" customFormat="1" ht="85.5" customHeight="1">
      <c r="A17" s="83" t="s">
        <v>490</v>
      </c>
      <c r="B17" s="84" t="s">
        <v>487</v>
      </c>
      <c r="C17" s="85" t="s">
        <v>491</v>
      </c>
      <c r="D17" s="86"/>
      <c r="E17" s="109">
        <v>30</v>
      </c>
      <c r="F17" s="109">
        <v>30</v>
      </c>
      <c r="G17" s="109"/>
      <c r="H17" s="109">
        <v>30</v>
      </c>
      <c r="I17" s="126">
        <v>1</v>
      </c>
      <c r="J17" s="125" t="s">
        <v>489</v>
      </c>
    </row>
    <row r="18" spans="1:10" s="62" customFormat="1" ht="66" customHeight="1">
      <c r="A18" s="83" t="s">
        <v>492</v>
      </c>
      <c r="B18" s="84" t="s">
        <v>487</v>
      </c>
      <c r="C18" s="87" t="s">
        <v>493</v>
      </c>
      <c r="D18" s="88"/>
      <c r="E18" s="109">
        <v>1.78</v>
      </c>
      <c r="F18" s="109">
        <v>1.78</v>
      </c>
      <c r="G18" s="109"/>
      <c r="H18" s="109">
        <v>1.78</v>
      </c>
      <c r="I18" s="126">
        <v>1</v>
      </c>
      <c r="J18" s="125" t="s">
        <v>489</v>
      </c>
    </row>
    <row r="19" spans="1:10" s="62" customFormat="1" ht="69" customHeight="1">
      <c r="A19" s="83" t="s">
        <v>494</v>
      </c>
      <c r="B19" s="84" t="s">
        <v>487</v>
      </c>
      <c r="C19" s="85" t="s">
        <v>495</v>
      </c>
      <c r="D19" s="86"/>
      <c r="E19" s="109">
        <v>61.9</v>
      </c>
      <c r="F19" s="109"/>
      <c r="G19" s="109">
        <v>61.9</v>
      </c>
      <c r="H19" s="109">
        <v>53.51</v>
      </c>
      <c r="I19" s="127">
        <v>0.8645</v>
      </c>
      <c r="J19" s="128" t="s">
        <v>496</v>
      </c>
    </row>
    <row r="20" spans="1:10" s="62" customFormat="1" ht="31.5" customHeight="1">
      <c r="A20" s="78" t="s">
        <v>497</v>
      </c>
      <c r="B20" s="78"/>
      <c r="C20" s="78"/>
      <c r="D20" s="78"/>
      <c r="E20" s="78"/>
      <c r="F20" s="78"/>
      <c r="G20" s="78"/>
      <c r="H20" s="78"/>
      <c r="I20" s="78"/>
      <c r="J20" s="78"/>
    </row>
    <row r="21" spans="1:10" s="64" customFormat="1" ht="31.5" customHeight="1">
      <c r="A21" s="89" t="s">
        <v>498</v>
      </c>
      <c r="B21" s="90" t="s">
        <v>499</v>
      </c>
      <c r="C21" s="90" t="s">
        <v>500</v>
      </c>
      <c r="D21" s="89" t="s">
        <v>501</v>
      </c>
      <c r="E21" s="110" t="s">
        <v>502</v>
      </c>
      <c r="F21" s="110" t="s">
        <v>503</v>
      </c>
      <c r="G21" s="110" t="s">
        <v>504</v>
      </c>
      <c r="H21" s="111" t="s">
        <v>505</v>
      </c>
      <c r="I21" s="129"/>
      <c r="J21" s="130"/>
    </row>
    <row r="22" spans="1:10" s="65" customFormat="1" ht="31.5" customHeight="1">
      <c r="A22" s="32" t="s">
        <v>506</v>
      </c>
      <c r="B22" s="32" t="s">
        <v>507</v>
      </c>
      <c r="C22" s="91" t="s">
        <v>508</v>
      </c>
      <c r="D22" s="347" t="s">
        <v>509</v>
      </c>
      <c r="E22" s="112">
        <v>100</v>
      </c>
      <c r="F22" s="112" t="s">
        <v>510</v>
      </c>
      <c r="G22" s="112">
        <v>100</v>
      </c>
      <c r="H22" s="113" t="s">
        <v>489</v>
      </c>
      <c r="I22" s="113"/>
      <c r="J22" s="113"/>
    </row>
    <row r="23" spans="1:10" s="65" customFormat="1" ht="31.5" customHeight="1">
      <c r="A23" s="35"/>
      <c r="B23" s="35"/>
      <c r="C23" s="91" t="s">
        <v>511</v>
      </c>
      <c r="D23" s="347" t="s">
        <v>509</v>
      </c>
      <c r="E23" s="112">
        <v>90</v>
      </c>
      <c r="F23" s="112" t="s">
        <v>510</v>
      </c>
      <c r="G23" s="112">
        <v>90</v>
      </c>
      <c r="H23" s="113" t="s">
        <v>489</v>
      </c>
      <c r="I23" s="113"/>
      <c r="J23" s="113"/>
    </row>
    <row r="24" spans="1:10" s="65" customFormat="1" ht="31.5" customHeight="1">
      <c r="A24" s="35"/>
      <c r="B24" s="37"/>
      <c r="C24" s="33" t="s">
        <v>512</v>
      </c>
      <c r="D24" s="38" t="s">
        <v>513</v>
      </c>
      <c r="E24" s="114">
        <v>98</v>
      </c>
      <c r="F24" s="115" t="s">
        <v>510</v>
      </c>
      <c r="G24" s="112">
        <v>98</v>
      </c>
      <c r="H24" s="116" t="s">
        <v>489</v>
      </c>
      <c r="I24" s="131"/>
      <c r="J24" s="132"/>
    </row>
    <row r="25" spans="1:10" s="65" customFormat="1" ht="31.5" customHeight="1">
      <c r="A25" s="35"/>
      <c r="B25" s="32" t="s">
        <v>514</v>
      </c>
      <c r="C25" s="91" t="s">
        <v>515</v>
      </c>
      <c r="D25" s="347" t="s">
        <v>509</v>
      </c>
      <c r="E25" s="112">
        <v>12</v>
      </c>
      <c r="F25" s="112" t="s">
        <v>516</v>
      </c>
      <c r="G25" s="112">
        <v>12</v>
      </c>
      <c r="H25" s="116" t="s">
        <v>489</v>
      </c>
      <c r="I25" s="131"/>
      <c r="J25" s="132"/>
    </row>
    <row r="26" spans="1:10" s="65" customFormat="1" ht="49.5" customHeight="1">
      <c r="A26" s="35"/>
      <c r="B26" s="35"/>
      <c r="C26" s="91" t="s">
        <v>517</v>
      </c>
      <c r="D26" s="38" t="s">
        <v>513</v>
      </c>
      <c r="E26" s="112">
        <v>1300</v>
      </c>
      <c r="F26" s="112" t="s">
        <v>518</v>
      </c>
      <c r="G26" s="112">
        <v>1300</v>
      </c>
      <c r="H26" s="116" t="s">
        <v>489</v>
      </c>
      <c r="I26" s="131"/>
      <c r="J26" s="132"/>
    </row>
    <row r="27" spans="1:10" s="65" customFormat="1" ht="42.75" customHeight="1">
      <c r="A27" s="35"/>
      <c r="B27" s="35"/>
      <c r="C27" s="91" t="s">
        <v>519</v>
      </c>
      <c r="D27" s="38" t="s">
        <v>513</v>
      </c>
      <c r="E27" s="112">
        <v>3</v>
      </c>
      <c r="F27" s="112" t="s">
        <v>520</v>
      </c>
      <c r="G27" s="112">
        <v>3</v>
      </c>
      <c r="H27" s="116" t="s">
        <v>489</v>
      </c>
      <c r="I27" s="131"/>
      <c r="J27" s="132"/>
    </row>
    <row r="28" spans="1:10" s="65" customFormat="1" ht="42.75" customHeight="1">
      <c r="A28" s="35"/>
      <c r="B28" s="35"/>
      <c r="C28" s="33" t="s">
        <v>521</v>
      </c>
      <c r="D28" s="38" t="s">
        <v>513</v>
      </c>
      <c r="E28" s="114">
        <v>100</v>
      </c>
      <c r="F28" s="115" t="s">
        <v>510</v>
      </c>
      <c r="G28" s="112">
        <v>100</v>
      </c>
      <c r="H28" s="116" t="s">
        <v>489</v>
      </c>
      <c r="I28" s="131"/>
      <c r="J28" s="132"/>
    </row>
    <row r="29" spans="1:10" s="65" customFormat="1" ht="42.75" customHeight="1">
      <c r="A29" s="35"/>
      <c r="B29" s="35"/>
      <c r="C29" s="33" t="s">
        <v>522</v>
      </c>
      <c r="D29" s="348" t="s">
        <v>523</v>
      </c>
      <c r="E29" s="114">
        <v>80</v>
      </c>
      <c r="F29" s="117" t="s">
        <v>524</v>
      </c>
      <c r="G29" s="118">
        <v>73</v>
      </c>
      <c r="H29" s="116" t="s">
        <v>525</v>
      </c>
      <c r="I29" s="131"/>
      <c r="J29" s="132"/>
    </row>
    <row r="30" spans="1:10" s="65" customFormat="1" ht="42.75" customHeight="1">
      <c r="A30" s="35"/>
      <c r="B30" s="35"/>
      <c r="C30" s="33" t="s">
        <v>526</v>
      </c>
      <c r="D30" s="348" t="s">
        <v>523</v>
      </c>
      <c r="E30" s="114">
        <v>10</v>
      </c>
      <c r="F30" s="117" t="s">
        <v>524</v>
      </c>
      <c r="G30" s="118">
        <v>10</v>
      </c>
      <c r="H30" s="116" t="s">
        <v>489</v>
      </c>
      <c r="I30" s="131"/>
      <c r="J30" s="132"/>
    </row>
    <row r="31" spans="1:10" s="65" customFormat="1" ht="42.75" customHeight="1">
      <c r="A31" s="35"/>
      <c r="B31" s="35"/>
      <c r="C31" s="33" t="s">
        <v>527</v>
      </c>
      <c r="D31" s="348" t="s">
        <v>523</v>
      </c>
      <c r="E31" s="114">
        <v>1</v>
      </c>
      <c r="F31" s="117" t="s">
        <v>528</v>
      </c>
      <c r="G31" s="118">
        <v>1</v>
      </c>
      <c r="H31" s="116" t="s">
        <v>489</v>
      </c>
      <c r="I31" s="131"/>
      <c r="J31" s="132"/>
    </row>
    <row r="32" spans="1:10" s="65" customFormat="1" ht="42.75" customHeight="1">
      <c r="A32" s="35"/>
      <c r="B32" s="35"/>
      <c r="C32" s="92" t="s">
        <v>529</v>
      </c>
      <c r="D32" s="348" t="s">
        <v>523</v>
      </c>
      <c r="E32" s="114">
        <v>9</v>
      </c>
      <c r="F32" s="117" t="s">
        <v>520</v>
      </c>
      <c r="G32" s="118">
        <v>9</v>
      </c>
      <c r="H32" s="116" t="s">
        <v>489</v>
      </c>
      <c r="I32" s="131"/>
      <c r="J32" s="132"/>
    </row>
    <row r="33" spans="1:10" s="65" customFormat="1" ht="42.75" customHeight="1">
      <c r="A33" s="35"/>
      <c r="B33" s="37"/>
      <c r="C33" s="92" t="s">
        <v>530</v>
      </c>
      <c r="D33" s="348" t="s">
        <v>523</v>
      </c>
      <c r="E33" s="114">
        <v>2</v>
      </c>
      <c r="F33" s="117" t="s">
        <v>520</v>
      </c>
      <c r="G33" s="118">
        <v>2</v>
      </c>
      <c r="H33" s="116" t="s">
        <v>489</v>
      </c>
      <c r="I33" s="131"/>
      <c r="J33" s="132"/>
    </row>
    <row r="34" spans="1:10" s="65" customFormat="1" ht="31.5" customHeight="1">
      <c r="A34" s="41" t="s">
        <v>531</v>
      </c>
      <c r="B34" s="93" t="s">
        <v>532</v>
      </c>
      <c r="C34" s="91" t="s">
        <v>533</v>
      </c>
      <c r="D34" s="347" t="s">
        <v>523</v>
      </c>
      <c r="E34" s="112">
        <v>90</v>
      </c>
      <c r="F34" s="119" t="s">
        <v>510</v>
      </c>
      <c r="G34" s="112">
        <v>90</v>
      </c>
      <c r="H34" s="116" t="s">
        <v>489</v>
      </c>
      <c r="I34" s="131"/>
      <c r="J34" s="132"/>
    </row>
    <row r="35" spans="1:10" s="65" customFormat="1" ht="31.5" customHeight="1">
      <c r="A35" s="94"/>
      <c r="B35" s="95"/>
      <c r="C35" s="40" t="s">
        <v>534</v>
      </c>
      <c r="D35" s="34" t="s">
        <v>513</v>
      </c>
      <c r="E35" s="114">
        <v>90</v>
      </c>
      <c r="F35" s="52" t="s">
        <v>510</v>
      </c>
      <c r="G35" s="120">
        <v>90</v>
      </c>
      <c r="H35" s="116" t="s">
        <v>489</v>
      </c>
      <c r="I35" s="131"/>
      <c r="J35" s="132"/>
    </row>
    <row r="36" spans="1:10" s="65" customFormat="1" ht="31.5" customHeight="1">
      <c r="A36" s="41" t="s">
        <v>535</v>
      </c>
      <c r="B36" s="42" t="s">
        <v>536</v>
      </c>
      <c r="C36" s="91" t="s">
        <v>537</v>
      </c>
      <c r="D36" s="347" t="s">
        <v>523</v>
      </c>
      <c r="E36" s="112">
        <v>90</v>
      </c>
      <c r="F36" s="112" t="s">
        <v>510</v>
      </c>
      <c r="G36" s="112">
        <v>90</v>
      </c>
      <c r="H36" s="116" t="s">
        <v>489</v>
      </c>
      <c r="I36" s="131"/>
      <c r="J36" s="132"/>
    </row>
    <row r="37" spans="1:10" s="62" customFormat="1" ht="52.5" customHeight="1">
      <c r="A37" s="96" t="s">
        <v>538</v>
      </c>
      <c r="B37" s="97" t="s">
        <v>449</v>
      </c>
      <c r="C37" s="98"/>
      <c r="D37" s="98"/>
      <c r="E37" s="98"/>
      <c r="F37" s="98"/>
      <c r="G37" s="98"/>
      <c r="H37" s="98"/>
      <c r="I37" s="98"/>
      <c r="J37" s="133"/>
    </row>
    <row r="39" spans="1:10" s="62" customFormat="1" ht="25.5" customHeight="1">
      <c r="A39" s="47" t="s">
        <v>539</v>
      </c>
      <c r="B39" s="46"/>
      <c r="C39" s="46"/>
      <c r="D39" s="46"/>
      <c r="E39" s="46"/>
      <c r="F39" s="46"/>
      <c r="G39" s="46"/>
      <c r="H39" s="46"/>
      <c r="I39" s="46"/>
      <c r="J39" s="57"/>
    </row>
    <row r="40" spans="1:10" s="62" customFormat="1" ht="25.5" customHeight="1">
      <c r="A40" s="47" t="s">
        <v>540</v>
      </c>
      <c r="B40" s="47"/>
      <c r="C40" s="47"/>
      <c r="D40" s="47"/>
      <c r="E40" s="47"/>
      <c r="F40" s="47"/>
      <c r="G40" s="47"/>
      <c r="H40" s="47"/>
      <c r="I40" s="47"/>
      <c r="J40" s="47"/>
    </row>
    <row r="41" spans="1:10" s="62" customFormat="1" ht="25.5" customHeight="1">
      <c r="A41" s="47" t="s">
        <v>541</v>
      </c>
      <c r="B41" s="47"/>
      <c r="C41" s="47"/>
      <c r="D41" s="47"/>
      <c r="E41" s="47"/>
      <c r="F41" s="47"/>
      <c r="G41" s="47"/>
      <c r="H41" s="47"/>
      <c r="I41" s="47"/>
      <c r="J41" s="47"/>
    </row>
    <row r="42" spans="1:10" s="62" customFormat="1" ht="21" customHeight="1">
      <c r="A42" s="47" t="s">
        <v>542</v>
      </c>
      <c r="B42" s="47"/>
      <c r="C42" s="47"/>
      <c r="D42" s="47"/>
      <c r="E42" s="47"/>
      <c r="F42" s="47"/>
      <c r="G42" s="47"/>
      <c r="H42" s="47"/>
      <c r="I42" s="47"/>
      <c r="J42" s="47"/>
    </row>
  </sheetData>
  <sheetProtection/>
  <mergeCells count="5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B37:J37"/>
    <mergeCell ref="A40:J40"/>
    <mergeCell ref="A41:J41"/>
    <mergeCell ref="A42:J42"/>
    <mergeCell ref="A6:A7"/>
    <mergeCell ref="A14:A15"/>
    <mergeCell ref="A22:A33"/>
    <mergeCell ref="A34:A35"/>
    <mergeCell ref="B14:B15"/>
    <mergeCell ref="B22:B24"/>
    <mergeCell ref="B25:B33"/>
    <mergeCell ref="B34:B35"/>
    <mergeCell ref="H14:H15"/>
    <mergeCell ref="I14:I15"/>
    <mergeCell ref="J14:J15"/>
    <mergeCell ref="C14:D15"/>
  </mergeCells>
  <printOptions/>
  <pageMargins left="0.75" right="0.75" top="1" bottom="1" header="0.5" footer="0.5"/>
  <pageSetup fitToHeight="0" fitToWidth="1" orientation="landscape" paperSize="9" scale="84"/>
</worksheet>
</file>

<file path=xl/worksheets/sheet13.xml><?xml version="1.0" encoding="utf-8"?>
<worksheet xmlns="http://schemas.openxmlformats.org/spreadsheetml/2006/main" xmlns:r="http://schemas.openxmlformats.org/officeDocument/2006/relationships">
  <sheetPr>
    <pageSetUpPr fitToPage="1"/>
  </sheetPr>
  <dimension ref="A1:IV26"/>
  <sheetViews>
    <sheetView zoomScaleSheetLayoutView="100" workbookViewId="0" topLeftCell="A1">
      <selection activeCell="G7" sqref="G7"/>
    </sheetView>
  </sheetViews>
  <sheetFormatPr defaultColWidth="9.00390625" defaultRowHeight="14.25"/>
  <cols>
    <col min="1" max="2" width="11.125" style="16" customWidth="1"/>
    <col min="3" max="3" width="14.625" style="16" customWidth="1"/>
    <col min="4" max="6" width="11.25390625" style="16" customWidth="1"/>
    <col min="7" max="7" width="10.00390625" style="16" customWidth="1"/>
    <col min="8" max="8" width="9.00390625" style="16" customWidth="1"/>
    <col min="9" max="9" width="8.625" style="16" customWidth="1"/>
    <col min="10" max="10" width="11.50390625" style="16" customWidth="1"/>
    <col min="11" max="16384" width="9.00390625" style="16" customWidth="1"/>
  </cols>
  <sheetData>
    <row r="1" s="16" customFormat="1" ht="13.5">
      <c r="A1" s="16" t="s">
        <v>543</v>
      </c>
    </row>
    <row r="2" spans="1:10" s="16" customFormat="1" ht="25.5" customHeight="1">
      <c r="A2" s="20" t="s">
        <v>544</v>
      </c>
      <c r="B2" s="20"/>
      <c r="C2" s="20"/>
      <c r="D2" s="20"/>
      <c r="E2" s="20"/>
      <c r="F2" s="20"/>
      <c r="G2" s="20"/>
      <c r="H2" s="20"/>
      <c r="I2" s="20"/>
      <c r="J2" s="20"/>
    </row>
    <row r="3" spans="1:10" s="17" customFormat="1" ht="12.75" customHeight="1">
      <c r="A3" s="20"/>
      <c r="B3" s="20"/>
      <c r="C3" s="20"/>
      <c r="D3" s="20"/>
      <c r="E3" s="20"/>
      <c r="F3" s="20"/>
      <c r="G3" s="20"/>
      <c r="H3" s="20"/>
      <c r="I3" s="20"/>
      <c r="J3" s="55" t="s">
        <v>545</v>
      </c>
    </row>
    <row r="4" spans="1:256" s="18" customFormat="1" ht="18" customHeight="1">
      <c r="A4" s="21" t="s">
        <v>546</v>
      </c>
      <c r="B4" s="21"/>
      <c r="C4" s="48" t="s">
        <v>486</v>
      </c>
      <c r="D4" s="48"/>
      <c r="E4" s="48"/>
      <c r="F4" s="48"/>
      <c r="G4" s="48"/>
      <c r="H4" s="48"/>
      <c r="I4" s="48"/>
      <c r="J4" s="48"/>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s="19" customFormat="1" ht="18" customHeight="1">
      <c r="A5" s="21" t="s">
        <v>547</v>
      </c>
      <c r="B5" s="21"/>
      <c r="C5" s="22" t="s">
        <v>548</v>
      </c>
      <c r="D5" s="22"/>
      <c r="E5" s="22"/>
      <c r="F5" s="21" t="s">
        <v>549</v>
      </c>
      <c r="G5" s="48" t="s">
        <v>455</v>
      </c>
      <c r="H5" s="48"/>
      <c r="I5" s="48"/>
      <c r="J5" s="48"/>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s="19" customFormat="1" ht="36" customHeight="1">
      <c r="A6" s="21" t="s">
        <v>550</v>
      </c>
      <c r="B6" s="21"/>
      <c r="C6" s="21"/>
      <c r="D6" s="21" t="s">
        <v>551</v>
      </c>
      <c r="E6" s="21" t="s">
        <v>388</v>
      </c>
      <c r="F6" s="21" t="s">
        <v>552</v>
      </c>
      <c r="G6" s="21" t="s">
        <v>553</v>
      </c>
      <c r="H6" s="21" t="s">
        <v>554</v>
      </c>
      <c r="I6" s="21" t="s">
        <v>555</v>
      </c>
      <c r="J6" s="21"/>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19" customFormat="1" ht="36" customHeight="1">
      <c r="A7" s="21"/>
      <c r="B7" s="21"/>
      <c r="C7" s="23" t="s">
        <v>556</v>
      </c>
      <c r="D7" s="24">
        <v>10</v>
      </c>
      <c r="E7" s="24">
        <v>10</v>
      </c>
      <c r="F7" s="24">
        <v>10</v>
      </c>
      <c r="G7" s="21">
        <v>10</v>
      </c>
      <c r="H7" s="59">
        <v>1</v>
      </c>
      <c r="I7" s="25">
        <v>10</v>
      </c>
      <c r="J7" s="25"/>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19" customFormat="1" ht="36" customHeight="1">
      <c r="A8" s="21"/>
      <c r="B8" s="21"/>
      <c r="C8" s="23" t="s">
        <v>557</v>
      </c>
      <c r="D8" s="24">
        <v>10</v>
      </c>
      <c r="E8" s="24">
        <v>10</v>
      </c>
      <c r="F8" s="24">
        <v>10</v>
      </c>
      <c r="G8" s="21" t="s">
        <v>392</v>
      </c>
      <c r="H8" s="59">
        <v>1</v>
      </c>
      <c r="I8" s="25" t="s">
        <v>392</v>
      </c>
      <c r="J8" s="25"/>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s="19" customFormat="1" ht="36" customHeight="1">
      <c r="A9" s="21"/>
      <c r="B9" s="21"/>
      <c r="C9" s="23" t="s">
        <v>558</v>
      </c>
      <c r="D9" s="24"/>
      <c r="E9" s="24"/>
      <c r="F9" s="24"/>
      <c r="G9" s="21" t="s">
        <v>392</v>
      </c>
      <c r="H9" s="24"/>
      <c r="I9" s="25" t="s">
        <v>392</v>
      </c>
      <c r="J9" s="25"/>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10" s="16" customFormat="1" ht="36" customHeight="1">
      <c r="A10" s="21"/>
      <c r="B10" s="21"/>
      <c r="C10" s="23" t="s">
        <v>559</v>
      </c>
      <c r="D10" s="25" t="s">
        <v>392</v>
      </c>
      <c r="E10" s="25" t="s">
        <v>392</v>
      </c>
      <c r="F10" s="25" t="s">
        <v>392</v>
      </c>
      <c r="G10" s="21" t="s">
        <v>392</v>
      </c>
      <c r="H10" s="24"/>
      <c r="I10" s="25" t="s">
        <v>392</v>
      </c>
      <c r="J10" s="25"/>
    </row>
    <row r="11" spans="1:10" s="16" customFormat="1" ht="18" customHeight="1">
      <c r="A11" s="21" t="s">
        <v>560</v>
      </c>
      <c r="B11" s="21" t="s">
        <v>561</v>
      </c>
      <c r="C11" s="21"/>
      <c r="D11" s="21"/>
      <c r="E11" s="21"/>
      <c r="F11" s="25" t="s">
        <v>468</v>
      </c>
      <c r="G11" s="25"/>
      <c r="H11" s="25"/>
      <c r="I11" s="25"/>
      <c r="J11" s="25"/>
    </row>
    <row r="12" spans="1:10" s="16" customFormat="1" ht="66.75" customHeight="1">
      <c r="A12" s="21"/>
      <c r="B12" s="26" t="s">
        <v>562</v>
      </c>
      <c r="C12" s="27"/>
      <c r="D12" s="27"/>
      <c r="E12" s="50"/>
      <c r="F12" s="60" t="s">
        <v>562</v>
      </c>
      <c r="G12" s="60"/>
      <c r="H12" s="60"/>
      <c r="I12" s="60"/>
      <c r="J12" s="60"/>
    </row>
    <row r="13" spans="1:10" s="16" customFormat="1" ht="36" customHeight="1">
      <c r="A13" s="28" t="s">
        <v>563</v>
      </c>
      <c r="B13" s="29"/>
      <c r="C13" s="30"/>
      <c r="D13" s="28" t="s">
        <v>564</v>
      </c>
      <c r="E13" s="29"/>
      <c r="F13" s="30"/>
      <c r="G13" s="51" t="s">
        <v>504</v>
      </c>
      <c r="H13" s="51" t="s">
        <v>553</v>
      </c>
      <c r="I13" s="51" t="s">
        <v>555</v>
      </c>
      <c r="J13" s="51" t="s">
        <v>505</v>
      </c>
    </row>
    <row r="14" spans="1:10" s="16" customFormat="1" ht="36" customHeight="1">
      <c r="A14" s="31" t="s">
        <v>498</v>
      </c>
      <c r="B14" s="21" t="s">
        <v>499</v>
      </c>
      <c r="C14" s="21" t="s">
        <v>500</v>
      </c>
      <c r="D14" s="21" t="s">
        <v>501</v>
      </c>
      <c r="E14" s="21" t="s">
        <v>502</v>
      </c>
      <c r="F14" s="52" t="s">
        <v>503</v>
      </c>
      <c r="G14" s="53"/>
      <c r="H14" s="53"/>
      <c r="I14" s="53"/>
      <c r="J14" s="53"/>
    </row>
    <row r="15" spans="1:10" s="16" customFormat="1" ht="30.75" customHeight="1">
      <c r="A15" s="38" t="s">
        <v>506</v>
      </c>
      <c r="B15" s="32" t="s">
        <v>507</v>
      </c>
      <c r="C15" s="43" t="s">
        <v>508</v>
      </c>
      <c r="D15" s="348" t="s">
        <v>509</v>
      </c>
      <c r="E15" s="21">
        <v>100</v>
      </c>
      <c r="F15" s="52" t="s">
        <v>510</v>
      </c>
      <c r="G15" s="54">
        <v>100</v>
      </c>
      <c r="H15" s="54">
        <v>50</v>
      </c>
      <c r="I15" s="54">
        <v>50</v>
      </c>
      <c r="J15" s="54" t="s">
        <v>489</v>
      </c>
    </row>
    <row r="16" spans="1:10" s="16" customFormat="1" ht="30" customHeight="1">
      <c r="A16" s="38" t="s">
        <v>531</v>
      </c>
      <c r="B16" s="39" t="s">
        <v>532</v>
      </c>
      <c r="C16" s="43" t="s">
        <v>565</v>
      </c>
      <c r="D16" s="348" t="s">
        <v>513</v>
      </c>
      <c r="E16" s="21">
        <v>85</v>
      </c>
      <c r="F16" s="52" t="s">
        <v>510</v>
      </c>
      <c r="G16" s="54">
        <v>85</v>
      </c>
      <c r="H16" s="54">
        <v>30</v>
      </c>
      <c r="I16" s="54">
        <v>29</v>
      </c>
      <c r="J16" s="54" t="s">
        <v>489</v>
      </c>
    </row>
    <row r="17" spans="1:10" s="16" customFormat="1" ht="30" customHeight="1">
      <c r="A17" s="41" t="s">
        <v>535</v>
      </c>
      <c r="B17" s="42" t="s">
        <v>536</v>
      </c>
      <c r="C17" s="43" t="s">
        <v>566</v>
      </c>
      <c r="D17" s="348" t="s">
        <v>513</v>
      </c>
      <c r="E17" s="48" t="s">
        <v>567</v>
      </c>
      <c r="F17" s="52" t="s">
        <v>510</v>
      </c>
      <c r="G17" s="48" t="s">
        <v>567</v>
      </c>
      <c r="H17" s="61">
        <v>10</v>
      </c>
      <c r="I17" s="61">
        <v>9</v>
      </c>
      <c r="J17" s="54" t="s">
        <v>489</v>
      </c>
    </row>
    <row r="18" spans="1:10" s="16" customFormat="1" ht="54" customHeight="1">
      <c r="A18" s="44" t="s">
        <v>568</v>
      </c>
      <c r="B18" s="44"/>
      <c r="C18" s="44"/>
      <c r="D18" s="45" t="s">
        <v>449</v>
      </c>
      <c r="E18" s="45"/>
      <c r="F18" s="45"/>
      <c r="G18" s="45"/>
      <c r="H18" s="45"/>
      <c r="I18" s="45"/>
      <c r="J18" s="45"/>
    </row>
    <row r="19" spans="1:10" s="16" customFormat="1" ht="25.5" customHeight="1">
      <c r="A19" s="44" t="s">
        <v>569</v>
      </c>
      <c r="B19" s="44"/>
      <c r="C19" s="44"/>
      <c r="D19" s="44"/>
      <c r="E19" s="44"/>
      <c r="F19" s="44"/>
      <c r="G19" s="44"/>
      <c r="H19" s="44">
        <v>100</v>
      </c>
      <c r="I19" s="44">
        <f>I7+I15+I16+I17</f>
        <v>98</v>
      </c>
      <c r="J19" s="56" t="s">
        <v>570</v>
      </c>
    </row>
    <row r="20" spans="1:10" s="16" customFormat="1" ht="28.5" customHeight="1">
      <c r="A20" s="47" t="s">
        <v>539</v>
      </c>
      <c r="B20" s="46"/>
      <c r="C20" s="46"/>
      <c r="D20" s="46"/>
      <c r="E20" s="46"/>
      <c r="F20" s="46"/>
      <c r="G20" s="46"/>
      <c r="H20" s="46"/>
      <c r="I20" s="46"/>
      <c r="J20" s="57"/>
    </row>
    <row r="21" spans="1:10" s="16" customFormat="1" ht="27" customHeight="1">
      <c r="A21" s="47" t="s">
        <v>540</v>
      </c>
      <c r="B21" s="47"/>
      <c r="C21" s="47"/>
      <c r="D21" s="47"/>
      <c r="E21" s="47"/>
      <c r="F21" s="47"/>
      <c r="G21" s="47"/>
      <c r="H21" s="47"/>
      <c r="I21" s="47"/>
      <c r="J21" s="47"/>
    </row>
    <row r="22" spans="1:10" s="16" customFormat="1" ht="18.75" customHeight="1">
      <c r="A22" s="47" t="s">
        <v>541</v>
      </c>
      <c r="B22" s="47"/>
      <c r="C22" s="47"/>
      <c r="D22" s="47"/>
      <c r="E22" s="47"/>
      <c r="F22" s="47"/>
      <c r="G22" s="47"/>
      <c r="H22" s="47"/>
      <c r="I22" s="47"/>
      <c r="J22" s="47"/>
    </row>
    <row r="23" spans="1:10" s="16" customFormat="1" ht="18" customHeight="1">
      <c r="A23" s="47" t="s">
        <v>571</v>
      </c>
      <c r="B23" s="47"/>
      <c r="C23" s="47"/>
      <c r="D23" s="47"/>
      <c r="E23" s="47"/>
      <c r="F23" s="47"/>
      <c r="G23" s="47"/>
      <c r="H23" s="47"/>
      <c r="I23" s="47"/>
      <c r="J23" s="47"/>
    </row>
    <row r="24" spans="1:10" s="16" customFormat="1" ht="18" customHeight="1">
      <c r="A24" s="47" t="s">
        <v>572</v>
      </c>
      <c r="B24" s="47"/>
      <c r="C24" s="47"/>
      <c r="D24" s="47"/>
      <c r="E24" s="47"/>
      <c r="F24" s="47"/>
      <c r="G24" s="47"/>
      <c r="H24" s="47"/>
      <c r="I24" s="47"/>
      <c r="J24" s="47"/>
    </row>
    <row r="25" spans="1:10" s="16" customFormat="1" ht="18" customHeight="1">
      <c r="A25" s="47" t="s">
        <v>573</v>
      </c>
      <c r="B25" s="47"/>
      <c r="C25" s="47"/>
      <c r="D25" s="47"/>
      <c r="E25" s="47"/>
      <c r="F25" s="47"/>
      <c r="G25" s="47"/>
      <c r="H25" s="47"/>
      <c r="I25" s="47"/>
      <c r="J25" s="47"/>
    </row>
    <row r="26" spans="1:10" s="16" customFormat="1" ht="24" customHeight="1">
      <c r="A26" s="47" t="s">
        <v>574</v>
      </c>
      <c r="B26" s="47"/>
      <c r="C26" s="47"/>
      <c r="D26" s="47"/>
      <c r="E26" s="47"/>
      <c r="F26" s="47"/>
      <c r="G26" s="47"/>
      <c r="H26" s="47"/>
      <c r="I26" s="47"/>
      <c r="J26" s="47"/>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1:J21"/>
    <mergeCell ref="A22:J22"/>
    <mergeCell ref="A23:J23"/>
    <mergeCell ref="A24:J24"/>
    <mergeCell ref="A25:J25"/>
    <mergeCell ref="A26:J26"/>
    <mergeCell ref="A11:A12"/>
    <mergeCell ref="G13:G14"/>
    <mergeCell ref="H13:H14"/>
    <mergeCell ref="I13:I14"/>
    <mergeCell ref="J13:J14"/>
    <mergeCell ref="A6:B10"/>
  </mergeCells>
  <printOptions/>
  <pageMargins left="0.75" right="0.75" top="0.2361111111111111" bottom="0.3145833333333333" header="0.19652777777777777" footer="0.07847222222222222"/>
  <pageSetup fitToHeight="0" fitToWidth="1" orientation="landscape" paperSize="9"/>
</worksheet>
</file>

<file path=xl/worksheets/sheet14.xml><?xml version="1.0" encoding="utf-8"?>
<worksheet xmlns="http://schemas.openxmlformats.org/spreadsheetml/2006/main" xmlns:r="http://schemas.openxmlformats.org/officeDocument/2006/relationships">
  <dimension ref="A1:IV29"/>
  <sheetViews>
    <sheetView zoomScaleSheetLayoutView="100" workbookViewId="0" topLeftCell="A15">
      <selection activeCell="D20" sqref="D20:J20"/>
    </sheetView>
  </sheetViews>
  <sheetFormatPr defaultColWidth="9.00390625" defaultRowHeight="14.25"/>
  <cols>
    <col min="1" max="2" width="11.125" style="16" customWidth="1"/>
    <col min="3" max="3" width="14.625" style="16" customWidth="1"/>
    <col min="4" max="6" width="11.25390625" style="16" customWidth="1"/>
    <col min="7" max="7" width="10.00390625" style="16" customWidth="1"/>
    <col min="8" max="8" width="9.25390625" style="16" bestFit="1" customWidth="1"/>
    <col min="9" max="9" width="8.625" style="16" customWidth="1"/>
    <col min="10" max="10" width="11.50390625" style="16" customWidth="1"/>
    <col min="11" max="16384" width="9.00390625" style="16" customWidth="1"/>
  </cols>
  <sheetData>
    <row r="1" s="16" customFormat="1" ht="13.5">
      <c r="A1" s="16" t="s">
        <v>543</v>
      </c>
    </row>
    <row r="2" spans="1:10" s="16" customFormat="1" ht="25.5" customHeight="1">
      <c r="A2" s="20" t="s">
        <v>544</v>
      </c>
      <c r="B2" s="20"/>
      <c r="C2" s="20"/>
      <c r="D2" s="20"/>
      <c r="E2" s="20"/>
      <c r="F2" s="20"/>
      <c r="G2" s="20"/>
      <c r="H2" s="20"/>
      <c r="I2" s="20"/>
      <c r="J2" s="20"/>
    </row>
    <row r="3" spans="1:10" s="17" customFormat="1" ht="12.75" customHeight="1">
      <c r="A3" s="20"/>
      <c r="B3" s="20"/>
      <c r="C3" s="20"/>
      <c r="D3" s="20"/>
      <c r="E3" s="20"/>
      <c r="F3" s="20"/>
      <c r="G3" s="20"/>
      <c r="H3" s="20"/>
      <c r="I3" s="20"/>
      <c r="J3" s="55" t="s">
        <v>545</v>
      </c>
    </row>
    <row r="4" spans="1:256" s="18" customFormat="1" ht="18" customHeight="1">
      <c r="A4" s="21" t="s">
        <v>546</v>
      </c>
      <c r="B4" s="21"/>
      <c r="C4" s="22" t="s">
        <v>490</v>
      </c>
      <c r="D4" s="22"/>
      <c r="E4" s="22"/>
      <c r="F4" s="22"/>
      <c r="G4" s="22"/>
      <c r="H4" s="22"/>
      <c r="I4" s="22"/>
      <c r="J4" s="22"/>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s="19" customFormat="1" ht="18" customHeight="1">
      <c r="A5" s="21" t="s">
        <v>547</v>
      </c>
      <c r="B5" s="21"/>
      <c r="C5" s="22" t="s">
        <v>548</v>
      </c>
      <c r="D5" s="22"/>
      <c r="E5" s="22"/>
      <c r="F5" s="21" t="s">
        <v>549</v>
      </c>
      <c r="G5" s="48" t="s">
        <v>455</v>
      </c>
      <c r="H5" s="48"/>
      <c r="I5" s="48"/>
      <c r="J5" s="48"/>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s="19" customFormat="1" ht="36" customHeight="1">
      <c r="A6" s="21" t="s">
        <v>550</v>
      </c>
      <c r="B6" s="21"/>
      <c r="C6" s="21"/>
      <c r="D6" s="21" t="s">
        <v>551</v>
      </c>
      <c r="E6" s="21" t="s">
        <v>388</v>
      </c>
      <c r="F6" s="21" t="s">
        <v>552</v>
      </c>
      <c r="G6" s="21" t="s">
        <v>553</v>
      </c>
      <c r="H6" s="21" t="s">
        <v>554</v>
      </c>
      <c r="I6" s="21" t="s">
        <v>555</v>
      </c>
      <c r="J6" s="21"/>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19" customFormat="1" ht="36" customHeight="1">
      <c r="A7" s="21"/>
      <c r="B7" s="21"/>
      <c r="C7" s="23" t="s">
        <v>556</v>
      </c>
      <c r="D7" s="24">
        <v>30</v>
      </c>
      <c r="E7" s="24">
        <v>30</v>
      </c>
      <c r="F7" s="24">
        <v>30</v>
      </c>
      <c r="G7" s="21">
        <v>10</v>
      </c>
      <c r="H7" s="49">
        <v>1</v>
      </c>
      <c r="I7" s="25">
        <v>10</v>
      </c>
      <c r="J7" s="25"/>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19" customFormat="1" ht="36" customHeight="1">
      <c r="A8" s="21"/>
      <c r="B8" s="21"/>
      <c r="C8" s="23" t="s">
        <v>557</v>
      </c>
      <c r="D8" s="24">
        <v>30</v>
      </c>
      <c r="E8" s="24">
        <v>30</v>
      </c>
      <c r="F8" s="24">
        <v>30</v>
      </c>
      <c r="G8" s="21" t="s">
        <v>392</v>
      </c>
      <c r="H8" s="49">
        <v>1</v>
      </c>
      <c r="I8" s="25" t="s">
        <v>392</v>
      </c>
      <c r="J8" s="25"/>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s="19" customFormat="1" ht="36" customHeight="1">
      <c r="A9" s="21"/>
      <c r="B9" s="21"/>
      <c r="C9" s="23" t="s">
        <v>558</v>
      </c>
      <c r="D9" s="24"/>
      <c r="E9" s="24"/>
      <c r="F9" s="24"/>
      <c r="G9" s="21" t="s">
        <v>392</v>
      </c>
      <c r="H9" s="24"/>
      <c r="I9" s="25" t="s">
        <v>392</v>
      </c>
      <c r="J9" s="25"/>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10" s="16" customFormat="1" ht="36" customHeight="1">
      <c r="A10" s="21"/>
      <c r="B10" s="21"/>
      <c r="C10" s="23" t="s">
        <v>559</v>
      </c>
      <c r="D10" s="25" t="s">
        <v>392</v>
      </c>
      <c r="E10" s="25" t="s">
        <v>392</v>
      </c>
      <c r="F10" s="25" t="s">
        <v>392</v>
      </c>
      <c r="G10" s="21" t="s">
        <v>392</v>
      </c>
      <c r="H10" s="24"/>
      <c r="I10" s="25" t="s">
        <v>392</v>
      </c>
      <c r="J10" s="25"/>
    </row>
    <row r="11" spans="1:10" s="16" customFormat="1" ht="18" customHeight="1">
      <c r="A11" s="21" t="s">
        <v>560</v>
      </c>
      <c r="B11" s="21" t="s">
        <v>561</v>
      </c>
      <c r="C11" s="21"/>
      <c r="D11" s="21"/>
      <c r="E11" s="21"/>
      <c r="F11" s="25" t="s">
        <v>468</v>
      </c>
      <c r="G11" s="25"/>
      <c r="H11" s="25"/>
      <c r="I11" s="25"/>
      <c r="J11" s="25"/>
    </row>
    <row r="12" spans="1:10" s="16" customFormat="1" ht="42.75" customHeight="1">
      <c r="A12" s="21"/>
      <c r="B12" s="26" t="s">
        <v>575</v>
      </c>
      <c r="C12" s="27"/>
      <c r="D12" s="27"/>
      <c r="E12" s="50"/>
      <c r="F12" s="25" t="s">
        <v>575</v>
      </c>
      <c r="G12" s="25"/>
      <c r="H12" s="25"/>
      <c r="I12" s="25"/>
      <c r="J12" s="25"/>
    </row>
    <row r="13" spans="1:10" s="16" customFormat="1" ht="36" customHeight="1">
      <c r="A13" s="28" t="s">
        <v>563</v>
      </c>
      <c r="B13" s="29"/>
      <c r="C13" s="30"/>
      <c r="D13" s="28" t="s">
        <v>564</v>
      </c>
      <c r="E13" s="29"/>
      <c r="F13" s="30"/>
      <c r="G13" s="51" t="s">
        <v>504</v>
      </c>
      <c r="H13" s="51" t="s">
        <v>553</v>
      </c>
      <c r="I13" s="51" t="s">
        <v>555</v>
      </c>
      <c r="J13" s="51" t="s">
        <v>505</v>
      </c>
    </row>
    <row r="14" spans="1:10" s="16" customFormat="1" ht="36" customHeight="1">
      <c r="A14" s="31" t="s">
        <v>498</v>
      </c>
      <c r="B14" s="21" t="s">
        <v>499</v>
      </c>
      <c r="C14" s="21" t="s">
        <v>500</v>
      </c>
      <c r="D14" s="21" t="s">
        <v>501</v>
      </c>
      <c r="E14" s="21" t="s">
        <v>502</v>
      </c>
      <c r="F14" s="52" t="s">
        <v>503</v>
      </c>
      <c r="G14" s="53"/>
      <c r="H14" s="53"/>
      <c r="I14" s="53"/>
      <c r="J14" s="53"/>
    </row>
    <row r="15" spans="1:10" s="16" customFormat="1" ht="30" customHeight="1">
      <c r="A15" s="39" t="s">
        <v>506</v>
      </c>
      <c r="B15" s="32" t="s">
        <v>514</v>
      </c>
      <c r="C15" s="33" t="s">
        <v>576</v>
      </c>
      <c r="D15" s="348" t="s">
        <v>523</v>
      </c>
      <c r="E15" s="21">
        <v>12</v>
      </c>
      <c r="F15" s="52" t="s">
        <v>516</v>
      </c>
      <c r="G15" s="54">
        <v>12</v>
      </c>
      <c r="H15" s="54">
        <v>20</v>
      </c>
      <c r="I15" s="54">
        <v>20</v>
      </c>
      <c r="J15" s="54" t="s">
        <v>489</v>
      </c>
    </row>
    <row r="16" spans="1:10" s="16" customFormat="1" ht="45.75" customHeight="1">
      <c r="A16" s="39"/>
      <c r="B16" s="35"/>
      <c r="C16" s="33" t="s">
        <v>577</v>
      </c>
      <c r="D16" s="34" t="s">
        <v>513</v>
      </c>
      <c r="E16" s="21">
        <v>1300</v>
      </c>
      <c r="F16" s="52" t="s">
        <v>518</v>
      </c>
      <c r="G16" s="54">
        <v>1300</v>
      </c>
      <c r="H16" s="54">
        <v>15</v>
      </c>
      <c r="I16" s="54">
        <v>15</v>
      </c>
      <c r="J16" s="54" t="s">
        <v>489</v>
      </c>
    </row>
    <row r="17" spans="1:10" s="16" customFormat="1" ht="33.75" customHeight="1">
      <c r="A17" s="39"/>
      <c r="B17" s="37"/>
      <c r="C17" s="33" t="s">
        <v>578</v>
      </c>
      <c r="D17" s="34" t="s">
        <v>513</v>
      </c>
      <c r="E17" s="21">
        <v>3</v>
      </c>
      <c r="F17" s="52" t="s">
        <v>520</v>
      </c>
      <c r="G17" s="54">
        <v>3</v>
      </c>
      <c r="H17" s="54">
        <v>15</v>
      </c>
      <c r="I17" s="54">
        <v>15</v>
      </c>
      <c r="J17" s="54" t="s">
        <v>489</v>
      </c>
    </row>
    <row r="18" spans="1:10" s="16" customFormat="1" ht="69" customHeight="1">
      <c r="A18" s="38" t="s">
        <v>531</v>
      </c>
      <c r="B18" s="39" t="s">
        <v>532</v>
      </c>
      <c r="C18" s="40" t="s">
        <v>579</v>
      </c>
      <c r="D18" s="34" t="s">
        <v>513</v>
      </c>
      <c r="E18" s="21">
        <v>90</v>
      </c>
      <c r="F18" s="52" t="s">
        <v>510</v>
      </c>
      <c r="G18" s="54">
        <v>90</v>
      </c>
      <c r="H18" s="54">
        <v>30</v>
      </c>
      <c r="I18" s="54">
        <v>29</v>
      </c>
      <c r="J18" s="54" t="s">
        <v>489</v>
      </c>
    </row>
    <row r="19" spans="1:10" s="16" customFormat="1" ht="30" customHeight="1">
      <c r="A19" s="41" t="s">
        <v>535</v>
      </c>
      <c r="B19" s="42" t="s">
        <v>536</v>
      </c>
      <c r="C19" s="43" t="s">
        <v>580</v>
      </c>
      <c r="D19" s="34" t="s">
        <v>513</v>
      </c>
      <c r="E19" s="21" t="s">
        <v>567</v>
      </c>
      <c r="F19" s="52" t="s">
        <v>510</v>
      </c>
      <c r="G19" s="54" t="s">
        <v>567</v>
      </c>
      <c r="H19" s="54">
        <v>10</v>
      </c>
      <c r="I19" s="54">
        <v>9</v>
      </c>
      <c r="J19" s="54" t="s">
        <v>489</v>
      </c>
    </row>
    <row r="20" spans="1:10" s="16" customFormat="1" ht="54" customHeight="1">
      <c r="A20" s="44" t="s">
        <v>568</v>
      </c>
      <c r="B20" s="44"/>
      <c r="C20" s="44"/>
      <c r="D20" s="45"/>
      <c r="E20" s="45"/>
      <c r="F20" s="45"/>
      <c r="G20" s="45"/>
      <c r="H20" s="45"/>
      <c r="I20" s="45"/>
      <c r="J20" s="45"/>
    </row>
    <row r="21" spans="1:10" s="16" customFormat="1" ht="25.5" customHeight="1">
      <c r="A21" s="44" t="s">
        <v>569</v>
      </c>
      <c r="B21" s="44"/>
      <c r="C21" s="44"/>
      <c r="D21" s="44"/>
      <c r="E21" s="44"/>
      <c r="F21" s="44"/>
      <c r="G21" s="44"/>
      <c r="H21" s="44">
        <v>100</v>
      </c>
      <c r="I21" s="44">
        <f>I7+I15+I16+I17+I18+I19</f>
        <v>98</v>
      </c>
      <c r="J21" s="56" t="s">
        <v>570</v>
      </c>
    </row>
    <row r="22" spans="1:10" s="16" customFormat="1" ht="16.5" customHeight="1">
      <c r="A22" s="46"/>
      <c r="B22" s="46"/>
      <c r="C22" s="46"/>
      <c r="D22" s="46"/>
      <c r="E22" s="46"/>
      <c r="F22" s="46"/>
      <c r="G22" s="46"/>
      <c r="H22" s="46"/>
      <c r="I22" s="46"/>
      <c r="J22" s="57"/>
    </row>
    <row r="23" spans="1:10" s="16" customFormat="1" ht="28.5" customHeight="1">
      <c r="A23" s="47" t="s">
        <v>539</v>
      </c>
      <c r="B23" s="46"/>
      <c r="C23" s="46"/>
      <c r="D23" s="46"/>
      <c r="E23" s="46"/>
      <c r="F23" s="46"/>
      <c r="G23" s="46"/>
      <c r="H23" s="46"/>
      <c r="I23" s="46"/>
      <c r="J23" s="57"/>
    </row>
    <row r="24" spans="1:10" s="16" customFormat="1" ht="27" customHeight="1">
      <c r="A24" s="47" t="s">
        <v>540</v>
      </c>
      <c r="B24" s="47"/>
      <c r="C24" s="47"/>
      <c r="D24" s="47"/>
      <c r="E24" s="47"/>
      <c r="F24" s="47"/>
      <c r="G24" s="47"/>
      <c r="H24" s="47"/>
      <c r="I24" s="47"/>
      <c r="J24" s="47"/>
    </row>
    <row r="25" spans="1:10" s="16" customFormat="1" ht="18.75" customHeight="1">
      <c r="A25" s="47" t="s">
        <v>541</v>
      </c>
      <c r="B25" s="47"/>
      <c r="C25" s="47"/>
      <c r="D25" s="47"/>
      <c r="E25" s="47"/>
      <c r="F25" s="47"/>
      <c r="G25" s="47"/>
      <c r="H25" s="47"/>
      <c r="I25" s="47"/>
      <c r="J25" s="47"/>
    </row>
    <row r="26" spans="1:10" s="16" customFormat="1" ht="18" customHeight="1">
      <c r="A26" s="47" t="s">
        <v>571</v>
      </c>
      <c r="B26" s="47"/>
      <c r="C26" s="47"/>
      <c r="D26" s="47"/>
      <c r="E26" s="47"/>
      <c r="F26" s="47"/>
      <c r="G26" s="47"/>
      <c r="H26" s="47"/>
      <c r="I26" s="47"/>
      <c r="J26" s="47"/>
    </row>
    <row r="27" spans="1:10" s="16" customFormat="1" ht="18" customHeight="1">
      <c r="A27" s="47" t="s">
        <v>572</v>
      </c>
      <c r="B27" s="47"/>
      <c r="C27" s="47"/>
      <c r="D27" s="47"/>
      <c r="E27" s="47"/>
      <c r="F27" s="47"/>
      <c r="G27" s="47"/>
      <c r="H27" s="47"/>
      <c r="I27" s="47"/>
      <c r="J27" s="47"/>
    </row>
    <row r="28" spans="1:10" s="16" customFormat="1" ht="18" customHeight="1">
      <c r="A28" s="47" t="s">
        <v>573</v>
      </c>
      <c r="B28" s="47"/>
      <c r="C28" s="47"/>
      <c r="D28" s="47"/>
      <c r="E28" s="47"/>
      <c r="F28" s="47"/>
      <c r="G28" s="47"/>
      <c r="H28" s="47"/>
      <c r="I28" s="47"/>
      <c r="J28" s="47"/>
    </row>
    <row r="29" spans="1:10" s="16" customFormat="1" ht="24" customHeight="1">
      <c r="A29" s="47" t="s">
        <v>574</v>
      </c>
      <c r="B29" s="47"/>
      <c r="C29" s="47"/>
      <c r="D29" s="47"/>
      <c r="E29" s="47"/>
      <c r="F29" s="47"/>
      <c r="G29" s="47"/>
      <c r="H29" s="47"/>
      <c r="I29" s="47"/>
      <c r="J29" s="4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B15:B17"/>
    <mergeCell ref="G13:G14"/>
    <mergeCell ref="H13:H14"/>
    <mergeCell ref="I13:I14"/>
    <mergeCell ref="J13:J14"/>
    <mergeCell ref="A6:B10"/>
  </mergeCells>
  <printOptions/>
  <pageMargins left="0.75" right="0.75" top="1" bottom="1" header="0.5" footer="0.5"/>
  <pageSetup orientation="landscape" paperSize="9"/>
</worksheet>
</file>

<file path=xl/worksheets/sheet15.xml><?xml version="1.0" encoding="utf-8"?>
<worksheet xmlns="http://schemas.openxmlformats.org/spreadsheetml/2006/main" xmlns:r="http://schemas.openxmlformats.org/officeDocument/2006/relationships">
  <dimension ref="A1:IV28"/>
  <sheetViews>
    <sheetView zoomScaleSheetLayoutView="100" workbookViewId="0" topLeftCell="A5">
      <selection activeCell="M18" sqref="M18"/>
    </sheetView>
  </sheetViews>
  <sheetFormatPr defaultColWidth="9.00390625" defaultRowHeight="14.25"/>
  <cols>
    <col min="1" max="2" width="11.125" style="16" customWidth="1"/>
    <col min="3" max="3" width="14.625" style="16" customWidth="1"/>
    <col min="4" max="6" width="11.25390625" style="16" customWidth="1"/>
    <col min="7" max="7" width="10.00390625" style="16" customWidth="1"/>
    <col min="8" max="8" width="9.25390625" style="16" bestFit="1" customWidth="1"/>
    <col min="9" max="9" width="8.625" style="16" customWidth="1"/>
    <col min="10" max="10" width="11.50390625" style="16" customWidth="1"/>
    <col min="11" max="16384" width="9.00390625" style="16" customWidth="1"/>
  </cols>
  <sheetData>
    <row r="1" s="16" customFormat="1" ht="13.5">
      <c r="A1" s="16" t="s">
        <v>543</v>
      </c>
    </row>
    <row r="2" spans="1:10" s="16" customFormat="1" ht="25.5" customHeight="1">
      <c r="A2" s="20" t="s">
        <v>544</v>
      </c>
      <c r="B2" s="20"/>
      <c r="C2" s="20"/>
      <c r="D2" s="20"/>
      <c r="E2" s="20"/>
      <c r="F2" s="20"/>
      <c r="G2" s="20"/>
      <c r="H2" s="20"/>
      <c r="I2" s="20"/>
      <c r="J2" s="20"/>
    </row>
    <row r="3" spans="1:10" s="17" customFormat="1" ht="12.75" customHeight="1">
      <c r="A3" s="20"/>
      <c r="B3" s="20"/>
      <c r="C3" s="20"/>
      <c r="D3" s="20"/>
      <c r="E3" s="20"/>
      <c r="F3" s="20"/>
      <c r="G3" s="20"/>
      <c r="H3" s="20"/>
      <c r="I3" s="20"/>
      <c r="J3" s="55" t="s">
        <v>545</v>
      </c>
    </row>
    <row r="4" spans="1:256" s="18" customFormat="1" ht="18" customHeight="1">
      <c r="A4" s="21" t="s">
        <v>546</v>
      </c>
      <c r="B4" s="21"/>
      <c r="C4" s="22" t="s">
        <v>492</v>
      </c>
      <c r="D4" s="22"/>
      <c r="E4" s="22"/>
      <c r="F4" s="22"/>
      <c r="G4" s="22"/>
      <c r="H4" s="22"/>
      <c r="I4" s="22"/>
      <c r="J4" s="22"/>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s="19" customFormat="1" ht="18" customHeight="1">
      <c r="A5" s="21" t="s">
        <v>547</v>
      </c>
      <c r="B5" s="21"/>
      <c r="C5" s="22" t="s">
        <v>548</v>
      </c>
      <c r="D5" s="22"/>
      <c r="E5" s="22"/>
      <c r="F5" s="21" t="s">
        <v>549</v>
      </c>
      <c r="G5" s="48" t="s">
        <v>455</v>
      </c>
      <c r="H5" s="48"/>
      <c r="I5" s="48"/>
      <c r="J5" s="48"/>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s="19" customFormat="1" ht="36" customHeight="1">
      <c r="A6" s="21" t="s">
        <v>550</v>
      </c>
      <c r="B6" s="21"/>
      <c r="C6" s="21"/>
      <c r="D6" s="21" t="s">
        <v>551</v>
      </c>
      <c r="E6" s="21" t="s">
        <v>388</v>
      </c>
      <c r="F6" s="21" t="s">
        <v>552</v>
      </c>
      <c r="G6" s="21" t="s">
        <v>553</v>
      </c>
      <c r="H6" s="21" t="s">
        <v>554</v>
      </c>
      <c r="I6" s="21" t="s">
        <v>555</v>
      </c>
      <c r="J6" s="21"/>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19" customFormat="1" ht="36" customHeight="1">
      <c r="A7" s="21"/>
      <c r="B7" s="21"/>
      <c r="C7" s="23" t="s">
        <v>556</v>
      </c>
      <c r="D7" s="24">
        <v>1.7797</v>
      </c>
      <c r="E7" s="24">
        <v>1.78</v>
      </c>
      <c r="F7" s="24">
        <v>1.78</v>
      </c>
      <c r="G7" s="21">
        <v>10</v>
      </c>
      <c r="H7" s="49">
        <v>1</v>
      </c>
      <c r="I7" s="25">
        <v>10</v>
      </c>
      <c r="J7" s="25"/>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19" customFormat="1" ht="36" customHeight="1">
      <c r="A8" s="21"/>
      <c r="B8" s="21"/>
      <c r="C8" s="23" t="s">
        <v>557</v>
      </c>
      <c r="D8" s="24">
        <v>1.78</v>
      </c>
      <c r="E8" s="24">
        <v>1.78</v>
      </c>
      <c r="F8" s="24">
        <v>1.78</v>
      </c>
      <c r="G8" s="21" t="s">
        <v>392</v>
      </c>
      <c r="H8" s="49">
        <v>1</v>
      </c>
      <c r="I8" s="25" t="s">
        <v>392</v>
      </c>
      <c r="J8" s="25"/>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s="19" customFormat="1" ht="36" customHeight="1">
      <c r="A9" s="21"/>
      <c r="B9" s="21"/>
      <c r="C9" s="23" t="s">
        <v>558</v>
      </c>
      <c r="D9" s="24"/>
      <c r="E9" s="24"/>
      <c r="F9" s="24"/>
      <c r="G9" s="21" t="s">
        <v>392</v>
      </c>
      <c r="H9" s="24"/>
      <c r="I9" s="25" t="s">
        <v>392</v>
      </c>
      <c r="J9" s="25"/>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10" s="16" customFormat="1" ht="36" customHeight="1">
      <c r="A10" s="21"/>
      <c r="B10" s="21"/>
      <c r="C10" s="23" t="s">
        <v>559</v>
      </c>
      <c r="D10" s="25" t="s">
        <v>392</v>
      </c>
      <c r="E10" s="25" t="s">
        <v>392</v>
      </c>
      <c r="F10" s="25" t="s">
        <v>392</v>
      </c>
      <c r="G10" s="21" t="s">
        <v>392</v>
      </c>
      <c r="H10" s="24"/>
      <c r="I10" s="25" t="s">
        <v>392</v>
      </c>
      <c r="J10" s="25"/>
    </row>
    <row r="11" spans="1:10" s="16" customFormat="1" ht="18" customHeight="1">
      <c r="A11" s="21" t="s">
        <v>560</v>
      </c>
      <c r="B11" s="21" t="s">
        <v>561</v>
      </c>
      <c r="C11" s="21"/>
      <c r="D11" s="21"/>
      <c r="E11" s="21"/>
      <c r="F11" s="25" t="s">
        <v>468</v>
      </c>
      <c r="G11" s="25"/>
      <c r="H11" s="25"/>
      <c r="I11" s="25"/>
      <c r="J11" s="25"/>
    </row>
    <row r="12" spans="1:10" s="16" customFormat="1" ht="42.75" customHeight="1">
      <c r="A12" s="21"/>
      <c r="B12" s="26" t="s">
        <v>581</v>
      </c>
      <c r="C12" s="27"/>
      <c r="D12" s="27"/>
      <c r="E12" s="50"/>
      <c r="F12" s="25" t="s">
        <v>582</v>
      </c>
      <c r="G12" s="25"/>
      <c r="H12" s="25"/>
      <c r="I12" s="25"/>
      <c r="J12" s="25"/>
    </row>
    <row r="13" spans="1:10" s="16" customFormat="1" ht="36" customHeight="1">
      <c r="A13" s="28" t="s">
        <v>563</v>
      </c>
      <c r="B13" s="29"/>
      <c r="C13" s="30"/>
      <c r="D13" s="28" t="s">
        <v>564</v>
      </c>
      <c r="E13" s="29"/>
      <c r="F13" s="30"/>
      <c r="G13" s="51" t="s">
        <v>504</v>
      </c>
      <c r="H13" s="51" t="s">
        <v>553</v>
      </c>
      <c r="I13" s="51" t="s">
        <v>555</v>
      </c>
      <c r="J13" s="51" t="s">
        <v>505</v>
      </c>
    </row>
    <row r="14" spans="1:10" s="16" customFormat="1" ht="36" customHeight="1">
      <c r="A14" s="31" t="s">
        <v>498</v>
      </c>
      <c r="B14" s="21" t="s">
        <v>499</v>
      </c>
      <c r="C14" s="21" t="s">
        <v>500</v>
      </c>
      <c r="D14" s="21" t="s">
        <v>501</v>
      </c>
      <c r="E14" s="21" t="s">
        <v>502</v>
      </c>
      <c r="F14" s="52" t="s">
        <v>503</v>
      </c>
      <c r="G14" s="53"/>
      <c r="H14" s="53"/>
      <c r="I14" s="53"/>
      <c r="J14" s="53"/>
    </row>
    <row r="15" spans="1:10" s="16" customFormat="1" ht="30" customHeight="1">
      <c r="A15" s="32" t="s">
        <v>506</v>
      </c>
      <c r="B15" s="39" t="s">
        <v>507</v>
      </c>
      <c r="C15" s="58" t="s">
        <v>512</v>
      </c>
      <c r="D15" s="34" t="s">
        <v>513</v>
      </c>
      <c r="E15" s="21">
        <v>98</v>
      </c>
      <c r="F15" s="52" t="s">
        <v>510</v>
      </c>
      <c r="G15" s="54">
        <v>100</v>
      </c>
      <c r="H15" s="54">
        <v>15</v>
      </c>
      <c r="I15" s="54">
        <v>15</v>
      </c>
      <c r="J15" s="54" t="s">
        <v>489</v>
      </c>
    </row>
    <row r="16" spans="1:10" s="16" customFormat="1" ht="30" customHeight="1">
      <c r="A16" s="37"/>
      <c r="B16" s="39" t="s">
        <v>514</v>
      </c>
      <c r="C16" s="58" t="s">
        <v>521</v>
      </c>
      <c r="D16" s="348" t="s">
        <v>523</v>
      </c>
      <c r="E16" s="21">
        <v>100</v>
      </c>
      <c r="F16" s="52" t="s">
        <v>510</v>
      </c>
      <c r="G16" s="54">
        <v>100</v>
      </c>
      <c r="H16" s="54">
        <v>20</v>
      </c>
      <c r="I16" s="54">
        <v>20</v>
      </c>
      <c r="J16" s="54" t="s">
        <v>489</v>
      </c>
    </row>
    <row r="17" spans="1:10" s="16" customFormat="1" ht="69" customHeight="1">
      <c r="A17" s="38" t="s">
        <v>531</v>
      </c>
      <c r="B17" s="39" t="s">
        <v>532</v>
      </c>
      <c r="C17" s="40" t="s">
        <v>583</v>
      </c>
      <c r="D17" s="34" t="s">
        <v>513</v>
      </c>
      <c r="E17" s="21">
        <v>95</v>
      </c>
      <c r="F17" s="52" t="s">
        <v>510</v>
      </c>
      <c r="G17" s="54">
        <v>98</v>
      </c>
      <c r="H17" s="54">
        <v>30</v>
      </c>
      <c r="I17" s="54">
        <v>30</v>
      </c>
      <c r="J17" s="54" t="s">
        <v>489</v>
      </c>
    </row>
    <row r="18" spans="1:10" s="16" customFormat="1" ht="30" customHeight="1">
      <c r="A18" s="41" t="s">
        <v>535</v>
      </c>
      <c r="B18" s="42" t="s">
        <v>536</v>
      </c>
      <c r="C18" s="43" t="s">
        <v>580</v>
      </c>
      <c r="D18" s="34" t="s">
        <v>513</v>
      </c>
      <c r="E18" s="21" t="s">
        <v>567</v>
      </c>
      <c r="F18" s="52" t="s">
        <v>510</v>
      </c>
      <c r="G18" s="54" t="s">
        <v>567</v>
      </c>
      <c r="H18" s="54">
        <v>10</v>
      </c>
      <c r="I18" s="54">
        <v>10</v>
      </c>
      <c r="J18" s="54" t="s">
        <v>489</v>
      </c>
    </row>
    <row r="19" spans="1:10" s="16" customFormat="1" ht="36" customHeight="1">
      <c r="A19" s="44" t="s">
        <v>568</v>
      </c>
      <c r="B19" s="44"/>
      <c r="C19" s="44"/>
      <c r="D19" s="45"/>
      <c r="E19" s="45"/>
      <c r="F19" s="45"/>
      <c r="G19" s="45"/>
      <c r="H19" s="45"/>
      <c r="I19" s="45"/>
      <c r="J19" s="45"/>
    </row>
    <row r="20" spans="1:10" s="16" customFormat="1" ht="25.5" customHeight="1">
      <c r="A20" s="44" t="s">
        <v>569</v>
      </c>
      <c r="B20" s="44"/>
      <c r="C20" s="44"/>
      <c r="D20" s="44"/>
      <c r="E20" s="44"/>
      <c r="F20" s="44"/>
      <c r="G20" s="44"/>
      <c r="H20" s="44">
        <v>100</v>
      </c>
      <c r="I20" s="44">
        <v>100</v>
      </c>
      <c r="J20" s="56" t="s">
        <v>570</v>
      </c>
    </row>
    <row r="21" spans="1:10" s="16" customFormat="1" ht="16.5" customHeight="1">
      <c r="A21" s="46"/>
      <c r="B21" s="46"/>
      <c r="C21" s="46"/>
      <c r="D21" s="46"/>
      <c r="E21" s="46"/>
      <c r="F21" s="46"/>
      <c r="G21" s="46"/>
      <c r="H21" s="46"/>
      <c r="I21" s="46"/>
      <c r="J21" s="57"/>
    </row>
    <row r="22" spans="1:10" s="16" customFormat="1" ht="28.5" customHeight="1">
      <c r="A22" s="47" t="s">
        <v>539</v>
      </c>
      <c r="B22" s="46"/>
      <c r="C22" s="46"/>
      <c r="D22" s="46"/>
      <c r="E22" s="46"/>
      <c r="F22" s="46"/>
      <c r="G22" s="46"/>
      <c r="H22" s="46"/>
      <c r="I22" s="46"/>
      <c r="J22" s="57"/>
    </row>
    <row r="23" spans="1:10" s="16" customFormat="1" ht="27" customHeight="1">
      <c r="A23" s="47" t="s">
        <v>540</v>
      </c>
      <c r="B23" s="47"/>
      <c r="C23" s="47"/>
      <c r="D23" s="47"/>
      <c r="E23" s="47"/>
      <c r="F23" s="47"/>
      <c r="G23" s="47"/>
      <c r="H23" s="47"/>
      <c r="I23" s="47"/>
      <c r="J23" s="47"/>
    </row>
    <row r="24" spans="1:10" s="16" customFormat="1" ht="18.75" customHeight="1">
      <c r="A24" s="47" t="s">
        <v>541</v>
      </c>
      <c r="B24" s="47"/>
      <c r="C24" s="47"/>
      <c r="D24" s="47"/>
      <c r="E24" s="47"/>
      <c r="F24" s="47"/>
      <c r="G24" s="47"/>
      <c r="H24" s="47"/>
      <c r="I24" s="47"/>
      <c r="J24" s="47"/>
    </row>
    <row r="25" spans="1:10" s="16" customFormat="1" ht="18" customHeight="1">
      <c r="A25" s="47" t="s">
        <v>571</v>
      </c>
      <c r="B25" s="47"/>
      <c r="C25" s="47"/>
      <c r="D25" s="47"/>
      <c r="E25" s="47"/>
      <c r="F25" s="47"/>
      <c r="G25" s="47"/>
      <c r="H25" s="47"/>
      <c r="I25" s="47"/>
      <c r="J25" s="47"/>
    </row>
    <row r="26" spans="1:10" s="16" customFormat="1" ht="18" customHeight="1">
      <c r="A26" s="47" t="s">
        <v>572</v>
      </c>
      <c r="B26" s="47"/>
      <c r="C26" s="47"/>
      <c r="D26" s="47"/>
      <c r="E26" s="47"/>
      <c r="F26" s="47"/>
      <c r="G26" s="47"/>
      <c r="H26" s="47"/>
      <c r="I26" s="47"/>
      <c r="J26" s="47"/>
    </row>
    <row r="27" spans="1:10" s="16" customFormat="1" ht="18" customHeight="1">
      <c r="A27" s="47" t="s">
        <v>573</v>
      </c>
      <c r="B27" s="47"/>
      <c r="C27" s="47"/>
      <c r="D27" s="47"/>
      <c r="E27" s="47"/>
      <c r="F27" s="47"/>
      <c r="G27" s="47"/>
      <c r="H27" s="47"/>
      <c r="I27" s="47"/>
      <c r="J27" s="47"/>
    </row>
    <row r="28" spans="1:10" s="16" customFormat="1" ht="24" customHeight="1">
      <c r="A28" s="47" t="s">
        <v>574</v>
      </c>
      <c r="B28" s="47"/>
      <c r="C28" s="47"/>
      <c r="D28" s="47"/>
      <c r="E28" s="47"/>
      <c r="F28" s="47"/>
      <c r="G28" s="47"/>
      <c r="H28" s="47"/>
      <c r="I28" s="47"/>
      <c r="J28" s="47"/>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F15" sqref="F15"/>
    </sheetView>
  </sheetViews>
  <sheetFormatPr defaultColWidth="9.00390625" defaultRowHeight="14.25"/>
  <cols>
    <col min="1" max="2" width="11.125" style="16" customWidth="1"/>
    <col min="3" max="3" width="14.625" style="16" customWidth="1"/>
    <col min="4" max="6" width="11.25390625" style="16" customWidth="1"/>
    <col min="7" max="7" width="10.00390625" style="16" customWidth="1"/>
    <col min="8" max="8" width="9.25390625" style="16" bestFit="1" customWidth="1"/>
    <col min="9" max="9" width="8.625" style="16" customWidth="1"/>
    <col min="10" max="10" width="11.50390625" style="16" customWidth="1"/>
    <col min="11" max="16384" width="9.00390625" style="16" customWidth="1"/>
  </cols>
  <sheetData>
    <row r="1" s="16" customFormat="1" ht="13.5">
      <c r="A1" s="16" t="s">
        <v>543</v>
      </c>
    </row>
    <row r="2" spans="1:10" s="16" customFormat="1" ht="25.5" customHeight="1">
      <c r="A2" s="20" t="s">
        <v>544</v>
      </c>
      <c r="B2" s="20"/>
      <c r="C2" s="20"/>
      <c r="D2" s="20"/>
      <c r="E2" s="20"/>
      <c r="F2" s="20"/>
      <c r="G2" s="20"/>
      <c r="H2" s="20"/>
      <c r="I2" s="20"/>
      <c r="J2" s="20"/>
    </row>
    <row r="3" spans="1:10" s="17" customFormat="1" ht="12.75" customHeight="1">
      <c r="A3" s="20"/>
      <c r="B3" s="20"/>
      <c r="C3" s="20"/>
      <c r="D3" s="20"/>
      <c r="E3" s="20"/>
      <c r="F3" s="20"/>
      <c r="G3" s="20"/>
      <c r="H3" s="20"/>
      <c r="I3" s="20"/>
      <c r="J3" s="55" t="s">
        <v>545</v>
      </c>
    </row>
    <row r="4" spans="1:256" s="18" customFormat="1" ht="18" customHeight="1">
      <c r="A4" s="21" t="s">
        <v>546</v>
      </c>
      <c r="B4" s="21"/>
      <c r="C4" s="22" t="s">
        <v>584</v>
      </c>
      <c r="D4" s="22"/>
      <c r="E4" s="22"/>
      <c r="F4" s="22"/>
      <c r="G4" s="22"/>
      <c r="H4" s="22"/>
      <c r="I4" s="22"/>
      <c r="J4" s="22"/>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s="19" customFormat="1" ht="18" customHeight="1">
      <c r="A5" s="21" t="s">
        <v>547</v>
      </c>
      <c r="B5" s="21"/>
      <c r="C5" s="22" t="s">
        <v>548</v>
      </c>
      <c r="D5" s="22"/>
      <c r="E5" s="22"/>
      <c r="F5" s="21" t="s">
        <v>549</v>
      </c>
      <c r="G5" s="48" t="s">
        <v>455</v>
      </c>
      <c r="H5" s="48"/>
      <c r="I5" s="48"/>
      <c r="J5" s="48"/>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s="19" customFormat="1" ht="36" customHeight="1">
      <c r="A6" s="21" t="s">
        <v>550</v>
      </c>
      <c r="B6" s="21"/>
      <c r="C6" s="21"/>
      <c r="D6" s="21" t="s">
        <v>551</v>
      </c>
      <c r="E6" s="21" t="s">
        <v>388</v>
      </c>
      <c r="F6" s="21" t="s">
        <v>552</v>
      </c>
      <c r="G6" s="21" t="s">
        <v>553</v>
      </c>
      <c r="H6" s="21" t="s">
        <v>554</v>
      </c>
      <c r="I6" s="21" t="s">
        <v>555</v>
      </c>
      <c r="J6" s="21"/>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19" customFormat="1" ht="36" customHeight="1">
      <c r="A7" s="21"/>
      <c r="B7" s="21"/>
      <c r="C7" s="23" t="s">
        <v>556</v>
      </c>
      <c r="D7" s="24"/>
      <c r="E7" s="24"/>
      <c r="F7" s="24">
        <v>53.51</v>
      </c>
      <c r="G7" s="21">
        <v>10</v>
      </c>
      <c r="H7" s="49">
        <v>0.8645</v>
      </c>
      <c r="I7" s="25">
        <v>9</v>
      </c>
      <c r="J7" s="25"/>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19" customFormat="1" ht="36" customHeight="1">
      <c r="A8" s="21"/>
      <c r="B8" s="21"/>
      <c r="C8" s="23" t="s">
        <v>557</v>
      </c>
      <c r="D8" s="24"/>
      <c r="E8" s="24"/>
      <c r="F8" s="24"/>
      <c r="G8" s="21" t="s">
        <v>392</v>
      </c>
      <c r="H8" s="49"/>
      <c r="I8" s="25" t="s">
        <v>392</v>
      </c>
      <c r="J8" s="25"/>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s="19" customFormat="1" ht="36" customHeight="1">
      <c r="A9" s="21"/>
      <c r="B9" s="21"/>
      <c r="C9" s="23" t="s">
        <v>558</v>
      </c>
      <c r="D9" s="24"/>
      <c r="E9" s="24"/>
      <c r="F9" s="24"/>
      <c r="G9" s="21" t="s">
        <v>392</v>
      </c>
      <c r="H9" s="24"/>
      <c r="I9" s="25" t="s">
        <v>392</v>
      </c>
      <c r="J9" s="25"/>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10" s="16" customFormat="1" ht="36" customHeight="1">
      <c r="A10" s="21"/>
      <c r="B10" s="21"/>
      <c r="C10" s="23" t="s">
        <v>559</v>
      </c>
      <c r="D10" s="25"/>
      <c r="E10" s="24"/>
      <c r="F10" s="24">
        <v>53.51</v>
      </c>
      <c r="G10" s="21">
        <v>10</v>
      </c>
      <c r="H10" s="49">
        <v>0.8645</v>
      </c>
      <c r="I10" s="25">
        <v>9</v>
      </c>
      <c r="J10" s="25"/>
    </row>
    <row r="11" spans="1:10" s="16" customFormat="1" ht="18" customHeight="1">
      <c r="A11" s="21" t="s">
        <v>560</v>
      </c>
      <c r="B11" s="21" t="s">
        <v>561</v>
      </c>
      <c r="C11" s="21"/>
      <c r="D11" s="21"/>
      <c r="E11" s="21"/>
      <c r="F11" s="25" t="s">
        <v>468</v>
      </c>
      <c r="G11" s="25"/>
      <c r="H11" s="25"/>
      <c r="I11" s="25"/>
      <c r="J11" s="25"/>
    </row>
    <row r="12" spans="1:10" s="16" customFormat="1" ht="57.75" customHeight="1">
      <c r="A12" s="21"/>
      <c r="B12" s="26" t="s">
        <v>585</v>
      </c>
      <c r="C12" s="27"/>
      <c r="D12" s="27"/>
      <c r="E12" s="50"/>
      <c r="F12" s="25" t="s">
        <v>586</v>
      </c>
      <c r="G12" s="25"/>
      <c r="H12" s="25"/>
      <c r="I12" s="25"/>
      <c r="J12" s="25"/>
    </row>
    <row r="13" spans="1:10" s="16" customFormat="1" ht="36" customHeight="1">
      <c r="A13" s="28" t="s">
        <v>563</v>
      </c>
      <c r="B13" s="29"/>
      <c r="C13" s="30"/>
      <c r="D13" s="28" t="s">
        <v>564</v>
      </c>
      <c r="E13" s="29"/>
      <c r="F13" s="30"/>
      <c r="G13" s="51" t="s">
        <v>504</v>
      </c>
      <c r="H13" s="51" t="s">
        <v>553</v>
      </c>
      <c r="I13" s="51" t="s">
        <v>555</v>
      </c>
      <c r="J13" s="51" t="s">
        <v>505</v>
      </c>
    </row>
    <row r="14" spans="1:10" s="16" customFormat="1" ht="36" customHeight="1">
      <c r="A14" s="31" t="s">
        <v>498</v>
      </c>
      <c r="B14" s="21" t="s">
        <v>499</v>
      </c>
      <c r="C14" s="21" t="s">
        <v>500</v>
      </c>
      <c r="D14" s="21" t="s">
        <v>501</v>
      </c>
      <c r="E14" s="21" t="s">
        <v>502</v>
      </c>
      <c r="F14" s="52" t="s">
        <v>503</v>
      </c>
      <c r="G14" s="53"/>
      <c r="H14" s="53"/>
      <c r="I14" s="53"/>
      <c r="J14" s="53"/>
    </row>
    <row r="15" spans="1:10" s="16" customFormat="1" ht="57" customHeight="1">
      <c r="A15" s="32" t="s">
        <v>506</v>
      </c>
      <c r="B15" s="32" t="s">
        <v>514</v>
      </c>
      <c r="C15" s="33" t="s">
        <v>522</v>
      </c>
      <c r="D15" s="348" t="s">
        <v>523</v>
      </c>
      <c r="E15" s="21">
        <v>80</v>
      </c>
      <c r="F15" s="52" t="s">
        <v>524</v>
      </c>
      <c r="G15" s="54">
        <v>73</v>
      </c>
      <c r="H15" s="54">
        <v>15</v>
      </c>
      <c r="I15" s="54">
        <v>15</v>
      </c>
      <c r="J15" s="54" t="s">
        <v>525</v>
      </c>
    </row>
    <row r="16" spans="1:10" s="16" customFormat="1" ht="45.75" customHeight="1">
      <c r="A16" s="35"/>
      <c r="B16" s="35"/>
      <c r="C16" s="33" t="s">
        <v>526</v>
      </c>
      <c r="D16" s="348" t="s">
        <v>523</v>
      </c>
      <c r="E16" s="21">
        <v>10</v>
      </c>
      <c r="F16" s="52" t="s">
        <v>524</v>
      </c>
      <c r="G16" s="54">
        <v>10</v>
      </c>
      <c r="H16" s="54">
        <v>15</v>
      </c>
      <c r="I16" s="54">
        <v>15</v>
      </c>
      <c r="J16" s="54" t="s">
        <v>489</v>
      </c>
    </row>
    <row r="17" spans="1:10" s="16" customFormat="1" ht="33.75" customHeight="1">
      <c r="A17" s="35"/>
      <c r="B17" s="35"/>
      <c r="C17" s="33" t="s">
        <v>527</v>
      </c>
      <c r="D17" s="348" t="s">
        <v>523</v>
      </c>
      <c r="E17" s="21">
        <v>1</v>
      </c>
      <c r="F17" s="52" t="s">
        <v>528</v>
      </c>
      <c r="G17" s="54">
        <v>1</v>
      </c>
      <c r="H17" s="54">
        <v>10</v>
      </c>
      <c r="I17" s="54">
        <v>10</v>
      </c>
      <c r="J17" s="54" t="s">
        <v>489</v>
      </c>
    </row>
    <row r="18" spans="1:10" s="16" customFormat="1" ht="33.75" customHeight="1">
      <c r="A18" s="35"/>
      <c r="B18" s="35"/>
      <c r="C18" s="36" t="s">
        <v>529</v>
      </c>
      <c r="D18" s="348" t="s">
        <v>523</v>
      </c>
      <c r="E18" s="21">
        <v>9</v>
      </c>
      <c r="F18" s="52" t="s">
        <v>520</v>
      </c>
      <c r="G18" s="54">
        <v>9</v>
      </c>
      <c r="H18" s="54">
        <v>10</v>
      </c>
      <c r="I18" s="54">
        <v>10</v>
      </c>
      <c r="J18" s="54" t="s">
        <v>489</v>
      </c>
    </row>
    <row r="19" spans="1:10" s="16" customFormat="1" ht="33.75" customHeight="1">
      <c r="A19" s="37"/>
      <c r="B19" s="37"/>
      <c r="C19" s="36" t="s">
        <v>530</v>
      </c>
      <c r="D19" s="348" t="s">
        <v>523</v>
      </c>
      <c r="E19" s="21">
        <v>2</v>
      </c>
      <c r="F19" s="52" t="s">
        <v>520</v>
      </c>
      <c r="G19" s="54">
        <v>2</v>
      </c>
      <c r="H19" s="54">
        <v>10</v>
      </c>
      <c r="I19" s="54">
        <v>10</v>
      </c>
      <c r="J19" s="54" t="s">
        <v>489</v>
      </c>
    </row>
    <row r="20" spans="1:10" s="16" customFormat="1" ht="69" customHeight="1">
      <c r="A20" s="38" t="s">
        <v>531</v>
      </c>
      <c r="B20" s="39" t="s">
        <v>532</v>
      </c>
      <c r="C20" s="40" t="s">
        <v>534</v>
      </c>
      <c r="D20" s="34" t="s">
        <v>513</v>
      </c>
      <c r="E20" s="21">
        <v>90</v>
      </c>
      <c r="F20" s="52" t="s">
        <v>510</v>
      </c>
      <c r="G20" s="54">
        <v>90</v>
      </c>
      <c r="H20" s="54">
        <v>30</v>
      </c>
      <c r="I20" s="54">
        <v>30</v>
      </c>
      <c r="J20" s="54" t="s">
        <v>489</v>
      </c>
    </row>
    <row r="21" spans="1:10" s="16" customFormat="1" ht="30" customHeight="1">
      <c r="A21" s="41" t="s">
        <v>535</v>
      </c>
      <c r="B21" s="42" t="s">
        <v>536</v>
      </c>
      <c r="C21" s="43" t="s">
        <v>580</v>
      </c>
      <c r="D21" s="34" t="s">
        <v>513</v>
      </c>
      <c r="E21" s="21" t="s">
        <v>567</v>
      </c>
      <c r="F21" s="52" t="s">
        <v>510</v>
      </c>
      <c r="G21" s="54" t="s">
        <v>567</v>
      </c>
      <c r="H21" s="54">
        <v>10</v>
      </c>
      <c r="I21" s="54">
        <v>10</v>
      </c>
      <c r="J21" s="54" t="s">
        <v>489</v>
      </c>
    </row>
    <row r="22" spans="1:10" s="16" customFormat="1" ht="54" customHeight="1">
      <c r="A22" s="44" t="s">
        <v>568</v>
      </c>
      <c r="B22" s="44"/>
      <c r="C22" s="44"/>
      <c r="D22" s="45"/>
      <c r="E22" s="45"/>
      <c r="F22" s="45"/>
      <c r="G22" s="45"/>
      <c r="H22" s="45"/>
      <c r="I22" s="45"/>
      <c r="J22" s="45"/>
    </row>
    <row r="23" spans="1:10" s="16" customFormat="1" ht="25.5" customHeight="1">
      <c r="A23" s="44" t="s">
        <v>569</v>
      </c>
      <c r="B23" s="44"/>
      <c r="C23" s="44"/>
      <c r="D23" s="44"/>
      <c r="E23" s="44"/>
      <c r="F23" s="44"/>
      <c r="G23" s="44"/>
      <c r="H23" s="44">
        <v>100</v>
      </c>
      <c r="I23" s="44">
        <v>100</v>
      </c>
      <c r="J23" s="56" t="s">
        <v>570</v>
      </c>
    </row>
    <row r="24" spans="1:10" s="16" customFormat="1" ht="16.5" customHeight="1">
      <c r="A24" s="46"/>
      <c r="B24" s="46"/>
      <c r="C24" s="46"/>
      <c r="D24" s="46"/>
      <c r="E24" s="46"/>
      <c r="F24" s="46"/>
      <c r="G24" s="46"/>
      <c r="H24" s="46"/>
      <c r="I24" s="46"/>
      <c r="J24" s="57"/>
    </row>
    <row r="25" spans="1:10" s="16" customFormat="1" ht="28.5" customHeight="1">
      <c r="A25" s="47" t="s">
        <v>539</v>
      </c>
      <c r="B25" s="46"/>
      <c r="C25" s="46"/>
      <c r="D25" s="46"/>
      <c r="E25" s="46"/>
      <c r="F25" s="46"/>
      <c r="G25" s="46"/>
      <c r="H25" s="46"/>
      <c r="I25" s="46"/>
      <c r="J25" s="57"/>
    </row>
    <row r="26" spans="1:10" s="16" customFormat="1" ht="27" customHeight="1">
      <c r="A26" s="47" t="s">
        <v>540</v>
      </c>
      <c r="B26" s="47"/>
      <c r="C26" s="47"/>
      <c r="D26" s="47"/>
      <c r="E26" s="47"/>
      <c r="F26" s="47"/>
      <c r="G26" s="47"/>
      <c r="H26" s="47"/>
      <c r="I26" s="47"/>
      <c r="J26" s="47"/>
    </row>
    <row r="27" spans="1:10" s="16" customFormat="1" ht="18.75" customHeight="1">
      <c r="A27" s="47" t="s">
        <v>541</v>
      </c>
      <c r="B27" s="47"/>
      <c r="C27" s="47"/>
      <c r="D27" s="47"/>
      <c r="E27" s="47"/>
      <c r="F27" s="47"/>
      <c r="G27" s="47"/>
      <c r="H27" s="47"/>
      <c r="I27" s="47"/>
      <c r="J27" s="47"/>
    </row>
    <row r="28" spans="1:10" s="16" customFormat="1" ht="18" customHeight="1">
      <c r="A28" s="47" t="s">
        <v>571</v>
      </c>
      <c r="B28" s="47"/>
      <c r="C28" s="47"/>
      <c r="D28" s="47"/>
      <c r="E28" s="47"/>
      <c r="F28" s="47"/>
      <c r="G28" s="47"/>
      <c r="H28" s="47"/>
      <c r="I28" s="47"/>
      <c r="J28" s="47"/>
    </row>
    <row r="29" spans="1:10" s="16" customFormat="1" ht="18" customHeight="1">
      <c r="A29" s="47" t="s">
        <v>572</v>
      </c>
      <c r="B29" s="47"/>
      <c r="C29" s="47"/>
      <c r="D29" s="47"/>
      <c r="E29" s="47"/>
      <c r="F29" s="47"/>
      <c r="G29" s="47"/>
      <c r="H29" s="47"/>
      <c r="I29" s="47"/>
      <c r="J29" s="47"/>
    </row>
    <row r="30" spans="1:10" s="16" customFormat="1" ht="18" customHeight="1">
      <c r="A30" s="47" t="s">
        <v>573</v>
      </c>
      <c r="B30" s="47"/>
      <c r="C30" s="47"/>
      <c r="D30" s="47"/>
      <c r="E30" s="47"/>
      <c r="F30" s="47"/>
      <c r="G30" s="47"/>
      <c r="H30" s="47"/>
      <c r="I30" s="47"/>
      <c r="J30" s="47"/>
    </row>
    <row r="31" spans="1:10" s="16" customFormat="1" ht="24" customHeight="1">
      <c r="A31" s="47" t="s">
        <v>574</v>
      </c>
      <c r="B31" s="47"/>
      <c r="C31" s="47"/>
      <c r="D31" s="47"/>
      <c r="E31" s="47"/>
      <c r="F31" s="47"/>
      <c r="G31" s="47"/>
      <c r="H31" s="47"/>
      <c r="I31" s="47"/>
      <c r="J31" s="4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9"/>
    <mergeCell ref="B15:B19"/>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J11" sqref="J11"/>
    </sheetView>
  </sheetViews>
  <sheetFormatPr defaultColWidth="9.00390625" defaultRowHeight="14.25"/>
  <cols>
    <col min="1" max="1" width="6.25390625" style="2" customWidth="1"/>
    <col min="2" max="2" width="5.125" style="2" customWidth="1"/>
    <col min="3" max="4" width="15.25390625" style="2" customWidth="1"/>
    <col min="5" max="5" width="12.50390625" style="2" customWidth="1"/>
    <col min="6" max="6" width="10.875" style="2" customWidth="1"/>
    <col min="7" max="7" width="7.875" style="2" customWidth="1"/>
    <col min="8" max="8" width="22.50390625" style="2" customWidth="1"/>
    <col min="9" max="9" width="13.75390625" style="2" customWidth="1"/>
    <col min="10" max="10" width="18.625" style="2" customWidth="1"/>
    <col min="11" max="11" width="9.00390625" style="2" customWidth="1"/>
    <col min="12" max="12" width="10.125" style="2" customWidth="1"/>
    <col min="13" max="16384" width="9.00390625" style="2" customWidth="1"/>
  </cols>
  <sheetData>
    <row r="1" spans="1:13" s="1" customFormat="1" ht="36" customHeight="1">
      <c r="A1" s="3" t="s">
        <v>587</v>
      </c>
      <c r="B1" s="3"/>
      <c r="C1" s="3"/>
      <c r="D1" s="3"/>
      <c r="E1" s="3"/>
      <c r="F1" s="3"/>
      <c r="G1" s="3"/>
      <c r="H1" s="3"/>
      <c r="I1" s="3"/>
      <c r="J1" s="3"/>
      <c r="K1" s="3"/>
      <c r="L1" s="3"/>
      <c r="M1" s="3"/>
    </row>
    <row r="2" spans="1:13" s="1" customFormat="1" ht="18" customHeight="1">
      <c r="A2" s="4"/>
      <c r="B2" s="4"/>
      <c r="C2" s="4"/>
      <c r="D2" s="4"/>
      <c r="E2" s="4"/>
      <c r="F2" s="4"/>
      <c r="G2" s="4"/>
      <c r="M2" s="15" t="s">
        <v>588</v>
      </c>
    </row>
    <row r="3" spans="1:13" s="1" customFormat="1" ht="18" customHeight="1">
      <c r="A3" s="5" t="s">
        <v>2</v>
      </c>
      <c r="B3" s="4"/>
      <c r="C3" s="4"/>
      <c r="D3" s="6"/>
      <c r="E3" s="4"/>
      <c r="F3" s="4"/>
      <c r="G3" s="4"/>
      <c r="M3" s="15" t="s">
        <v>3</v>
      </c>
    </row>
    <row r="4" spans="1:13" s="1" customFormat="1" ht="24" customHeight="1">
      <c r="A4" s="7" t="s">
        <v>6</v>
      </c>
      <c r="B4" s="7" t="s">
        <v>7</v>
      </c>
      <c r="C4" s="7" t="s">
        <v>589</v>
      </c>
      <c r="D4" s="7" t="s">
        <v>590</v>
      </c>
      <c r="E4" s="12" t="s">
        <v>591</v>
      </c>
      <c r="F4" s="12"/>
      <c r="G4" s="12"/>
      <c r="H4" s="12"/>
      <c r="I4" s="12"/>
      <c r="J4" s="7" t="s">
        <v>592</v>
      </c>
      <c r="K4" s="7" t="s">
        <v>593</v>
      </c>
      <c r="L4" s="7" t="s">
        <v>594</v>
      </c>
      <c r="M4" s="7" t="s">
        <v>595</v>
      </c>
    </row>
    <row r="5" spans="1:13" s="1" customFormat="1" ht="24" customHeight="1">
      <c r="A5" s="7"/>
      <c r="B5" s="7"/>
      <c r="C5" s="7"/>
      <c r="D5" s="7"/>
      <c r="E5" s="12" t="s">
        <v>95</v>
      </c>
      <c r="F5" s="12" t="s">
        <v>596</v>
      </c>
      <c r="G5" s="12" t="s">
        <v>597</v>
      </c>
      <c r="H5" s="12" t="s">
        <v>598</v>
      </c>
      <c r="I5" s="13" t="s">
        <v>599</v>
      </c>
      <c r="J5" s="7"/>
      <c r="K5" s="7"/>
      <c r="L5" s="7"/>
      <c r="M5" s="7"/>
    </row>
    <row r="6" spans="1:13" s="1" customFormat="1" ht="24" customHeight="1">
      <c r="A6" s="8" t="s">
        <v>10</v>
      </c>
      <c r="B6" s="8"/>
      <c r="C6" s="9">
        <v>1</v>
      </c>
      <c r="D6" s="9">
        <v>2</v>
      </c>
      <c r="E6" s="9">
        <v>3</v>
      </c>
      <c r="F6" s="9">
        <v>4</v>
      </c>
      <c r="G6" s="9">
        <v>5</v>
      </c>
      <c r="H6" s="9">
        <v>6</v>
      </c>
      <c r="I6" s="9">
        <v>7</v>
      </c>
      <c r="J6" s="9">
        <v>8</v>
      </c>
      <c r="K6" s="9">
        <v>9</v>
      </c>
      <c r="L6" s="9">
        <v>10</v>
      </c>
      <c r="M6" s="9">
        <v>11</v>
      </c>
    </row>
    <row r="7" spans="1:13" s="1" customFormat="1" ht="24" customHeight="1">
      <c r="A7" s="8" t="s">
        <v>100</v>
      </c>
      <c r="B7" s="8">
        <v>1</v>
      </c>
      <c r="C7" s="10">
        <f>D7+E7+L7</f>
        <v>988790.45</v>
      </c>
      <c r="D7" s="10">
        <v>250467.45</v>
      </c>
      <c r="E7" s="10">
        <f>F7+G7+H7+I7</f>
        <v>735743</v>
      </c>
      <c r="F7" s="10">
        <v>0</v>
      </c>
      <c r="G7" s="10">
        <v>0</v>
      </c>
      <c r="H7" s="10">
        <v>0</v>
      </c>
      <c r="I7" s="14">
        <v>735743</v>
      </c>
      <c r="J7" s="14">
        <v>0</v>
      </c>
      <c r="K7" s="14">
        <v>0</v>
      </c>
      <c r="L7" s="14">
        <v>2580</v>
      </c>
      <c r="M7" s="14">
        <v>0</v>
      </c>
    </row>
    <row r="8" spans="1:13" s="1" customFormat="1" ht="78" customHeight="1">
      <c r="A8" s="11" t="s">
        <v>600</v>
      </c>
      <c r="B8" s="11"/>
      <c r="C8" s="11"/>
      <c r="D8" s="11"/>
      <c r="E8" s="11"/>
      <c r="F8" s="11"/>
      <c r="G8" s="11"/>
      <c r="H8" s="11"/>
      <c r="I8" s="11"/>
      <c r="J8" s="11"/>
      <c r="K8" s="11"/>
      <c r="L8" s="11"/>
      <c r="M8" s="11"/>
    </row>
    <row r="9" s="2" customFormat="1" ht="26.25" customHeight="1"/>
    <row r="10" s="2" customFormat="1" ht="26.25" customHeight="1"/>
    <row r="11" s="2" customFormat="1" ht="26.25" customHeight="1"/>
    <row r="12" s="2" customFormat="1" ht="26.25" customHeight="1"/>
    <row r="13" s="2" customFormat="1" ht="26.25" customHeight="1"/>
    <row r="14" s="2" customFormat="1" ht="26.25" customHeight="1"/>
    <row r="15" s="2" customFormat="1" ht="26.25" customHeight="1"/>
    <row r="16" s="2" customFormat="1" ht="26.25" customHeight="1"/>
    <row r="17" s="2" customFormat="1" ht="26.25" customHeight="1"/>
    <row r="18" s="2" customFormat="1" ht="26.25" customHeight="1"/>
    <row r="19" s="2" customFormat="1" ht="26.25" customHeight="1"/>
    <row r="20" s="2" customFormat="1" ht="26.25" customHeight="1"/>
    <row r="21" s="2" customFormat="1" ht="26.25" customHeight="1"/>
    <row r="22" s="2" customFormat="1" ht="26.25" customHeight="1"/>
    <row r="23" s="2" customFormat="1" ht="26.25" customHeight="1"/>
    <row r="24" s="2" customFormat="1" ht="26.25" customHeight="1"/>
    <row r="25" s="2" customFormat="1" ht="26.25" customHeight="1"/>
    <row r="26" s="2" customFormat="1" ht="26.25" customHeight="1"/>
    <row r="27" s="2" customFormat="1" ht="26.25" customHeight="1"/>
    <row r="28" s="2" customFormat="1" ht="26.25" customHeight="1"/>
    <row r="29" s="2" customFormat="1" ht="26.25" customHeight="1"/>
    <row r="30" s="2" customFormat="1" ht="26.25" customHeight="1"/>
    <row r="31" s="2" customFormat="1" ht="26.25" customHeight="1"/>
    <row r="32" s="2" customFormat="1" ht="26.25" customHeight="1"/>
    <row r="33" s="2" customFormat="1" ht="26.25" customHeight="1"/>
    <row r="34" s="2" customFormat="1" ht="26.25" customHeight="1"/>
    <row r="35" s="2" customFormat="1" ht="26.25" customHeight="1"/>
    <row r="36" s="2" customFormat="1" ht="26.25" customHeight="1"/>
    <row r="37" s="2" customFormat="1" ht="26.25" customHeight="1"/>
    <row r="38" s="2" customFormat="1" ht="26.25" customHeight="1"/>
    <row r="39" s="2" customFormat="1" ht="26.25" customHeight="1"/>
    <row r="40" s="2" customFormat="1" ht="26.25" customHeight="1"/>
    <row r="41" s="2" customFormat="1" ht="26.25" customHeight="1"/>
    <row r="42" s="2" customFormat="1" ht="26.25" customHeight="1"/>
    <row r="43" s="2" customFormat="1" ht="26.25" customHeight="1"/>
    <row r="44" s="2" customFormat="1" ht="26.25" customHeight="1"/>
    <row r="45" s="2" customFormat="1" ht="26.25" customHeight="1"/>
    <row r="46" s="2" customFormat="1" ht="26.25" customHeight="1"/>
    <row r="47" s="2" customFormat="1" ht="26.25" customHeight="1"/>
    <row r="48" s="2" customFormat="1" ht="26.25" customHeight="1"/>
    <row r="49" s="2" customFormat="1" ht="26.25" customHeight="1"/>
    <row r="50" s="2" customFormat="1" ht="26.25" customHeight="1"/>
    <row r="51" s="2" customFormat="1" ht="26.25" customHeight="1"/>
    <row r="52" s="2" customFormat="1" ht="26.25" customHeight="1"/>
    <row r="53" s="2" customFormat="1" ht="26.25" customHeight="1"/>
    <row r="54" s="2" customFormat="1" ht="26.25" customHeight="1"/>
    <row r="55" s="2" customFormat="1" ht="26.25" customHeight="1"/>
    <row r="56" s="2" customFormat="1" ht="26.25" customHeight="1"/>
    <row r="57" s="2" customFormat="1" ht="26.25" customHeight="1"/>
    <row r="58" s="2" customFormat="1" ht="26.25" customHeight="1"/>
    <row r="59" s="2" customFormat="1" ht="26.25" customHeight="1"/>
    <row r="60" s="2" customFormat="1" ht="26.25" customHeight="1"/>
    <row r="61" s="2" customFormat="1" ht="26.25" customHeight="1"/>
    <row r="62" s="2" customFormat="1" ht="26.25" customHeight="1"/>
    <row r="63" s="2" customFormat="1" ht="26.25" customHeight="1"/>
    <row r="64" s="2" customFormat="1" ht="26.25" customHeight="1"/>
    <row r="65" s="2" customFormat="1" ht="26.25" customHeight="1"/>
    <row r="66" s="2" customFormat="1" ht="26.25" customHeight="1"/>
    <row r="67" s="2" customFormat="1" ht="26.25" customHeight="1"/>
    <row r="68" s="2" customFormat="1" ht="26.25" customHeight="1"/>
    <row r="69" s="2" customFormat="1" ht="26.25" customHeight="1"/>
    <row r="70" s="2" customFormat="1" ht="26.25" customHeight="1"/>
    <row r="71" s="2" customFormat="1" ht="26.25" customHeight="1"/>
    <row r="72" s="2" customFormat="1" ht="26.25" customHeight="1"/>
    <row r="73" s="2" customFormat="1" ht="26.25" customHeight="1"/>
    <row r="74" s="2" customFormat="1" ht="26.25" customHeight="1"/>
    <row r="75" s="2" customFormat="1" ht="26.25" customHeight="1"/>
    <row r="76" s="2" customFormat="1" ht="26.25" customHeight="1"/>
    <row r="77" s="2" customFormat="1" ht="26.25" customHeight="1"/>
    <row r="78" s="2" customFormat="1" ht="26.25" customHeight="1"/>
    <row r="79" s="2" customFormat="1" ht="26.25" customHeight="1"/>
    <row r="80" s="2" customFormat="1" ht="26.25" customHeight="1"/>
    <row r="81" s="2" customFormat="1" ht="26.25" customHeight="1"/>
    <row r="82" s="2" customFormat="1" ht="26.25" customHeight="1"/>
    <row r="83" s="2" customFormat="1" ht="26.25" customHeight="1"/>
    <row r="84" s="2" customFormat="1" ht="26.25" customHeight="1"/>
    <row r="85" s="2" customFormat="1" ht="26.25" customHeight="1"/>
    <row r="86" s="2" customFormat="1" ht="26.25" customHeight="1"/>
    <row r="87" s="2" customFormat="1" ht="26.25" customHeight="1"/>
    <row r="88" s="2" customFormat="1" ht="26.25" customHeight="1"/>
    <row r="89" s="2" customFormat="1" ht="26.25" customHeight="1"/>
    <row r="90" s="2" customFormat="1" ht="26.25" customHeight="1"/>
    <row r="91" s="2" customFormat="1" ht="26.25" customHeight="1"/>
    <row r="92" s="2" customFormat="1" ht="26.25" customHeight="1"/>
    <row r="93" s="2" customFormat="1" ht="26.25" customHeight="1"/>
    <row r="94" s="2" customFormat="1" ht="26.25" customHeight="1"/>
    <row r="95" s="2" customFormat="1" ht="26.25" customHeight="1"/>
    <row r="96" s="2" customFormat="1" ht="26.25" customHeight="1"/>
    <row r="97" s="2" customFormat="1" ht="26.25" customHeight="1"/>
    <row r="98" s="2" customFormat="1" ht="26.25" customHeight="1"/>
    <row r="99" s="2" customFormat="1" ht="26.25" customHeight="1"/>
    <row r="100" s="2" customFormat="1" ht="26.25" customHeight="1"/>
    <row r="101" s="2" customFormat="1" ht="26.25" customHeight="1"/>
    <row r="102" s="2" customFormat="1" ht="26.25" customHeight="1"/>
    <row r="103" s="2" customFormat="1" ht="26.25" customHeight="1"/>
    <row r="104" s="2" customFormat="1" ht="26.25" customHeight="1"/>
    <row r="105" s="2" customFormat="1" ht="26.25" customHeight="1"/>
    <row r="106" s="2" customFormat="1" ht="26.25" customHeight="1"/>
    <row r="107" s="2" customFormat="1" ht="26.25" customHeight="1"/>
    <row r="108" s="2" customFormat="1" ht="26.25" customHeight="1"/>
    <row r="109" s="2" customFormat="1" ht="26.25" customHeight="1"/>
    <row r="110" s="2" customFormat="1" ht="26.25" customHeight="1"/>
    <row r="111" s="2" customFormat="1" ht="26.25" customHeight="1"/>
    <row r="112" s="2" customFormat="1" ht="26.25" customHeight="1"/>
    <row r="113" s="2" customFormat="1" ht="26.25" customHeight="1"/>
    <row r="114" s="2" customFormat="1" ht="26.25" customHeight="1"/>
    <row r="115" s="2" customFormat="1" ht="26.25" customHeight="1"/>
    <row r="116" s="2" customFormat="1" ht="26.25" customHeight="1"/>
    <row r="117" s="2" customFormat="1" ht="26.25" customHeight="1"/>
    <row r="118" s="2" customFormat="1" ht="26.25" customHeight="1"/>
    <row r="119" s="2" customFormat="1" ht="26.25" customHeight="1"/>
    <row r="120" s="2" customFormat="1" ht="26.25" customHeight="1"/>
    <row r="121" s="2" customFormat="1" ht="26.25" customHeight="1"/>
    <row r="122" s="2" customFormat="1" ht="26.25" customHeight="1"/>
    <row r="123" s="2" customFormat="1" ht="26.25" customHeight="1"/>
    <row r="124" s="2" customFormat="1" ht="26.25" customHeight="1"/>
    <row r="125" s="2" customFormat="1" ht="26.25" customHeight="1"/>
    <row r="126" s="2" customFormat="1" ht="26.25" customHeight="1"/>
    <row r="127" s="2" customFormat="1" ht="26.25" customHeight="1"/>
    <row r="128" s="2" customFormat="1" ht="26.25" customHeight="1"/>
    <row r="129" s="2" customFormat="1" ht="26.25" customHeight="1"/>
    <row r="130" s="2" customFormat="1" ht="26.25" customHeight="1"/>
    <row r="131" s="2" customFormat="1" ht="26.25" customHeight="1"/>
    <row r="132" s="2" customFormat="1" ht="26.25" customHeight="1"/>
    <row r="133" s="2" customFormat="1" ht="26.25" customHeight="1"/>
    <row r="134" s="2" customFormat="1" ht="26.25" customHeight="1"/>
    <row r="135" s="2" customFormat="1" ht="26.25" customHeight="1"/>
    <row r="136" s="2" customFormat="1" ht="26.25" customHeight="1"/>
    <row r="137" s="2" customFormat="1" ht="26.25" customHeight="1"/>
    <row r="138" s="2" customFormat="1" ht="26.25" customHeight="1"/>
    <row r="139" s="2" customFormat="1" ht="26.25" customHeight="1"/>
    <row r="140" s="2" customFormat="1" ht="26.25" customHeight="1"/>
    <row r="141" s="2" customFormat="1" ht="26.25" customHeight="1"/>
    <row r="142" s="2" customFormat="1" ht="26.25" customHeight="1"/>
    <row r="143" s="2" customFormat="1" ht="26.25" customHeight="1"/>
    <row r="144" s="2" customFormat="1" ht="26.25" customHeight="1"/>
    <row r="145" s="2" customFormat="1" ht="26.25" customHeight="1"/>
    <row r="146" s="2" customFormat="1" ht="26.25" customHeight="1"/>
    <row r="147" s="2" customFormat="1" ht="26.25" customHeight="1"/>
    <row r="148" s="2" customFormat="1" ht="26.25" customHeight="1"/>
    <row r="149" s="2" customFormat="1" ht="26.25" customHeight="1"/>
    <row r="150" s="2" customFormat="1" ht="26.25" customHeight="1"/>
    <row r="151" s="2" customFormat="1" ht="19.5" customHeight="1"/>
    <row r="152" s="2" customFormat="1" ht="19.5" customHeight="1"/>
    <row r="153" s="2" customFormat="1" ht="19.5" customHeight="1"/>
    <row r="154" s="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orientation="landscape" paperSize="9" scale="78"/>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workbookViewId="0" topLeftCell="A2">
      <selection activeCell="D18" sqref="D18"/>
    </sheetView>
  </sheetViews>
  <sheetFormatPr defaultColWidth="9.00390625" defaultRowHeight="14.25"/>
  <cols>
    <col min="1" max="3" width="4.875" style="312" customWidth="1"/>
    <col min="4" max="4" width="28.25390625" style="312" customWidth="1"/>
    <col min="5" max="5" width="16.50390625" style="312" customWidth="1"/>
    <col min="6" max="8" width="13.50390625" style="312" customWidth="1"/>
    <col min="9" max="9" width="15.00390625" style="312" customWidth="1"/>
    <col min="10" max="11" width="13.50390625" style="312" customWidth="1"/>
    <col min="12" max="12" width="15.25390625" style="312" customWidth="1"/>
    <col min="13" max="16384" width="9.00390625" style="312" customWidth="1"/>
  </cols>
  <sheetData>
    <row r="1" spans="1:12" s="149" customFormat="1" ht="29.25" customHeight="1">
      <c r="A1" s="209"/>
      <c r="B1" s="209"/>
      <c r="C1" s="209"/>
      <c r="D1" s="209"/>
      <c r="E1" s="209"/>
      <c r="F1" s="209"/>
      <c r="G1" s="210" t="s">
        <v>85</v>
      </c>
      <c r="H1" s="209"/>
      <c r="I1" s="209"/>
      <c r="J1" s="209"/>
      <c r="K1" s="209"/>
      <c r="L1" s="209"/>
    </row>
    <row r="2" spans="1:12" s="149" customFormat="1" ht="18" customHeight="1">
      <c r="A2" s="209"/>
      <c r="B2" s="209"/>
      <c r="C2" s="209"/>
      <c r="D2" s="209"/>
      <c r="E2" s="209"/>
      <c r="F2" s="209"/>
      <c r="G2" s="209"/>
      <c r="H2" s="209"/>
      <c r="I2" s="209"/>
      <c r="J2" s="209"/>
      <c r="K2" s="209"/>
      <c r="L2" s="225" t="s">
        <v>86</v>
      </c>
    </row>
    <row r="3" spans="1:12" s="149" customFormat="1" ht="18" customHeight="1">
      <c r="A3" s="211" t="s">
        <v>2</v>
      </c>
      <c r="B3" s="209"/>
      <c r="C3" s="209"/>
      <c r="D3" s="209"/>
      <c r="E3" s="209"/>
      <c r="F3" s="209"/>
      <c r="G3" s="224"/>
      <c r="H3" s="209"/>
      <c r="I3" s="209"/>
      <c r="J3" s="209"/>
      <c r="K3" s="209"/>
      <c r="L3" s="225" t="s">
        <v>3</v>
      </c>
    </row>
    <row r="4" spans="1:12" s="149" customFormat="1" ht="21" customHeight="1">
      <c r="A4" s="7" t="s">
        <v>6</v>
      </c>
      <c r="B4" s="7"/>
      <c r="C4" s="7" t="s">
        <v>11</v>
      </c>
      <c r="D4" s="7" t="s">
        <v>11</v>
      </c>
      <c r="E4" s="176" t="s">
        <v>72</v>
      </c>
      <c r="F4" s="176" t="s">
        <v>87</v>
      </c>
      <c r="G4" s="176" t="s">
        <v>88</v>
      </c>
      <c r="H4" s="184" t="s">
        <v>89</v>
      </c>
      <c r="I4" s="184"/>
      <c r="J4" s="176" t="s">
        <v>90</v>
      </c>
      <c r="K4" s="176" t="s">
        <v>91</v>
      </c>
      <c r="L4" s="176" t="s">
        <v>92</v>
      </c>
    </row>
    <row r="5" spans="1:12" s="149" customFormat="1" ht="21" customHeight="1">
      <c r="A5" s="176" t="s">
        <v>93</v>
      </c>
      <c r="B5" s="176"/>
      <c r="C5" s="176"/>
      <c r="D5" s="7" t="s">
        <v>94</v>
      </c>
      <c r="E5" s="176"/>
      <c r="F5" s="176" t="s">
        <v>11</v>
      </c>
      <c r="G5" s="176" t="s">
        <v>11</v>
      </c>
      <c r="H5" s="184"/>
      <c r="I5" s="184"/>
      <c r="J5" s="176" t="s">
        <v>11</v>
      </c>
      <c r="K5" s="176" t="s">
        <v>11</v>
      </c>
      <c r="L5" s="176" t="s">
        <v>95</v>
      </c>
    </row>
    <row r="6" spans="1:12" s="149" customFormat="1" ht="21" customHeight="1">
      <c r="A6" s="176"/>
      <c r="B6" s="176" t="s">
        <v>11</v>
      </c>
      <c r="C6" s="176" t="s">
        <v>11</v>
      </c>
      <c r="D6" s="7" t="s">
        <v>11</v>
      </c>
      <c r="E6" s="176" t="s">
        <v>11</v>
      </c>
      <c r="F6" s="176" t="s">
        <v>11</v>
      </c>
      <c r="G6" s="176" t="s">
        <v>11</v>
      </c>
      <c r="H6" s="184" t="s">
        <v>95</v>
      </c>
      <c r="I6" s="317" t="s">
        <v>96</v>
      </c>
      <c r="J6" s="176"/>
      <c r="K6" s="176" t="s">
        <v>11</v>
      </c>
      <c r="L6" s="176" t="s">
        <v>11</v>
      </c>
    </row>
    <row r="7" spans="1:12" s="149" customFormat="1" ht="21" customHeight="1">
      <c r="A7" s="176"/>
      <c r="B7" s="176" t="s">
        <v>11</v>
      </c>
      <c r="C7" s="176" t="s">
        <v>11</v>
      </c>
      <c r="D7" s="7" t="s">
        <v>11</v>
      </c>
      <c r="E7" s="176" t="s">
        <v>11</v>
      </c>
      <c r="F7" s="176" t="s">
        <v>11</v>
      </c>
      <c r="G7" s="176" t="s">
        <v>11</v>
      </c>
      <c r="H7" s="184"/>
      <c r="I7" s="317"/>
      <c r="J7" s="176" t="s">
        <v>11</v>
      </c>
      <c r="K7" s="176" t="s">
        <v>11</v>
      </c>
      <c r="L7" s="176" t="s">
        <v>11</v>
      </c>
    </row>
    <row r="8" spans="1:12" s="149" customFormat="1" ht="21" customHeight="1">
      <c r="A8" s="7" t="s">
        <v>97</v>
      </c>
      <c r="B8" s="7" t="s">
        <v>98</v>
      </c>
      <c r="C8" s="7" t="s">
        <v>99</v>
      </c>
      <c r="D8" s="7" t="s">
        <v>10</v>
      </c>
      <c r="E8" s="176" t="s">
        <v>12</v>
      </c>
      <c r="F8" s="176" t="s">
        <v>13</v>
      </c>
      <c r="G8" s="176" t="s">
        <v>19</v>
      </c>
      <c r="H8" s="176" t="s">
        <v>22</v>
      </c>
      <c r="I8" s="176" t="s">
        <v>25</v>
      </c>
      <c r="J8" s="176" t="s">
        <v>28</v>
      </c>
      <c r="K8" s="176" t="s">
        <v>31</v>
      </c>
      <c r="L8" s="176" t="s">
        <v>34</v>
      </c>
    </row>
    <row r="9" spans="1:12" s="149" customFormat="1" ht="21" customHeight="1">
      <c r="A9" s="7"/>
      <c r="B9" s="7" t="s">
        <v>11</v>
      </c>
      <c r="C9" s="7" t="s">
        <v>11</v>
      </c>
      <c r="D9" s="7" t="s">
        <v>100</v>
      </c>
      <c r="E9" s="193">
        <v>3656927.94</v>
      </c>
      <c r="F9" s="193">
        <v>3037927.94</v>
      </c>
      <c r="G9" s="193"/>
      <c r="H9" s="193"/>
      <c r="I9" s="193"/>
      <c r="J9" s="193"/>
      <c r="K9" s="193"/>
      <c r="L9" s="193">
        <v>619000</v>
      </c>
    </row>
    <row r="10" spans="1:12" s="149" customFormat="1" ht="21" customHeight="1">
      <c r="A10" s="216" t="s">
        <v>101</v>
      </c>
      <c r="B10" s="217"/>
      <c r="C10" s="217" t="s">
        <v>11</v>
      </c>
      <c r="D10" s="217" t="s">
        <v>102</v>
      </c>
      <c r="E10" s="218">
        <v>2931886</v>
      </c>
      <c r="F10" s="218">
        <v>2312886</v>
      </c>
      <c r="G10" s="219" t="s">
        <v>11</v>
      </c>
      <c r="H10" s="219" t="s">
        <v>11</v>
      </c>
      <c r="I10" s="219" t="s">
        <v>11</v>
      </c>
      <c r="J10" s="219" t="s">
        <v>11</v>
      </c>
      <c r="K10" s="219" t="s">
        <v>11</v>
      </c>
      <c r="L10" s="218">
        <v>619000</v>
      </c>
    </row>
    <row r="11" spans="1:12" s="149" customFormat="1" ht="21" customHeight="1">
      <c r="A11" s="216" t="s">
        <v>103</v>
      </c>
      <c r="B11" s="217"/>
      <c r="C11" s="217" t="s">
        <v>11</v>
      </c>
      <c r="D11" s="217" t="s">
        <v>104</v>
      </c>
      <c r="E11" s="218">
        <v>2931886</v>
      </c>
      <c r="F11" s="218">
        <v>2312886</v>
      </c>
      <c r="G11" s="219" t="s">
        <v>11</v>
      </c>
      <c r="H11" s="219" t="s">
        <v>11</v>
      </c>
      <c r="I11" s="219" t="s">
        <v>11</v>
      </c>
      <c r="J11" s="219" t="s">
        <v>11</v>
      </c>
      <c r="K11" s="219" t="s">
        <v>11</v>
      </c>
      <c r="L11" s="218">
        <v>619000</v>
      </c>
    </row>
    <row r="12" spans="1:12" s="149" customFormat="1" ht="21" customHeight="1">
      <c r="A12" s="216" t="s">
        <v>105</v>
      </c>
      <c r="B12" s="217"/>
      <c r="C12" s="217" t="s">
        <v>11</v>
      </c>
      <c r="D12" s="217" t="s">
        <v>106</v>
      </c>
      <c r="E12" s="218">
        <v>1895089</v>
      </c>
      <c r="F12" s="218">
        <v>1895089</v>
      </c>
      <c r="G12" s="219" t="s">
        <v>11</v>
      </c>
      <c r="H12" s="219" t="s">
        <v>11</v>
      </c>
      <c r="I12" s="219" t="s">
        <v>11</v>
      </c>
      <c r="J12" s="219" t="s">
        <v>11</v>
      </c>
      <c r="K12" s="219" t="s">
        <v>11</v>
      </c>
      <c r="L12" s="219" t="s">
        <v>11</v>
      </c>
    </row>
    <row r="13" spans="1:12" s="149" customFormat="1" ht="21" customHeight="1">
      <c r="A13" s="216" t="s">
        <v>107</v>
      </c>
      <c r="B13" s="217"/>
      <c r="C13" s="217" t="s">
        <v>11</v>
      </c>
      <c r="D13" s="217" t="s">
        <v>108</v>
      </c>
      <c r="E13" s="218">
        <v>1036797</v>
      </c>
      <c r="F13" s="218">
        <v>417797</v>
      </c>
      <c r="G13" s="219" t="s">
        <v>11</v>
      </c>
      <c r="H13" s="219" t="s">
        <v>11</v>
      </c>
      <c r="I13" s="219" t="s">
        <v>11</v>
      </c>
      <c r="J13" s="219" t="s">
        <v>11</v>
      </c>
      <c r="K13" s="219" t="s">
        <v>11</v>
      </c>
      <c r="L13" s="218">
        <v>619000</v>
      </c>
    </row>
    <row r="14" spans="1:12" s="149" customFormat="1" ht="21" customHeight="1">
      <c r="A14" s="216" t="s">
        <v>109</v>
      </c>
      <c r="B14" s="217"/>
      <c r="C14" s="217" t="s">
        <v>11</v>
      </c>
      <c r="D14" s="217" t="s">
        <v>110</v>
      </c>
      <c r="E14" s="218">
        <v>382004.76</v>
      </c>
      <c r="F14" s="218">
        <v>382004.76</v>
      </c>
      <c r="G14" s="219" t="s">
        <v>11</v>
      </c>
      <c r="H14" s="219" t="s">
        <v>11</v>
      </c>
      <c r="I14" s="219" t="s">
        <v>11</v>
      </c>
      <c r="J14" s="219" t="s">
        <v>11</v>
      </c>
      <c r="K14" s="219" t="s">
        <v>11</v>
      </c>
      <c r="L14" s="219" t="s">
        <v>11</v>
      </c>
    </row>
    <row r="15" spans="1:12" s="149" customFormat="1" ht="21" customHeight="1">
      <c r="A15" s="216" t="s">
        <v>111</v>
      </c>
      <c r="B15" s="217"/>
      <c r="C15" s="217" t="s">
        <v>11</v>
      </c>
      <c r="D15" s="217" t="s">
        <v>112</v>
      </c>
      <c r="E15" s="218">
        <v>379363.68</v>
      </c>
      <c r="F15" s="218">
        <v>379363.68</v>
      </c>
      <c r="G15" s="219" t="s">
        <v>11</v>
      </c>
      <c r="H15" s="219" t="s">
        <v>11</v>
      </c>
      <c r="I15" s="219" t="s">
        <v>11</v>
      </c>
      <c r="J15" s="219" t="s">
        <v>11</v>
      </c>
      <c r="K15" s="219" t="s">
        <v>11</v>
      </c>
      <c r="L15" s="219" t="s">
        <v>11</v>
      </c>
    </row>
    <row r="16" spans="1:12" s="149" customFormat="1" ht="21" customHeight="1">
      <c r="A16" s="216" t="s">
        <v>113</v>
      </c>
      <c r="B16" s="217"/>
      <c r="C16" s="217" t="s">
        <v>11</v>
      </c>
      <c r="D16" s="217" t="s">
        <v>114</v>
      </c>
      <c r="E16" s="218">
        <v>180213.6</v>
      </c>
      <c r="F16" s="218">
        <v>180213.6</v>
      </c>
      <c r="G16" s="219" t="s">
        <v>11</v>
      </c>
      <c r="H16" s="219" t="s">
        <v>11</v>
      </c>
      <c r="I16" s="219" t="s">
        <v>11</v>
      </c>
      <c r="J16" s="219" t="s">
        <v>11</v>
      </c>
      <c r="K16" s="219" t="s">
        <v>11</v>
      </c>
      <c r="L16" s="219" t="s">
        <v>11</v>
      </c>
    </row>
    <row r="17" spans="1:12" ht="15.75">
      <c r="A17" s="216" t="s">
        <v>115</v>
      </c>
      <c r="B17" s="217"/>
      <c r="C17" s="217" t="s">
        <v>11</v>
      </c>
      <c r="D17" s="217" t="s">
        <v>116</v>
      </c>
      <c r="E17" s="218">
        <v>199150.08</v>
      </c>
      <c r="F17" s="218">
        <v>199150.08</v>
      </c>
      <c r="G17" s="219" t="s">
        <v>11</v>
      </c>
      <c r="H17" s="219" t="s">
        <v>11</v>
      </c>
      <c r="I17" s="219" t="s">
        <v>11</v>
      </c>
      <c r="J17" s="219" t="s">
        <v>11</v>
      </c>
      <c r="K17" s="219" t="s">
        <v>11</v>
      </c>
      <c r="L17" s="219" t="s">
        <v>11</v>
      </c>
    </row>
    <row r="18" spans="1:12" ht="26.25" customHeight="1">
      <c r="A18" s="216" t="s">
        <v>117</v>
      </c>
      <c r="B18" s="217"/>
      <c r="C18" s="217" t="s">
        <v>11</v>
      </c>
      <c r="D18" s="217" t="s">
        <v>118</v>
      </c>
      <c r="E18" s="218">
        <v>2641.08</v>
      </c>
      <c r="F18" s="218">
        <v>2641.08</v>
      </c>
      <c r="G18" s="219" t="s">
        <v>11</v>
      </c>
      <c r="H18" s="219" t="s">
        <v>11</v>
      </c>
      <c r="I18" s="219" t="s">
        <v>11</v>
      </c>
      <c r="J18" s="219" t="s">
        <v>11</v>
      </c>
      <c r="K18" s="219" t="s">
        <v>11</v>
      </c>
      <c r="L18" s="219" t="s">
        <v>11</v>
      </c>
    </row>
    <row r="19" spans="1:12" s="149" customFormat="1" ht="21" customHeight="1">
      <c r="A19" s="216" t="s">
        <v>119</v>
      </c>
      <c r="B19" s="217"/>
      <c r="C19" s="217" t="s">
        <v>11</v>
      </c>
      <c r="D19" s="217" t="s">
        <v>120</v>
      </c>
      <c r="E19" s="218">
        <v>2641.08</v>
      </c>
      <c r="F19" s="218">
        <v>2641.08</v>
      </c>
      <c r="G19" s="219" t="s">
        <v>11</v>
      </c>
      <c r="H19" s="219" t="s">
        <v>11</v>
      </c>
      <c r="I19" s="219" t="s">
        <v>11</v>
      </c>
      <c r="J19" s="219" t="s">
        <v>11</v>
      </c>
      <c r="K19" s="219" t="s">
        <v>11</v>
      </c>
      <c r="L19" s="219" t="s">
        <v>11</v>
      </c>
    </row>
    <row r="20" spans="1:12" s="149" customFormat="1" ht="21" customHeight="1">
      <c r="A20" s="216" t="s">
        <v>121</v>
      </c>
      <c r="B20" s="217"/>
      <c r="C20" s="217" t="s">
        <v>11</v>
      </c>
      <c r="D20" s="217" t="s">
        <v>122</v>
      </c>
      <c r="E20" s="218">
        <v>173600.18</v>
      </c>
      <c r="F20" s="218">
        <v>173600.18</v>
      </c>
      <c r="G20" s="219" t="s">
        <v>11</v>
      </c>
      <c r="H20" s="219" t="s">
        <v>11</v>
      </c>
      <c r="I20" s="219" t="s">
        <v>11</v>
      </c>
      <c r="J20" s="219" t="s">
        <v>11</v>
      </c>
      <c r="K20" s="219" t="s">
        <v>11</v>
      </c>
      <c r="L20" s="219" t="s">
        <v>11</v>
      </c>
    </row>
    <row r="21" spans="1:12" s="149" customFormat="1" ht="21" customHeight="1">
      <c r="A21" s="216" t="s">
        <v>123</v>
      </c>
      <c r="B21" s="217"/>
      <c r="C21" s="217" t="s">
        <v>11</v>
      </c>
      <c r="D21" s="217" t="s">
        <v>124</v>
      </c>
      <c r="E21" s="218">
        <v>173600.18</v>
      </c>
      <c r="F21" s="218">
        <v>173600.18</v>
      </c>
      <c r="G21" s="219" t="s">
        <v>11</v>
      </c>
      <c r="H21" s="219" t="s">
        <v>11</v>
      </c>
      <c r="I21" s="219" t="s">
        <v>11</v>
      </c>
      <c r="J21" s="219" t="s">
        <v>11</v>
      </c>
      <c r="K21" s="219" t="s">
        <v>11</v>
      </c>
      <c r="L21" s="219" t="s">
        <v>11</v>
      </c>
    </row>
    <row r="22" spans="1:12" ht="15.75">
      <c r="A22" s="216" t="s">
        <v>125</v>
      </c>
      <c r="B22" s="217"/>
      <c r="C22" s="217" t="s">
        <v>11</v>
      </c>
      <c r="D22" s="217" t="s">
        <v>126</v>
      </c>
      <c r="E22" s="218">
        <v>69985.86</v>
      </c>
      <c r="F22" s="218">
        <v>69985.86</v>
      </c>
      <c r="G22" s="219" t="s">
        <v>11</v>
      </c>
      <c r="H22" s="219" t="s">
        <v>11</v>
      </c>
      <c r="I22" s="219" t="s">
        <v>11</v>
      </c>
      <c r="J22" s="219" t="s">
        <v>11</v>
      </c>
      <c r="K22" s="219" t="s">
        <v>11</v>
      </c>
      <c r="L22" s="219" t="s">
        <v>11</v>
      </c>
    </row>
    <row r="23" spans="1:12" ht="26.25" customHeight="1">
      <c r="A23" s="216" t="s">
        <v>127</v>
      </c>
      <c r="B23" s="217"/>
      <c r="C23" s="217" t="s">
        <v>11</v>
      </c>
      <c r="D23" s="217" t="s">
        <v>128</v>
      </c>
      <c r="E23" s="218">
        <v>36589.56</v>
      </c>
      <c r="F23" s="218">
        <v>36589.56</v>
      </c>
      <c r="G23" s="219" t="s">
        <v>11</v>
      </c>
      <c r="H23" s="219" t="s">
        <v>11</v>
      </c>
      <c r="I23" s="219" t="s">
        <v>11</v>
      </c>
      <c r="J23" s="219" t="s">
        <v>11</v>
      </c>
      <c r="K23" s="219" t="s">
        <v>11</v>
      </c>
      <c r="L23" s="219" t="s">
        <v>11</v>
      </c>
    </row>
    <row r="24" spans="1:12" s="149" customFormat="1" ht="21" customHeight="1">
      <c r="A24" s="216" t="s">
        <v>129</v>
      </c>
      <c r="B24" s="217"/>
      <c r="C24" s="217" t="s">
        <v>11</v>
      </c>
      <c r="D24" s="217" t="s">
        <v>130</v>
      </c>
      <c r="E24" s="218">
        <v>67024.76</v>
      </c>
      <c r="F24" s="218">
        <v>67024.76</v>
      </c>
      <c r="G24" s="219" t="s">
        <v>11</v>
      </c>
      <c r="H24" s="219" t="s">
        <v>11</v>
      </c>
      <c r="I24" s="219" t="s">
        <v>11</v>
      </c>
      <c r="J24" s="219" t="s">
        <v>11</v>
      </c>
      <c r="K24" s="219" t="s">
        <v>11</v>
      </c>
      <c r="L24" s="219" t="s">
        <v>11</v>
      </c>
    </row>
    <row r="25" spans="1:12" s="149" customFormat="1" ht="21" customHeight="1">
      <c r="A25" s="216" t="s">
        <v>131</v>
      </c>
      <c r="B25" s="217"/>
      <c r="C25" s="217" t="s">
        <v>11</v>
      </c>
      <c r="D25" s="217" t="s">
        <v>132</v>
      </c>
      <c r="E25" s="218">
        <v>169437</v>
      </c>
      <c r="F25" s="218">
        <v>169437</v>
      </c>
      <c r="G25" s="219" t="s">
        <v>11</v>
      </c>
      <c r="H25" s="219" t="s">
        <v>11</v>
      </c>
      <c r="I25" s="219" t="s">
        <v>11</v>
      </c>
      <c r="J25" s="219" t="s">
        <v>11</v>
      </c>
      <c r="K25" s="219" t="s">
        <v>11</v>
      </c>
      <c r="L25" s="219" t="s">
        <v>11</v>
      </c>
    </row>
    <row r="26" spans="1:12" s="149" customFormat="1" ht="21" customHeight="1">
      <c r="A26" s="216" t="s">
        <v>133</v>
      </c>
      <c r="B26" s="217"/>
      <c r="C26" s="217" t="s">
        <v>11</v>
      </c>
      <c r="D26" s="217" t="s">
        <v>134</v>
      </c>
      <c r="E26" s="218">
        <v>169437</v>
      </c>
      <c r="F26" s="218">
        <v>169437</v>
      </c>
      <c r="G26" s="219" t="s">
        <v>11</v>
      </c>
      <c r="H26" s="219" t="s">
        <v>11</v>
      </c>
      <c r="I26" s="219" t="s">
        <v>11</v>
      </c>
      <c r="J26" s="219" t="s">
        <v>11</v>
      </c>
      <c r="K26" s="219" t="s">
        <v>11</v>
      </c>
      <c r="L26" s="219" t="s">
        <v>11</v>
      </c>
    </row>
    <row r="27" spans="1:12" ht="15.75">
      <c r="A27" s="216" t="s">
        <v>135</v>
      </c>
      <c r="B27" s="217"/>
      <c r="C27" s="217" t="s">
        <v>11</v>
      </c>
      <c r="D27" s="217" t="s">
        <v>136</v>
      </c>
      <c r="E27" s="218">
        <v>144237</v>
      </c>
      <c r="F27" s="218">
        <v>144237</v>
      </c>
      <c r="G27" s="219" t="s">
        <v>11</v>
      </c>
      <c r="H27" s="219" t="s">
        <v>11</v>
      </c>
      <c r="I27" s="219" t="s">
        <v>11</v>
      </c>
      <c r="J27" s="219" t="s">
        <v>11</v>
      </c>
      <c r="K27" s="219" t="s">
        <v>11</v>
      </c>
      <c r="L27" s="219" t="s">
        <v>11</v>
      </c>
    </row>
    <row r="28" spans="1:12" ht="26.25" customHeight="1">
      <c r="A28" s="216" t="s">
        <v>137</v>
      </c>
      <c r="B28" s="217"/>
      <c r="C28" s="217" t="s">
        <v>11</v>
      </c>
      <c r="D28" s="217" t="s">
        <v>138</v>
      </c>
      <c r="E28" s="218">
        <v>25200</v>
      </c>
      <c r="F28" s="218">
        <v>25200</v>
      </c>
      <c r="G28" s="219" t="s">
        <v>11</v>
      </c>
      <c r="H28" s="219" t="s">
        <v>11</v>
      </c>
      <c r="I28" s="219" t="s">
        <v>11</v>
      </c>
      <c r="J28" s="219" t="s">
        <v>11</v>
      </c>
      <c r="K28" s="219" t="s">
        <v>11</v>
      </c>
      <c r="L28" s="219" t="s">
        <v>11</v>
      </c>
    </row>
    <row r="29" spans="1:11" ht="21" customHeight="1">
      <c r="A29" s="316" t="s">
        <v>139</v>
      </c>
      <c r="B29" s="316"/>
      <c r="C29" s="316"/>
      <c r="D29" s="316"/>
      <c r="E29" s="316"/>
      <c r="F29" s="316"/>
      <c r="G29" s="316"/>
      <c r="H29" s="316"/>
      <c r="I29" s="316"/>
      <c r="J29" s="316"/>
      <c r="K29" s="316"/>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19.5" customHeight="1"/>
    <row r="229" ht="19.5" customHeight="1"/>
    <row r="230" ht="19.5" customHeight="1"/>
    <row r="231" ht="19.5" customHeight="1"/>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G9" sqref="G9"/>
    </sheetView>
  </sheetViews>
  <sheetFormatPr defaultColWidth="9.00390625" defaultRowHeight="14.25"/>
  <cols>
    <col min="1" max="1" width="5.625" style="312" customWidth="1"/>
    <col min="2" max="3" width="6.00390625" style="312" customWidth="1"/>
    <col min="4" max="4" width="28.25390625" style="312" customWidth="1"/>
    <col min="5" max="10" width="15.25390625" style="312" customWidth="1"/>
    <col min="11" max="16384" width="9.00390625" style="312" customWidth="1"/>
  </cols>
  <sheetData>
    <row r="1" spans="1:10" s="149" customFormat="1" ht="36" customHeight="1">
      <c r="A1" s="210" t="s">
        <v>140</v>
      </c>
      <c r="B1" s="210"/>
      <c r="C1" s="210"/>
      <c r="D1" s="210"/>
      <c r="E1" s="210"/>
      <c r="F1" s="210"/>
      <c r="G1" s="210"/>
      <c r="H1" s="210"/>
      <c r="I1" s="210"/>
      <c r="J1" s="210"/>
    </row>
    <row r="2" spans="1:10" s="149" customFormat="1" ht="18" customHeight="1">
      <c r="A2" s="209"/>
      <c r="B2" s="209"/>
      <c r="C2" s="209"/>
      <c r="D2" s="209"/>
      <c r="E2" s="209"/>
      <c r="F2" s="209"/>
      <c r="G2" s="209"/>
      <c r="H2" s="209"/>
      <c r="I2" s="209"/>
      <c r="J2" s="225" t="s">
        <v>141</v>
      </c>
    </row>
    <row r="3" spans="1:10" s="149" customFormat="1" ht="18" customHeight="1">
      <c r="A3" s="211" t="s">
        <v>2</v>
      </c>
      <c r="B3" s="209"/>
      <c r="C3" s="209"/>
      <c r="D3" s="209"/>
      <c r="E3" s="209"/>
      <c r="F3" s="224"/>
      <c r="G3" s="209"/>
      <c r="H3" s="209"/>
      <c r="I3" s="209"/>
      <c r="J3" s="225" t="s">
        <v>3</v>
      </c>
    </row>
    <row r="4" spans="1:10" s="149" customFormat="1" ht="18" customHeight="1">
      <c r="A4" s="313" t="s">
        <v>6</v>
      </c>
      <c r="B4" s="314"/>
      <c r="C4" s="314" t="s">
        <v>11</v>
      </c>
      <c r="D4" s="314" t="s">
        <v>11</v>
      </c>
      <c r="E4" s="213" t="s">
        <v>74</v>
      </c>
      <c r="F4" s="213" t="s">
        <v>142</v>
      </c>
      <c r="G4" s="213" t="s">
        <v>143</v>
      </c>
      <c r="H4" s="213" t="s">
        <v>144</v>
      </c>
      <c r="I4" s="213" t="s">
        <v>145</v>
      </c>
      <c r="J4" s="213" t="s">
        <v>146</v>
      </c>
    </row>
    <row r="5" spans="1:10" s="149" customFormat="1" ht="35.25" customHeight="1">
      <c r="A5" s="214" t="s">
        <v>93</v>
      </c>
      <c r="B5" s="215"/>
      <c r="C5" s="215"/>
      <c r="D5" s="221" t="s">
        <v>94</v>
      </c>
      <c r="E5" s="215"/>
      <c r="F5" s="215" t="s">
        <v>11</v>
      </c>
      <c r="G5" s="215" t="s">
        <v>11</v>
      </c>
      <c r="H5" s="215" t="s">
        <v>11</v>
      </c>
      <c r="I5" s="215" t="s">
        <v>11</v>
      </c>
      <c r="J5" s="215" t="s">
        <v>11</v>
      </c>
    </row>
    <row r="6" spans="1:10" s="149" customFormat="1" ht="18" customHeight="1">
      <c r="A6" s="214"/>
      <c r="B6" s="215" t="s">
        <v>11</v>
      </c>
      <c r="C6" s="215" t="s">
        <v>11</v>
      </c>
      <c r="D6" s="221" t="s">
        <v>11</v>
      </c>
      <c r="E6" s="215" t="s">
        <v>11</v>
      </c>
      <c r="F6" s="215" t="s">
        <v>11</v>
      </c>
      <c r="G6" s="215" t="s">
        <v>11</v>
      </c>
      <c r="H6" s="215" t="s">
        <v>11</v>
      </c>
      <c r="I6" s="215" t="s">
        <v>11</v>
      </c>
      <c r="J6" s="215" t="s">
        <v>11</v>
      </c>
    </row>
    <row r="7" spans="1:10" s="149" customFormat="1" ht="16.5" customHeight="1">
      <c r="A7" s="214"/>
      <c r="B7" s="215" t="s">
        <v>11</v>
      </c>
      <c r="C7" s="215" t="s">
        <v>11</v>
      </c>
      <c r="D7" s="221" t="s">
        <v>11</v>
      </c>
      <c r="E7" s="215" t="s">
        <v>11</v>
      </c>
      <c r="F7" s="215" t="s">
        <v>11</v>
      </c>
      <c r="G7" s="215" t="s">
        <v>11</v>
      </c>
      <c r="H7" s="215" t="s">
        <v>11</v>
      </c>
      <c r="I7" s="215" t="s">
        <v>11</v>
      </c>
      <c r="J7" s="215" t="s">
        <v>11</v>
      </c>
    </row>
    <row r="8" spans="1:10" s="149" customFormat="1" ht="21.75" customHeight="1">
      <c r="A8" s="220" t="s">
        <v>97</v>
      </c>
      <c r="B8" s="221" t="s">
        <v>98</v>
      </c>
      <c r="C8" s="221" t="s">
        <v>99</v>
      </c>
      <c r="D8" s="221" t="s">
        <v>10</v>
      </c>
      <c r="E8" s="215" t="s">
        <v>12</v>
      </c>
      <c r="F8" s="215" t="s">
        <v>13</v>
      </c>
      <c r="G8" s="215" t="s">
        <v>19</v>
      </c>
      <c r="H8" s="215" t="s">
        <v>22</v>
      </c>
      <c r="I8" s="215" t="s">
        <v>25</v>
      </c>
      <c r="J8" s="215" t="s">
        <v>28</v>
      </c>
    </row>
    <row r="9" spans="1:10" s="149" customFormat="1" ht="21.75" customHeight="1">
      <c r="A9" s="220"/>
      <c r="B9" s="221" t="s">
        <v>11</v>
      </c>
      <c r="C9" s="221" t="s">
        <v>11</v>
      </c>
      <c r="D9" s="221" t="s">
        <v>100</v>
      </c>
      <c r="E9" s="218">
        <v>3573049.9</v>
      </c>
      <c r="F9" s="218">
        <v>2620130.94</v>
      </c>
      <c r="G9" s="218">
        <v>952918.96</v>
      </c>
      <c r="H9" s="218"/>
      <c r="I9" s="218"/>
      <c r="J9" s="218"/>
    </row>
    <row r="10" spans="1:10" s="149" customFormat="1" ht="24" customHeight="1">
      <c r="A10" s="216" t="s">
        <v>101</v>
      </c>
      <c r="B10" s="217"/>
      <c r="C10" s="217" t="s">
        <v>11</v>
      </c>
      <c r="D10" s="217" t="s">
        <v>102</v>
      </c>
      <c r="E10" s="218">
        <v>2848007.96</v>
      </c>
      <c r="F10" s="218">
        <v>1895089</v>
      </c>
      <c r="G10" s="218">
        <v>952918.96</v>
      </c>
      <c r="H10" s="218"/>
      <c r="I10" s="218"/>
      <c r="J10" s="218"/>
    </row>
    <row r="11" spans="1:10" s="149" customFormat="1" ht="24" customHeight="1">
      <c r="A11" s="216" t="s">
        <v>103</v>
      </c>
      <c r="B11" s="217"/>
      <c r="C11" s="217" t="s">
        <v>11</v>
      </c>
      <c r="D11" s="217" t="s">
        <v>104</v>
      </c>
      <c r="E11" s="218">
        <v>2848007.96</v>
      </c>
      <c r="F11" s="218">
        <v>1895089</v>
      </c>
      <c r="G11" s="218">
        <v>952918.96</v>
      </c>
      <c r="H11" s="218"/>
      <c r="I11" s="218"/>
      <c r="J11" s="218"/>
    </row>
    <row r="12" spans="1:10" s="149" customFormat="1" ht="24" customHeight="1">
      <c r="A12" s="216" t="s">
        <v>105</v>
      </c>
      <c r="B12" s="217"/>
      <c r="C12" s="217" t="s">
        <v>11</v>
      </c>
      <c r="D12" s="217" t="s">
        <v>106</v>
      </c>
      <c r="E12" s="218">
        <v>1895089</v>
      </c>
      <c r="F12" s="218">
        <v>1895089</v>
      </c>
      <c r="G12" s="219" t="s">
        <v>11</v>
      </c>
      <c r="H12" s="218"/>
      <c r="I12" s="218"/>
      <c r="J12" s="218"/>
    </row>
    <row r="13" spans="1:10" s="149" customFormat="1" ht="24" customHeight="1">
      <c r="A13" s="216" t="s">
        <v>107</v>
      </c>
      <c r="B13" s="217"/>
      <c r="C13" s="217" t="s">
        <v>11</v>
      </c>
      <c r="D13" s="217" t="s">
        <v>108</v>
      </c>
      <c r="E13" s="218">
        <v>952918.96</v>
      </c>
      <c r="F13" s="219" t="s">
        <v>11</v>
      </c>
      <c r="G13" s="218">
        <v>952918.96</v>
      </c>
      <c r="H13" s="218"/>
      <c r="I13" s="218"/>
      <c r="J13" s="218"/>
    </row>
    <row r="14" spans="1:10" s="149" customFormat="1" ht="24" customHeight="1">
      <c r="A14" s="216" t="s">
        <v>109</v>
      </c>
      <c r="B14" s="217"/>
      <c r="C14" s="217" t="s">
        <v>11</v>
      </c>
      <c r="D14" s="217" t="s">
        <v>110</v>
      </c>
      <c r="E14" s="218">
        <v>382004.76</v>
      </c>
      <c r="F14" s="218">
        <v>382004.76</v>
      </c>
      <c r="G14" s="219" t="s">
        <v>11</v>
      </c>
      <c r="H14" s="218"/>
      <c r="I14" s="218"/>
      <c r="J14" s="218"/>
    </row>
    <row r="15" spans="1:10" s="149" customFormat="1" ht="24" customHeight="1">
      <c r="A15" s="216" t="s">
        <v>111</v>
      </c>
      <c r="B15" s="217"/>
      <c r="C15" s="217" t="s">
        <v>11</v>
      </c>
      <c r="D15" s="217" t="s">
        <v>112</v>
      </c>
      <c r="E15" s="218">
        <v>379363.68</v>
      </c>
      <c r="F15" s="218">
        <v>379363.68</v>
      </c>
      <c r="G15" s="219" t="s">
        <v>11</v>
      </c>
      <c r="H15" s="218"/>
      <c r="I15" s="218"/>
      <c r="J15" s="218"/>
    </row>
    <row r="16" spans="1:10" ht="24" customHeight="1">
      <c r="A16" s="216" t="s">
        <v>113</v>
      </c>
      <c r="B16" s="217"/>
      <c r="C16" s="217" t="s">
        <v>11</v>
      </c>
      <c r="D16" s="217" t="s">
        <v>114</v>
      </c>
      <c r="E16" s="218">
        <v>180213.6</v>
      </c>
      <c r="F16" s="218">
        <v>180213.6</v>
      </c>
      <c r="G16" s="219" t="s">
        <v>11</v>
      </c>
      <c r="H16" s="218"/>
      <c r="I16" s="218"/>
      <c r="J16" s="218"/>
    </row>
    <row r="17" spans="1:10" ht="24" customHeight="1">
      <c r="A17" s="216" t="s">
        <v>115</v>
      </c>
      <c r="B17" s="217"/>
      <c r="C17" s="217" t="s">
        <v>11</v>
      </c>
      <c r="D17" s="217" t="s">
        <v>116</v>
      </c>
      <c r="E17" s="218">
        <v>199150.08</v>
      </c>
      <c r="F17" s="218">
        <v>199150.08</v>
      </c>
      <c r="G17" s="219" t="s">
        <v>11</v>
      </c>
      <c r="H17" s="218"/>
      <c r="I17" s="218"/>
      <c r="J17" s="218"/>
    </row>
    <row r="18" spans="1:10" ht="24" customHeight="1">
      <c r="A18" s="216" t="s">
        <v>117</v>
      </c>
      <c r="B18" s="217"/>
      <c r="C18" s="217" t="s">
        <v>11</v>
      </c>
      <c r="D18" s="217" t="s">
        <v>118</v>
      </c>
      <c r="E18" s="218">
        <v>2641.08</v>
      </c>
      <c r="F18" s="218">
        <v>2641.08</v>
      </c>
      <c r="G18" s="219" t="s">
        <v>11</v>
      </c>
      <c r="H18" s="218"/>
      <c r="I18" s="218"/>
      <c r="J18" s="218"/>
    </row>
    <row r="19" spans="1:10" ht="24" customHeight="1">
      <c r="A19" s="216" t="s">
        <v>119</v>
      </c>
      <c r="B19" s="217"/>
      <c r="C19" s="217" t="s">
        <v>11</v>
      </c>
      <c r="D19" s="217" t="s">
        <v>120</v>
      </c>
      <c r="E19" s="218">
        <v>2641.08</v>
      </c>
      <c r="F19" s="218">
        <v>2641.08</v>
      </c>
      <c r="G19" s="219" t="s">
        <v>11</v>
      </c>
      <c r="H19" s="218"/>
      <c r="I19" s="218"/>
      <c r="J19" s="218"/>
    </row>
    <row r="20" spans="1:10" s="149" customFormat="1" ht="24" customHeight="1">
      <c r="A20" s="216" t="s">
        <v>121</v>
      </c>
      <c r="B20" s="217"/>
      <c r="C20" s="217" t="s">
        <v>11</v>
      </c>
      <c r="D20" s="217" t="s">
        <v>122</v>
      </c>
      <c r="E20" s="218">
        <v>173600.18</v>
      </c>
      <c r="F20" s="218">
        <v>173600.18</v>
      </c>
      <c r="G20" s="219" t="s">
        <v>11</v>
      </c>
      <c r="H20" s="218"/>
      <c r="I20" s="218"/>
      <c r="J20" s="218"/>
    </row>
    <row r="21" spans="1:10" s="149" customFormat="1" ht="24" customHeight="1">
      <c r="A21" s="216" t="s">
        <v>123</v>
      </c>
      <c r="B21" s="217"/>
      <c r="C21" s="217" t="s">
        <v>11</v>
      </c>
      <c r="D21" s="217" t="s">
        <v>124</v>
      </c>
      <c r="E21" s="218">
        <v>173600.18</v>
      </c>
      <c r="F21" s="218">
        <v>173600.18</v>
      </c>
      <c r="G21" s="219" t="s">
        <v>11</v>
      </c>
      <c r="H21" s="218"/>
      <c r="I21" s="218"/>
      <c r="J21" s="218"/>
    </row>
    <row r="22" spans="1:10" s="149" customFormat="1" ht="24" customHeight="1">
      <c r="A22" s="216" t="s">
        <v>125</v>
      </c>
      <c r="B22" s="217"/>
      <c r="C22" s="217" t="s">
        <v>11</v>
      </c>
      <c r="D22" s="217" t="s">
        <v>126</v>
      </c>
      <c r="E22" s="218">
        <v>69985.86</v>
      </c>
      <c r="F22" s="218">
        <v>69985.86</v>
      </c>
      <c r="G22" s="219" t="s">
        <v>11</v>
      </c>
      <c r="H22" s="218"/>
      <c r="I22" s="218"/>
      <c r="J22" s="218"/>
    </row>
    <row r="23" spans="1:10" s="149" customFormat="1" ht="24" customHeight="1">
      <c r="A23" s="216" t="s">
        <v>127</v>
      </c>
      <c r="B23" s="217"/>
      <c r="C23" s="217" t="s">
        <v>11</v>
      </c>
      <c r="D23" s="217" t="s">
        <v>128</v>
      </c>
      <c r="E23" s="218">
        <v>36589.56</v>
      </c>
      <c r="F23" s="218">
        <v>36589.56</v>
      </c>
      <c r="G23" s="219" t="s">
        <v>11</v>
      </c>
      <c r="H23" s="218"/>
      <c r="I23" s="218"/>
      <c r="J23" s="218"/>
    </row>
    <row r="24" spans="1:10" ht="24" customHeight="1">
      <c r="A24" s="216" t="s">
        <v>129</v>
      </c>
      <c r="B24" s="217"/>
      <c r="C24" s="217" t="s">
        <v>11</v>
      </c>
      <c r="D24" s="217" t="s">
        <v>130</v>
      </c>
      <c r="E24" s="218">
        <v>67024.76</v>
      </c>
      <c r="F24" s="218">
        <v>67024.76</v>
      </c>
      <c r="G24" s="219" t="s">
        <v>11</v>
      </c>
      <c r="H24" s="218"/>
      <c r="I24" s="218"/>
      <c r="J24" s="218"/>
    </row>
    <row r="25" spans="1:10" ht="24" customHeight="1">
      <c r="A25" s="216" t="s">
        <v>131</v>
      </c>
      <c r="B25" s="217"/>
      <c r="C25" s="217" t="s">
        <v>11</v>
      </c>
      <c r="D25" s="217" t="s">
        <v>132</v>
      </c>
      <c r="E25" s="218">
        <v>169437</v>
      </c>
      <c r="F25" s="218">
        <v>169437</v>
      </c>
      <c r="G25" s="219" t="s">
        <v>11</v>
      </c>
      <c r="H25" s="218"/>
      <c r="I25" s="218"/>
      <c r="J25" s="218"/>
    </row>
    <row r="26" spans="1:10" ht="24" customHeight="1">
      <c r="A26" s="216" t="s">
        <v>133</v>
      </c>
      <c r="B26" s="217"/>
      <c r="C26" s="217" t="s">
        <v>11</v>
      </c>
      <c r="D26" s="217" t="s">
        <v>134</v>
      </c>
      <c r="E26" s="218">
        <v>169437</v>
      </c>
      <c r="F26" s="218">
        <v>169437</v>
      </c>
      <c r="G26" s="219" t="s">
        <v>11</v>
      </c>
      <c r="H26" s="218"/>
      <c r="I26" s="218"/>
      <c r="J26" s="218"/>
    </row>
    <row r="27" spans="1:10" ht="24" customHeight="1">
      <c r="A27" s="216" t="s">
        <v>135</v>
      </c>
      <c r="B27" s="217"/>
      <c r="C27" s="217" t="s">
        <v>11</v>
      </c>
      <c r="D27" s="217" t="s">
        <v>136</v>
      </c>
      <c r="E27" s="218">
        <v>144237</v>
      </c>
      <c r="F27" s="218">
        <v>144237</v>
      </c>
      <c r="G27" s="219" t="s">
        <v>11</v>
      </c>
      <c r="H27" s="218"/>
      <c r="I27" s="218"/>
      <c r="J27" s="218"/>
    </row>
    <row r="28" spans="1:10" s="149" customFormat="1" ht="24" customHeight="1">
      <c r="A28" s="216" t="s">
        <v>137</v>
      </c>
      <c r="B28" s="217"/>
      <c r="C28" s="217" t="s">
        <v>11</v>
      </c>
      <c r="D28" s="217" t="s">
        <v>138</v>
      </c>
      <c r="E28" s="218">
        <v>25200</v>
      </c>
      <c r="F28" s="218">
        <v>25200</v>
      </c>
      <c r="G28" s="219" t="s">
        <v>11</v>
      </c>
      <c r="H28" s="218"/>
      <c r="I28" s="218"/>
      <c r="J28" s="218"/>
    </row>
    <row r="29" spans="1:10" s="149" customFormat="1" ht="20.25" customHeight="1">
      <c r="A29" s="315" t="s">
        <v>147</v>
      </c>
      <c r="B29" s="315"/>
      <c r="C29" s="315"/>
      <c r="D29" s="315"/>
      <c r="E29" s="315"/>
      <c r="F29" s="315"/>
      <c r="G29" s="315"/>
      <c r="H29" s="315"/>
      <c r="I29" s="315"/>
      <c r="J29" s="315"/>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19.5" customHeight="1"/>
    <row r="173" ht="19.5" customHeight="1"/>
    <row r="174" ht="19.5" customHeight="1"/>
    <row r="175" ht="19.5" customHeight="1"/>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083333333333334" right="0.28" top="0.15694444444444444" bottom="0.11805555555555555" header="0.2361111111111111" footer="0.2"/>
  <pageSetup fitToHeight="1" fitToWidth="1" horizontalDpi="600" verticalDpi="600" orientation="landscape" paperSize="9" scale="92"/>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5">
      <selection activeCell="F34" sqref="F34"/>
    </sheetView>
  </sheetViews>
  <sheetFormatPr defaultColWidth="9.00390625" defaultRowHeight="14.25"/>
  <cols>
    <col min="1" max="1" width="27.375" style="149" customWidth="1"/>
    <col min="2" max="2" width="5.375" style="149" customWidth="1"/>
    <col min="3" max="3" width="15.75390625" style="149" customWidth="1"/>
    <col min="4" max="4" width="45.25390625" style="149" customWidth="1"/>
    <col min="5" max="5" width="6.00390625" style="149" customWidth="1"/>
    <col min="6" max="6" width="14.125" style="149" customWidth="1"/>
    <col min="7" max="7" width="13.75390625" style="149" customWidth="1"/>
    <col min="8" max="9" width="12.25390625" style="149" customWidth="1"/>
    <col min="10" max="16384" width="9.00390625" style="149" customWidth="1"/>
  </cols>
  <sheetData>
    <row r="1" spans="1:9" ht="25.5" customHeight="1">
      <c r="A1" s="209"/>
      <c r="B1" s="209"/>
      <c r="C1" s="209"/>
      <c r="D1" s="210" t="s">
        <v>148</v>
      </c>
      <c r="E1" s="209"/>
      <c r="F1" s="209"/>
      <c r="G1" s="209"/>
      <c r="H1" s="209"/>
      <c r="I1" s="209"/>
    </row>
    <row r="2" spans="1:9" s="298" customFormat="1" ht="18" customHeight="1">
      <c r="A2" s="209"/>
      <c r="B2" s="209"/>
      <c r="C2" s="209"/>
      <c r="D2" s="209"/>
      <c r="E2" s="209"/>
      <c r="F2" s="209"/>
      <c r="G2" s="209"/>
      <c r="H2" s="209"/>
      <c r="I2" s="225" t="s">
        <v>149</v>
      </c>
    </row>
    <row r="3" spans="1:9" s="298" customFormat="1" ht="18" customHeight="1">
      <c r="A3" s="211" t="s">
        <v>2</v>
      </c>
      <c r="B3" s="209"/>
      <c r="C3" s="209"/>
      <c r="D3" s="224"/>
      <c r="E3" s="209"/>
      <c r="F3" s="209"/>
      <c r="G3" s="209"/>
      <c r="H3" s="209"/>
      <c r="I3" s="225" t="s">
        <v>3</v>
      </c>
    </row>
    <row r="4" spans="1:9" ht="18" customHeight="1">
      <c r="A4" s="299" t="s">
        <v>150</v>
      </c>
      <c r="B4" s="300"/>
      <c r="C4" s="300"/>
      <c r="D4" s="300" t="s">
        <v>151</v>
      </c>
      <c r="E4" s="300"/>
      <c r="F4" s="300" t="s">
        <v>11</v>
      </c>
      <c r="G4" s="300" t="s">
        <v>11</v>
      </c>
      <c r="H4" s="300"/>
      <c r="I4" s="300" t="s">
        <v>11</v>
      </c>
    </row>
    <row r="5" spans="1:9" ht="39.75" customHeight="1">
      <c r="A5" s="301" t="s">
        <v>152</v>
      </c>
      <c r="B5" s="302" t="s">
        <v>7</v>
      </c>
      <c r="C5" s="302" t="s">
        <v>153</v>
      </c>
      <c r="D5" s="302" t="s">
        <v>154</v>
      </c>
      <c r="E5" s="302" t="s">
        <v>7</v>
      </c>
      <c r="F5" s="304" t="s">
        <v>100</v>
      </c>
      <c r="G5" s="302" t="s">
        <v>155</v>
      </c>
      <c r="H5" s="309" t="s">
        <v>156</v>
      </c>
      <c r="I5" s="311" t="s">
        <v>157</v>
      </c>
    </row>
    <row r="6" spans="1:9" ht="18" customHeight="1">
      <c r="A6" s="301"/>
      <c r="B6" s="302" t="s">
        <v>11</v>
      </c>
      <c r="C6" s="302" t="s">
        <v>11</v>
      </c>
      <c r="D6" s="302" t="s">
        <v>11</v>
      </c>
      <c r="E6" s="302" t="s">
        <v>11</v>
      </c>
      <c r="F6" s="304" t="s">
        <v>95</v>
      </c>
      <c r="G6" s="302" t="s">
        <v>155</v>
      </c>
      <c r="H6" s="309"/>
      <c r="I6" s="311"/>
    </row>
    <row r="7" spans="1:9" ht="18" customHeight="1">
      <c r="A7" s="303" t="s">
        <v>158</v>
      </c>
      <c r="B7" s="304" t="s">
        <v>11</v>
      </c>
      <c r="C7" s="304" t="s">
        <v>12</v>
      </c>
      <c r="D7" s="304" t="s">
        <v>158</v>
      </c>
      <c r="E7" s="304" t="s">
        <v>11</v>
      </c>
      <c r="F7" s="304" t="s">
        <v>13</v>
      </c>
      <c r="G7" s="304" t="s">
        <v>19</v>
      </c>
      <c r="H7" s="304" t="s">
        <v>22</v>
      </c>
      <c r="I7" s="304" t="s">
        <v>25</v>
      </c>
    </row>
    <row r="8" spans="1:9" ht="18" customHeight="1">
      <c r="A8" s="305" t="s">
        <v>159</v>
      </c>
      <c r="B8" s="304" t="s">
        <v>12</v>
      </c>
      <c r="C8" s="218">
        <v>3037927.94</v>
      </c>
      <c r="D8" s="217" t="s">
        <v>15</v>
      </c>
      <c r="E8" s="304">
        <v>33</v>
      </c>
      <c r="F8" s="218"/>
      <c r="G8" s="218"/>
      <c r="H8" s="218"/>
      <c r="I8" s="218"/>
    </row>
    <row r="9" spans="1:9" ht="18" customHeight="1">
      <c r="A9" s="305" t="s">
        <v>160</v>
      </c>
      <c r="B9" s="304" t="s">
        <v>13</v>
      </c>
      <c r="C9" s="218"/>
      <c r="D9" s="217" t="s">
        <v>17</v>
      </c>
      <c r="E9" s="304">
        <v>34</v>
      </c>
      <c r="F9" s="218"/>
      <c r="G9" s="218"/>
      <c r="H9" s="218"/>
      <c r="I9" s="218"/>
    </row>
    <row r="10" spans="1:9" ht="18" customHeight="1">
      <c r="A10" s="305" t="s">
        <v>161</v>
      </c>
      <c r="B10" s="304" t="s">
        <v>19</v>
      </c>
      <c r="C10" s="219"/>
      <c r="D10" s="217" t="s">
        <v>20</v>
      </c>
      <c r="E10" s="304">
        <v>35</v>
      </c>
      <c r="F10" s="218"/>
      <c r="G10" s="218"/>
      <c r="H10" s="218"/>
      <c r="I10" s="218"/>
    </row>
    <row r="11" spans="1:9" ht="18" customHeight="1">
      <c r="A11" s="305" t="s">
        <v>11</v>
      </c>
      <c r="B11" s="304" t="s">
        <v>22</v>
      </c>
      <c r="C11" s="219"/>
      <c r="D11" s="217" t="s">
        <v>23</v>
      </c>
      <c r="E11" s="304">
        <v>36</v>
      </c>
      <c r="F11" s="218"/>
      <c r="G11" s="218"/>
      <c r="H11" s="218"/>
      <c r="I11" s="218"/>
    </row>
    <row r="12" spans="1:9" ht="18" customHeight="1">
      <c r="A12" s="305" t="s">
        <v>11</v>
      </c>
      <c r="B12" s="304" t="s">
        <v>25</v>
      </c>
      <c r="C12" s="219"/>
      <c r="D12" s="217" t="s">
        <v>26</v>
      </c>
      <c r="E12" s="304">
        <v>37</v>
      </c>
      <c r="F12" s="218"/>
      <c r="G12" s="218"/>
      <c r="H12" s="218"/>
      <c r="I12" s="218"/>
    </row>
    <row r="13" spans="1:9" ht="18" customHeight="1">
      <c r="A13" s="305" t="s">
        <v>11</v>
      </c>
      <c r="B13" s="304" t="s">
        <v>28</v>
      </c>
      <c r="C13" s="219"/>
      <c r="D13" s="217" t="s">
        <v>29</v>
      </c>
      <c r="E13" s="304">
        <v>38</v>
      </c>
      <c r="F13" s="218">
        <v>2312886</v>
      </c>
      <c r="G13" s="218">
        <v>2312886</v>
      </c>
      <c r="H13" s="218"/>
      <c r="I13" s="218"/>
    </row>
    <row r="14" spans="1:9" ht="18" customHeight="1">
      <c r="A14" s="305" t="s">
        <v>11</v>
      </c>
      <c r="B14" s="304" t="s">
        <v>31</v>
      </c>
      <c r="C14" s="219"/>
      <c r="D14" s="217" t="s">
        <v>32</v>
      </c>
      <c r="E14" s="304">
        <v>39</v>
      </c>
      <c r="F14" s="218"/>
      <c r="G14" s="218"/>
      <c r="H14" s="218"/>
      <c r="I14" s="218"/>
    </row>
    <row r="15" spans="1:9" ht="18" customHeight="1">
      <c r="A15" s="305" t="s">
        <v>11</v>
      </c>
      <c r="B15" s="304" t="s">
        <v>34</v>
      </c>
      <c r="C15" s="219"/>
      <c r="D15" s="217" t="s">
        <v>35</v>
      </c>
      <c r="E15" s="304">
        <v>40</v>
      </c>
      <c r="F15" s="218">
        <v>382004.76</v>
      </c>
      <c r="G15" s="218">
        <v>382004.76</v>
      </c>
      <c r="H15" s="218"/>
      <c r="I15" s="218"/>
    </row>
    <row r="16" spans="1:9" ht="18" customHeight="1">
      <c r="A16" s="305" t="s">
        <v>11</v>
      </c>
      <c r="B16" s="304" t="s">
        <v>36</v>
      </c>
      <c r="C16" s="219"/>
      <c r="D16" s="217" t="s">
        <v>37</v>
      </c>
      <c r="E16" s="304">
        <v>41</v>
      </c>
      <c r="F16" s="218">
        <v>173600.18</v>
      </c>
      <c r="G16" s="218">
        <v>173600.18</v>
      </c>
      <c r="H16" s="218"/>
      <c r="I16" s="218"/>
    </row>
    <row r="17" spans="1:9" ht="18" customHeight="1">
      <c r="A17" s="305" t="s">
        <v>11</v>
      </c>
      <c r="B17" s="304" t="s">
        <v>38</v>
      </c>
      <c r="C17" s="219"/>
      <c r="D17" s="217" t="s">
        <v>39</v>
      </c>
      <c r="E17" s="304">
        <v>42</v>
      </c>
      <c r="F17" s="218"/>
      <c r="G17" s="218"/>
      <c r="H17" s="218"/>
      <c r="I17" s="218"/>
    </row>
    <row r="18" spans="1:9" ht="18" customHeight="1">
      <c r="A18" s="305" t="s">
        <v>11</v>
      </c>
      <c r="B18" s="304" t="s">
        <v>40</v>
      </c>
      <c r="C18" s="219"/>
      <c r="D18" s="217" t="s">
        <v>41</v>
      </c>
      <c r="E18" s="304">
        <v>43</v>
      </c>
      <c r="F18" s="218"/>
      <c r="G18" s="218"/>
      <c r="H18" s="218"/>
      <c r="I18" s="218"/>
    </row>
    <row r="19" spans="1:9" ht="18" customHeight="1">
      <c r="A19" s="305" t="s">
        <v>11</v>
      </c>
      <c r="B19" s="304" t="s">
        <v>42</v>
      </c>
      <c r="C19" s="219"/>
      <c r="D19" s="217" t="s">
        <v>43</v>
      </c>
      <c r="E19" s="304">
        <v>44</v>
      </c>
      <c r="F19" s="218"/>
      <c r="G19" s="218"/>
      <c r="H19" s="218"/>
      <c r="I19" s="218"/>
    </row>
    <row r="20" spans="1:9" ht="18" customHeight="1">
      <c r="A20" s="305" t="s">
        <v>11</v>
      </c>
      <c r="B20" s="304" t="s">
        <v>44</v>
      </c>
      <c r="C20" s="219"/>
      <c r="D20" s="217" t="s">
        <v>45</v>
      </c>
      <c r="E20" s="304">
        <v>45</v>
      </c>
      <c r="F20" s="218"/>
      <c r="G20" s="218"/>
      <c r="H20" s="218"/>
      <c r="I20" s="218"/>
    </row>
    <row r="21" spans="1:9" ht="18" customHeight="1">
      <c r="A21" s="305" t="s">
        <v>11</v>
      </c>
      <c r="B21" s="304" t="s">
        <v>46</v>
      </c>
      <c r="C21" s="219"/>
      <c r="D21" s="217" t="s">
        <v>47</v>
      </c>
      <c r="E21" s="304">
        <v>46</v>
      </c>
      <c r="F21" s="218"/>
      <c r="G21" s="218"/>
      <c r="H21" s="218"/>
      <c r="I21" s="218"/>
    </row>
    <row r="22" spans="1:9" ht="18" customHeight="1">
      <c r="A22" s="305" t="s">
        <v>11</v>
      </c>
      <c r="B22" s="304" t="s">
        <v>48</v>
      </c>
      <c r="C22" s="219"/>
      <c r="D22" s="217" t="s">
        <v>49</v>
      </c>
      <c r="E22" s="304">
        <v>47</v>
      </c>
      <c r="F22" s="218"/>
      <c r="G22" s="218"/>
      <c r="H22" s="218"/>
      <c r="I22" s="218"/>
    </row>
    <row r="23" spans="1:9" ht="18" customHeight="1">
      <c r="A23" s="305" t="s">
        <v>11</v>
      </c>
      <c r="B23" s="304" t="s">
        <v>50</v>
      </c>
      <c r="C23" s="219"/>
      <c r="D23" s="217" t="s">
        <v>51</v>
      </c>
      <c r="E23" s="304">
        <v>48</v>
      </c>
      <c r="F23" s="218"/>
      <c r="G23" s="218"/>
      <c r="H23" s="218"/>
      <c r="I23" s="218"/>
    </row>
    <row r="24" spans="1:9" ht="18" customHeight="1">
      <c r="A24" s="305" t="s">
        <v>11</v>
      </c>
      <c r="B24" s="304" t="s">
        <v>52</v>
      </c>
      <c r="C24" s="219"/>
      <c r="D24" s="217" t="s">
        <v>53</v>
      </c>
      <c r="E24" s="304">
        <v>49</v>
      </c>
      <c r="F24" s="218"/>
      <c r="G24" s="218"/>
      <c r="H24" s="218"/>
      <c r="I24" s="218"/>
    </row>
    <row r="25" spans="1:9" ht="18" customHeight="1">
      <c r="A25" s="305" t="s">
        <v>11</v>
      </c>
      <c r="B25" s="304" t="s">
        <v>54</v>
      </c>
      <c r="C25" s="219"/>
      <c r="D25" s="217" t="s">
        <v>55</v>
      </c>
      <c r="E25" s="304">
        <v>50</v>
      </c>
      <c r="F25" s="218"/>
      <c r="G25" s="218"/>
      <c r="H25" s="218"/>
      <c r="I25" s="218"/>
    </row>
    <row r="26" spans="1:9" ht="18" customHeight="1">
      <c r="A26" s="305" t="s">
        <v>11</v>
      </c>
      <c r="B26" s="304" t="s">
        <v>56</v>
      </c>
      <c r="C26" s="219"/>
      <c r="D26" s="217" t="s">
        <v>57</v>
      </c>
      <c r="E26" s="304">
        <v>51</v>
      </c>
      <c r="F26" s="218">
        <v>169437</v>
      </c>
      <c r="G26" s="218">
        <v>169437</v>
      </c>
      <c r="H26" s="218"/>
      <c r="I26" s="218"/>
    </row>
    <row r="27" spans="1:9" ht="18" customHeight="1">
      <c r="A27" s="305" t="s">
        <v>11</v>
      </c>
      <c r="B27" s="304" t="s">
        <v>58</v>
      </c>
      <c r="C27" s="219"/>
      <c r="D27" s="217" t="s">
        <v>59</v>
      </c>
      <c r="E27" s="304">
        <v>52</v>
      </c>
      <c r="F27" s="218"/>
      <c r="G27" s="218"/>
      <c r="H27" s="218"/>
      <c r="I27" s="218"/>
    </row>
    <row r="28" spans="1:9" ht="18" customHeight="1">
      <c r="A28" s="305" t="s">
        <v>11</v>
      </c>
      <c r="B28" s="304" t="s">
        <v>60</v>
      </c>
      <c r="C28" s="219"/>
      <c r="D28" s="217" t="s">
        <v>61</v>
      </c>
      <c r="E28" s="304">
        <v>53</v>
      </c>
      <c r="F28" s="218"/>
      <c r="G28" s="218"/>
      <c r="H28" s="218"/>
      <c r="I28" s="218"/>
    </row>
    <row r="29" spans="1:9" ht="18" customHeight="1">
      <c r="A29" s="305" t="s">
        <v>11</v>
      </c>
      <c r="B29" s="304" t="s">
        <v>62</v>
      </c>
      <c r="C29" s="219"/>
      <c r="D29" s="217" t="s">
        <v>63</v>
      </c>
      <c r="E29" s="304">
        <v>54</v>
      </c>
      <c r="F29" s="218"/>
      <c r="G29" s="218"/>
      <c r="H29" s="218"/>
      <c r="I29" s="218"/>
    </row>
    <row r="30" spans="1:9" ht="18" customHeight="1">
      <c r="A30" s="305" t="s">
        <v>11</v>
      </c>
      <c r="B30" s="304" t="s">
        <v>64</v>
      </c>
      <c r="C30" s="219"/>
      <c r="D30" s="217" t="s">
        <v>65</v>
      </c>
      <c r="E30" s="304">
        <v>55</v>
      </c>
      <c r="F30" s="218"/>
      <c r="G30" s="218"/>
      <c r="H30" s="218"/>
      <c r="I30" s="218"/>
    </row>
    <row r="31" spans="1:9" ht="18" customHeight="1">
      <c r="A31" s="305"/>
      <c r="B31" s="304" t="s">
        <v>66</v>
      </c>
      <c r="C31" s="219"/>
      <c r="D31" s="217" t="s">
        <v>67</v>
      </c>
      <c r="E31" s="304">
        <v>56</v>
      </c>
      <c r="F31" s="218"/>
      <c r="G31" s="218"/>
      <c r="H31" s="218"/>
      <c r="I31" s="218"/>
    </row>
    <row r="32" spans="1:9" ht="18" customHeight="1">
      <c r="A32" s="305"/>
      <c r="B32" s="304" t="s">
        <v>68</v>
      </c>
      <c r="C32" s="219"/>
      <c r="D32" s="306" t="s">
        <v>69</v>
      </c>
      <c r="E32" s="304">
        <v>57</v>
      </c>
      <c r="F32" s="218"/>
      <c r="G32" s="218"/>
      <c r="H32" s="218"/>
      <c r="I32" s="218"/>
    </row>
    <row r="33" spans="1:9" ht="18" customHeight="1">
      <c r="A33" s="305"/>
      <c r="B33" s="304" t="s">
        <v>70</v>
      </c>
      <c r="C33" s="219"/>
      <c r="D33" s="306" t="s">
        <v>71</v>
      </c>
      <c r="E33" s="304">
        <v>58</v>
      </c>
      <c r="F33" s="218"/>
      <c r="G33" s="218"/>
      <c r="H33" s="218"/>
      <c r="I33" s="218"/>
    </row>
    <row r="34" spans="1:9" ht="18" customHeight="1">
      <c r="A34" s="303" t="s">
        <v>72</v>
      </c>
      <c r="B34" s="304" t="s">
        <v>73</v>
      </c>
      <c r="C34" s="218">
        <v>3037927.94</v>
      </c>
      <c r="D34" s="304" t="s">
        <v>74</v>
      </c>
      <c r="E34" s="304">
        <v>59</v>
      </c>
      <c r="F34" s="310">
        <v>3037927.94</v>
      </c>
      <c r="G34" s="310">
        <v>3037927.94</v>
      </c>
      <c r="H34" s="219"/>
      <c r="I34" s="219"/>
    </row>
    <row r="35" spans="1:9" ht="18" customHeight="1">
      <c r="A35" s="305" t="s">
        <v>162</v>
      </c>
      <c r="B35" s="304" t="s">
        <v>76</v>
      </c>
      <c r="C35" s="218"/>
      <c r="D35" s="306" t="s">
        <v>163</v>
      </c>
      <c r="E35" s="304">
        <v>60</v>
      </c>
      <c r="F35" s="310"/>
      <c r="G35" s="310"/>
      <c r="H35" s="219"/>
      <c r="I35" s="219"/>
    </row>
    <row r="36" spans="1:9" ht="17.25" customHeight="1">
      <c r="A36" s="305" t="s">
        <v>159</v>
      </c>
      <c r="B36" s="304" t="s">
        <v>79</v>
      </c>
      <c r="C36" s="218"/>
      <c r="D36" s="306"/>
      <c r="E36" s="304">
        <v>61</v>
      </c>
      <c r="F36" s="310"/>
      <c r="G36" s="310"/>
      <c r="H36" s="219"/>
      <c r="I36" s="219"/>
    </row>
    <row r="37" spans="1:9" ht="17.25" customHeight="1">
      <c r="A37" s="305" t="s">
        <v>160</v>
      </c>
      <c r="B37" s="304" t="s">
        <v>82</v>
      </c>
      <c r="C37" s="218"/>
      <c r="D37" s="306" t="s">
        <v>11</v>
      </c>
      <c r="E37" s="304">
        <v>62</v>
      </c>
      <c r="F37" s="310"/>
      <c r="G37" s="310"/>
      <c r="H37" s="219"/>
      <c r="I37" s="219"/>
    </row>
    <row r="38" spans="1:9" ht="15.75">
      <c r="A38" s="305" t="s">
        <v>161</v>
      </c>
      <c r="B38" s="304" t="s">
        <v>164</v>
      </c>
      <c r="C38" s="218"/>
      <c r="D38" s="306"/>
      <c r="E38" s="304">
        <v>63</v>
      </c>
      <c r="F38" s="310"/>
      <c r="G38" s="310"/>
      <c r="H38" s="219"/>
      <c r="I38" s="219"/>
    </row>
    <row r="39" spans="1:9" s="149" customFormat="1" ht="17.25" customHeight="1">
      <c r="A39" s="303" t="s">
        <v>81</v>
      </c>
      <c r="B39" s="304" t="s">
        <v>165</v>
      </c>
      <c r="C39" s="218">
        <v>3037927.94</v>
      </c>
      <c r="D39" s="304" t="s">
        <v>81</v>
      </c>
      <c r="E39" s="304">
        <v>64</v>
      </c>
      <c r="F39" s="310">
        <v>3037927.94</v>
      </c>
      <c r="G39" s="310">
        <v>3037927.94</v>
      </c>
      <c r="H39" s="218"/>
      <c r="I39" s="218"/>
    </row>
    <row r="40" spans="1:9" ht="15.75">
      <c r="A40" s="307" t="s">
        <v>166</v>
      </c>
      <c r="B40" s="308"/>
      <c r="C40" s="308"/>
      <c r="D40" s="308"/>
      <c r="E40" s="308"/>
      <c r="F40" s="308"/>
      <c r="G40" s="308"/>
      <c r="H40" s="308"/>
      <c r="I40" s="308"/>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T31"/>
  <sheetViews>
    <sheetView workbookViewId="0" topLeftCell="A1">
      <selection activeCell="K33" sqref="K33"/>
    </sheetView>
  </sheetViews>
  <sheetFormatPr defaultColWidth="9.00390625" defaultRowHeight="14.25" customHeight="1"/>
  <cols>
    <col min="1" max="3" width="3.75390625" style="255" customWidth="1"/>
    <col min="4" max="4" width="27.00390625" style="255" customWidth="1"/>
    <col min="5" max="6" width="8.25390625" style="255" customWidth="1"/>
    <col min="7" max="7" width="9.375" style="255" customWidth="1"/>
    <col min="8" max="15" width="12.25390625" style="255" customWidth="1"/>
    <col min="16" max="16" width="8.25390625" style="255" customWidth="1"/>
    <col min="17" max="18" width="6.875" style="255" customWidth="1"/>
    <col min="19" max="20" width="8.25390625" style="255" customWidth="1"/>
    <col min="21" max="22" width="11.125" style="255" bestFit="1" customWidth="1"/>
    <col min="23" max="16384" width="9.00390625" style="255" customWidth="1"/>
  </cols>
  <sheetData>
    <row r="1" spans="1:20" ht="36" customHeight="1">
      <c r="A1" s="256" t="s">
        <v>167</v>
      </c>
      <c r="B1" s="256"/>
      <c r="C1" s="256"/>
      <c r="D1" s="256"/>
      <c r="E1" s="256"/>
      <c r="F1" s="256"/>
      <c r="G1" s="256"/>
      <c r="H1" s="256"/>
      <c r="I1" s="256"/>
      <c r="J1" s="256"/>
      <c r="K1" s="256"/>
      <c r="L1" s="256"/>
      <c r="M1" s="256"/>
      <c r="N1" s="256"/>
      <c r="O1" s="256"/>
      <c r="P1" s="256"/>
      <c r="Q1" s="256"/>
      <c r="R1" s="256"/>
      <c r="S1" s="256"/>
      <c r="T1" s="256"/>
    </row>
    <row r="2" spans="1:20" ht="19.5" customHeight="1">
      <c r="A2" s="257"/>
      <c r="B2" s="257"/>
      <c r="C2" s="257"/>
      <c r="D2" s="257"/>
      <c r="E2" s="257"/>
      <c r="F2" s="257"/>
      <c r="G2" s="257"/>
      <c r="H2" s="257"/>
      <c r="I2" s="257"/>
      <c r="J2" s="257"/>
      <c r="K2" s="257"/>
      <c r="L2" s="257"/>
      <c r="M2" s="257"/>
      <c r="N2" s="257"/>
      <c r="O2" s="257"/>
      <c r="P2" s="283"/>
      <c r="Q2" s="290"/>
      <c r="R2" s="290"/>
      <c r="S2" s="244" t="s">
        <v>168</v>
      </c>
      <c r="T2" s="244"/>
    </row>
    <row r="3" spans="1:20" s="251" customFormat="1" ht="19.5" customHeight="1">
      <c r="A3" s="258" t="s">
        <v>2</v>
      </c>
      <c r="B3" s="258"/>
      <c r="C3" s="258"/>
      <c r="D3" s="259"/>
      <c r="E3" s="259"/>
      <c r="F3" s="259"/>
      <c r="G3" s="259"/>
      <c r="H3" s="259"/>
      <c r="I3" s="273"/>
      <c r="J3" s="274"/>
      <c r="K3" s="275"/>
      <c r="L3" s="275"/>
      <c r="M3" s="275"/>
      <c r="N3" s="284"/>
      <c r="O3" s="284"/>
      <c r="P3" s="285"/>
      <c r="Q3" s="291"/>
      <c r="R3" s="291"/>
      <c r="S3" s="245" t="s">
        <v>169</v>
      </c>
      <c r="T3" s="245"/>
    </row>
    <row r="4" spans="1:20" s="252" customFormat="1" ht="39.75" customHeight="1">
      <c r="A4" s="260" t="s">
        <v>6</v>
      </c>
      <c r="B4" s="260"/>
      <c r="C4" s="260"/>
      <c r="D4" s="260"/>
      <c r="E4" s="260" t="s">
        <v>170</v>
      </c>
      <c r="F4" s="260"/>
      <c r="G4" s="260"/>
      <c r="H4" s="271" t="s">
        <v>171</v>
      </c>
      <c r="I4" s="276"/>
      <c r="J4" s="277"/>
      <c r="K4" s="260" t="s">
        <v>172</v>
      </c>
      <c r="L4" s="260"/>
      <c r="M4" s="260"/>
      <c r="N4" s="260"/>
      <c r="O4" s="260"/>
      <c r="P4" s="286" t="s">
        <v>80</v>
      </c>
      <c r="Q4" s="286"/>
      <c r="R4" s="286"/>
      <c r="S4" s="286"/>
      <c r="T4" s="286"/>
    </row>
    <row r="5" spans="1:20" s="253" customFormat="1" ht="26.25" customHeight="1">
      <c r="A5" s="261" t="s">
        <v>173</v>
      </c>
      <c r="B5" s="262"/>
      <c r="C5" s="263"/>
      <c r="D5" s="264" t="s">
        <v>94</v>
      </c>
      <c r="E5" s="264" t="s">
        <v>100</v>
      </c>
      <c r="F5" s="264" t="s">
        <v>174</v>
      </c>
      <c r="G5" s="264" t="s">
        <v>175</v>
      </c>
      <c r="H5" s="272" t="s">
        <v>100</v>
      </c>
      <c r="I5" s="278" t="s">
        <v>142</v>
      </c>
      <c r="J5" s="264" t="s">
        <v>143</v>
      </c>
      <c r="K5" s="279" t="s">
        <v>100</v>
      </c>
      <c r="L5" s="280" t="s">
        <v>142</v>
      </c>
      <c r="M5" s="287"/>
      <c r="N5" s="288"/>
      <c r="O5" s="260" t="s">
        <v>143</v>
      </c>
      <c r="P5" s="289" t="s">
        <v>100</v>
      </c>
      <c r="Q5" s="286" t="s">
        <v>174</v>
      </c>
      <c r="R5" s="292" t="s">
        <v>175</v>
      </c>
      <c r="S5" s="293"/>
      <c r="T5" s="294"/>
    </row>
    <row r="6" spans="1:20" s="253" customFormat="1" ht="36" customHeight="1">
      <c r="A6" s="265"/>
      <c r="B6" s="266"/>
      <c r="C6" s="267"/>
      <c r="D6" s="268"/>
      <c r="E6" s="268"/>
      <c r="F6" s="268"/>
      <c r="G6" s="268"/>
      <c r="H6" s="202"/>
      <c r="I6" s="281"/>
      <c r="J6" s="268"/>
      <c r="K6" s="279"/>
      <c r="L6" s="202" t="s">
        <v>95</v>
      </c>
      <c r="M6" s="202" t="s">
        <v>176</v>
      </c>
      <c r="N6" s="202" t="s">
        <v>177</v>
      </c>
      <c r="O6" s="260"/>
      <c r="P6" s="289"/>
      <c r="Q6" s="286"/>
      <c r="R6" s="202" t="s">
        <v>95</v>
      </c>
      <c r="S6" s="295" t="s">
        <v>178</v>
      </c>
      <c r="T6" s="296" t="s">
        <v>179</v>
      </c>
    </row>
    <row r="7" spans="1:20" s="253" customFormat="1" ht="22.5" customHeight="1">
      <c r="A7" s="260" t="s">
        <v>97</v>
      </c>
      <c r="B7" s="260" t="s">
        <v>98</v>
      </c>
      <c r="C7" s="260" t="s">
        <v>99</v>
      </c>
      <c r="D7" s="260" t="s">
        <v>10</v>
      </c>
      <c r="E7" s="260">
        <v>1</v>
      </c>
      <c r="F7" s="260">
        <v>2</v>
      </c>
      <c r="G7" s="260">
        <v>3</v>
      </c>
      <c r="H7" s="260">
        <v>4</v>
      </c>
      <c r="I7" s="260">
        <v>5</v>
      </c>
      <c r="J7" s="260">
        <v>6</v>
      </c>
      <c r="K7" s="260">
        <v>7</v>
      </c>
      <c r="L7" s="260">
        <v>8</v>
      </c>
      <c r="M7" s="260">
        <v>9</v>
      </c>
      <c r="N7" s="260">
        <v>10</v>
      </c>
      <c r="O7" s="260">
        <v>11</v>
      </c>
      <c r="P7" s="260">
        <v>12</v>
      </c>
      <c r="Q7" s="260">
        <v>13</v>
      </c>
      <c r="R7" s="260">
        <v>14</v>
      </c>
      <c r="S7" s="260">
        <v>15</v>
      </c>
      <c r="T7" s="260">
        <v>16</v>
      </c>
    </row>
    <row r="8" spans="1:20" s="253" customFormat="1" ht="22.5" customHeight="1">
      <c r="A8" s="260"/>
      <c r="B8" s="260"/>
      <c r="C8" s="260"/>
      <c r="D8" s="260" t="s">
        <v>100</v>
      </c>
      <c r="E8" s="260"/>
      <c r="F8" s="260"/>
      <c r="G8" s="260"/>
      <c r="H8" s="218">
        <v>3037927.94</v>
      </c>
      <c r="I8" s="218">
        <v>2620130.94</v>
      </c>
      <c r="J8" s="218">
        <v>417797</v>
      </c>
      <c r="K8" s="218">
        <v>3037927.94</v>
      </c>
      <c r="L8" s="218">
        <v>2620130.94</v>
      </c>
      <c r="M8" s="218">
        <v>2411050.94</v>
      </c>
      <c r="N8" s="218">
        <v>209080</v>
      </c>
      <c r="O8" s="218">
        <v>417797</v>
      </c>
      <c r="P8" s="289"/>
      <c r="Q8" s="289"/>
      <c r="R8" s="289"/>
      <c r="S8" s="289"/>
      <c r="T8" s="289"/>
    </row>
    <row r="9" spans="1:20" s="253" customFormat="1" ht="21.75" customHeight="1">
      <c r="A9" s="216" t="s">
        <v>101</v>
      </c>
      <c r="B9" s="217"/>
      <c r="C9" s="217" t="s">
        <v>11</v>
      </c>
      <c r="D9" s="217" t="s">
        <v>102</v>
      </c>
      <c r="E9" s="219" t="s">
        <v>11</v>
      </c>
      <c r="F9" s="219" t="s">
        <v>11</v>
      </c>
      <c r="G9" s="219" t="s">
        <v>11</v>
      </c>
      <c r="H9" s="218">
        <v>2312886</v>
      </c>
      <c r="I9" s="218">
        <v>1895089</v>
      </c>
      <c r="J9" s="218">
        <v>417797</v>
      </c>
      <c r="K9" s="218">
        <v>2312886</v>
      </c>
      <c r="L9" s="218">
        <v>1895089</v>
      </c>
      <c r="M9" s="218">
        <v>1690209</v>
      </c>
      <c r="N9" s="218">
        <v>204880</v>
      </c>
      <c r="O9" s="218">
        <v>417797</v>
      </c>
      <c r="P9" s="289"/>
      <c r="Q9" s="289"/>
      <c r="R9" s="289"/>
      <c r="S9" s="289"/>
      <c r="T9" s="289"/>
    </row>
    <row r="10" spans="1:20" s="253" customFormat="1" ht="21.75" customHeight="1">
      <c r="A10" s="216" t="s">
        <v>103</v>
      </c>
      <c r="B10" s="217"/>
      <c r="C10" s="217" t="s">
        <v>11</v>
      </c>
      <c r="D10" s="217" t="s">
        <v>104</v>
      </c>
      <c r="E10" s="219" t="s">
        <v>11</v>
      </c>
      <c r="F10" s="219" t="s">
        <v>11</v>
      </c>
      <c r="G10" s="219" t="s">
        <v>11</v>
      </c>
      <c r="H10" s="218">
        <v>2312886</v>
      </c>
      <c r="I10" s="218">
        <v>1895089</v>
      </c>
      <c r="J10" s="218">
        <v>417797</v>
      </c>
      <c r="K10" s="218">
        <v>2312886</v>
      </c>
      <c r="L10" s="218">
        <v>1895089</v>
      </c>
      <c r="M10" s="218">
        <v>1690209</v>
      </c>
      <c r="N10" s="218">
        <v>204880</v>
      </c>
      <c r="O10" s="218">
        <v>417797</v>
      </c>
      <c r="P10" s="289"/>
      <c r="Q10" s="289"/>
      <c r="R10" s="289"/>
      <c r="S10" s="289"/>
      <c r="T10" s="289"/>
    </row>
    <row r="11" spans="1:20" s="253" customFormat="1" ht="21.75" customHeight="1">
      <c r="A11" s="216" t="s">
        <v>105</v>
      </c>
      <c r="B11" s="217"/>
      <c r="C11" s="217" t="s">
        <v>11</v>
      </c>
      <c r="D11" s="217" t="s">
        <v>106</v>
      </c>
      <c r="E11" s="219" t="s">
        <v>11</v>
      </c>
      <c r="F11" s="219" t="s">
        <v>11</v>
      </c>
      <c r="G11" s="219" t="s">
        <v>11</v>
      </c>
      <c r="H11" s="218">
        <v>1895089</v>
      </c>
      <c r="I11" s="218">
        <v>1895089</v>
      </c>
      <c r="J11" s="219" t="s">
        <v>11</v>
      </c>
      <c r="K11" s="218">
        <v>1895089</v>
      </c>
      <c r="L11" s="218">
        <v>1895089</v>
      </c>
      <c r="M11" s="218">
        <v>1690209</v>
      </c>
      <c r="N11" s="218">
        <v>204880</v>
      </c>
      <c r="O11" s="219" t="s">
        <v>11</v>
      </c>
      <c r="P11" s="289"/>
      <c r="Q11" s="289"/>
      <c r="R11" s="289"/>
      <c r="S11" s="289"/>
      <c r="T11" s="289"/>
    </row>
    <row r="12" spans="1:20" s="253" customFormat="1" ht="21.75" customHeight="1">
      <c r="A12" s="216" t="s">
        <v>107</v>
      </c>
      <c r="B12" s="217"/>
      <c r="C12" s="217" t="s">
        <v>11</v>
      </c>
      <c r="D12" s="217" t="s">
        <v>108</v>
      </c>
      <c r="E12" s="219" t="s">
        <v>11</v>
      </c>
      <c r="F12" s="219" t="s">
        <v>11</v>
      </c>
      <c r="G12" s="219" t="s">
        <v>11</v>
      </c>
      <c r="H12" s="218">
        <v>417797</v>
      </c>
      <c r="I12" s="219" t="s">
        <v>11</v>
      </c>
      <c r="J12" s="218">
        <v>417797</v>
      </c>
      <c r="K12" s="218">
        <v>417797</v>
      </c>
      <c r="L12" s="219" t="s">
        <v>11</v>
      </c>
      <c r="M12" s="219" t="s">
        <v>11</v>
      </c>
      <c r="N12" s="219" t="s">
        <v>11</v>
      </c>
      <c r="O12" s="218">
        <v>417797</v>
      </c>
      <c r="P12" s="289"/>
      <c r="Q12" s="289"/>
      <c r="R12" s="289"/>
      <c r="S12" s="289"/>
      <c r="T12" s="289"/>
    </row>
    <row r="13" spans="1:20" s="253" customFormat="1" ht="21.75" customHeight="1">
      <c r="A13" s="216" t="s">
        <v>109</v>
      </c>
      <c r="B13" s="217"/>
      <c r="C13" s="217" t="s">
        <v>11</v>
      </c>
      <c r="D13" s="217" t="s">
        <v>110</v>
      </c>
      <c r="E13" s="219" t="s">
        <v>11</v>
      </c>
      <c r="F13" s="219" t="s">
        <v>11</v>
      </c>
      <c r="G13" s="219" t="s">
        <v>11</v>
      </c>
      <c r="H13" s="218">
        <v>382004.76</v>
      </c>
      <c r="I13" s="218">
        <v>382004.76</v>
      </c>
      <c r="J13" s="219" t="s">
        <v>11</v>
      </c>
      <c r="K13" s="218">
        <v>382004.76</v>
      </c>
      <c r="L13" s="218">
        <v>382004.76</v>
      </c>
      <c r="M13" s="218">
        <v>377804.76</v>
      </c>
      <c r="N13" s="218">
        <v>4200</v>
      </c>
      <c r="O13" s="219" t="s">
        <v>11</v>
      </c>
      <c r="P13" s="289"/>
      <c r="Q13" s="289"/>
      <c r="R13" s="289"/>
      <c r="S13" s="289"/>
      <c r="T13" s="289"/>
    </row>
    <row r="14" spans="1:20" s="253" customFormat="1" ht="21.75" customHeight="1">
      <c r="A14" s="216" t="s">
        <v>111</v>
      </c>
      <c r="B14" s="217"/>
      <c r="C14" s="217" t="s">
        <v>11</v>
      </c>
      <c r="D14" s="217" t="s">
        <v>112</v>
      </c>
      <c r="E14" s="219" t="s">
        <v>11</v>
      </c>
      <c r="F14" s="219" t="s">
        <v>11</v>
      </c>
      <c r="G14" s="219" t="s">
        <v>11</v>
      </c>
      <c r="H14" s="218">
        <v>379363.68</v>
      </c>
      <c r="I14" s="218">
        <v>379363.68</v>
      </c>
      <c r="J14" s="219" t="s">
        <v>11</v>
      </c>
      <c r="K14" s="218">
        <v>379363.68</v>
      </c>
      <c r="L14" s="218">
        <v>379363.68</v>
      </c>
      <c r="M14" s="218">
        <v>375163.68</v>
      </c>
      <c r="N14" s="218">
        <v>4200</v>
      </c>
      <c r="O14" s="219" t="s">
        <v>11</v>
      </c>
      <c r="P14" s="289"/>
      <c r="Q14" s="289"/>
      <c r="R14" s="289"/>
      <c r="S14" s="289"/>
      <c r="T14" s="289"/>
    </row>
    <row r="15" spans="1:20" s="253" customFormat="1" ht="21.75" customHeight="1">
      <c r="A15" s="216" t="s">
        <v>113</v>
      </c>
      <c r="B15" s="217"/>
      <c r="C15" s="217" t="s">
        <v>11</v>
      </c>
      <c r="D15" s="217" t="s">
        <v>114</v>
      </c>
      <c r="E15" s="219" t="s">
        <v>11</v>
      </c>
      <c r="F15" s="219" t="s">
        <v>11</v>
      </c>
      <c r="G15" s="219" t="s">
        <v>11</v>
      </c>
      <c r="H15" s="218">
        <v>180213.6</v>
      </c>
      <c r="I15" s="218">
        <v>180213.6</v>
      </c>
      <c r="J15" s="219" t="s">
        <v>11</v>
      </c>
      <c r="K15" s="218">
        <v>180213.6</v>
      </c>
      <c r="L15" s="218">
        <v>180213.6</v>
      </c>
      <c r="M15" s="218">
        <v>176013.6</v>
      </c>
      <c r="N15" s="218">
        <v>4200</v>
      </c>
      <c r="O15" s="219" t="s">
        <v>11</v>
      </c>
      <c r="P15" s="289"/>
      <c r="Q15" s="289"/>
      <c r="R15" s="289"/>
      <c r="S15" s="289"/>
      <c r="T15" s="289"/>
    </row>
    <row r="16" spans="1:20" s="253" customFormat="1" ht="21.75" customHeight="1">
      <c r="A16" s="216" t="s">
        <v>115</v>
      </c>
      <c r="B16" s="217"/>
      <c r="C16" s="217" t="s">
        <v>11</v>
      </c>
      <c r="D16" s="217" t="s">
        <v>116</v>
      </c>
      <c r="E16" s="219" t="s">
        <v>11</v>
      </c>
      <c r="F16" s="219" t="s">
        <v>11</v>
      </c>
      <c r="G16" s="219" t="s">
        <v>11</v>
      </c>
      <c r="H16" s="218">
        <v>199150.08</v>
      </c>
      <c r="I16" s="218">
        <v>199150.08</v>
      </c>
      <c r="J16" s="219" t="s">
        <v>11</v>
      </c>
      <c r="K16" s="218">
        <v>199150.08</v>
      </c>
      <c r="L16" s="218">
        <v>199150.08</v>
      </c>
      <c r="M16" s="218">
        <v>199150.08</v>
      </c>
      <c r="N16" s="219" t="s">
        <v>11</v>
      </c>
      <c r="O16" s="219" t="s">
        <v>11</v>
      </c>
      <c r="P16" s="289"/>
      <c r="Q16" s="289"/>
      <c r="R16" s="289"/>
      <c r="S16" s="289"/>
      <c r="T16" s="289"/>
    </row>
    <row r="17" spans="1:20" s="253" customFormat="1" ht="21.75" customHeight="1">
      <c r="A17" s="216" t="s">
        <v>117</v>
      </c>
      <c r="B17" s="217"/>
      <c r="C17" s="217" t="s">
        <v>11</v>
      </c>
      <c r="D17" s="217" t="s">
        <v>118</v>
      </c>
      <c r="E17" s="219" t="s">
        <v>11</v>
      </c>
      <c r="F17" s="219" t="s">
        <v>11</v>
      </c>
      <c r="G17" s="219" t="s">
        <v>11</v>
      </c>
      <c r="H17" s="218">
        <v>2641.08</v>
      </c>
      <c r="I17" s="218">
        <v>2641.08</v>
      </c>
      <c r="J17" s="219" t="s">
        <v>11</v>
      </c>
      <c r="K17" s="218">
        <v>2641.08</v>
      </c>
      <c r="L17" s="218">
        <v>2641.08</v>
      </c>
      <c r="M17" s="218">
        <v>2641.08</v>
      </c>
      <c r="N17" s="219" t="s">
        <v>11</v>
      </c>
      <c r="O17" s="219" t="s">
        <v>11</v>
      </c>
      <c r="P17" s="289"/>
      <c r="Q17" s="289"/>
      <c r="R17" s="289"/>
      <c r="S17" s="289"/>
      <c r="T17" s="289"/>
    </row>
    <row r="18" spans="1:20" s="253" customFormat="1" ht="21.75" customHeight="1">
      <c r="A18" s="216" t="s">
        <v>119</v>
      </c>
      <c r="B18" s="217"/>
      <c r="C18" s="217" t="s">
        <v>11</v>
      </c>
      <c r="D18" s="217" t="s">
        <v>120</v>
      </c>
      <c r="E18" s="219" t="s">
        <v>11</v>
      </c>
      <c r="F18" s="219" t="s">
        <v>11</v>
      </c>
      <c r="G18" s="219" t="s">
        <v>11</v>
      </c>
      <c r="H18" s="218">
        <v>2641.08</v>
      </c>
      <c r="I18" s="218">
        <v>2641.08</v>
      </c>
      <c r="J18" s="219" t="s">
        <v>11</v>
      </c>
      <c r="K18" s="218">
        <v>2641.08</v>
      </c>
      <c r="L18" s="218">
        <v>2641.08</v>
      </c>
      <c r="M18" s="218">
        <v>2641.08</v>
      </c>
      <c r="N18" s="219" t="s">
        <v>11</v>
      </c>
      <c r="O18" s="219" t="s">
        <v>11</v>
      </c>
      <c r="P18" s="289"/>
      <c r="Q18" s="289"/>
      <c r="R18" s="289"/>
      <c r="S18" s="289"/>
      <c r="T18" s="289"/>
    </row>
    <row r="19" spans="1:20" s="253" customFormat="1" ht="21.75" customHeight="1">
      <c r="A19" s="216" t="s">
        <v>121</v>
      </c>
      <c r="B19" s="217"/>
      <c r="C19" s="217" t="s">
        <v>11</v>
      </c>
      <c r="D19" s="217" t="s">
        <v>122</v>
      </c>
      <c r="E19" s="219" t="s">
        <v>11</v>
      </c>
      <c r="F19" s="219" t="s">
        <v>11</v>
      </c>
      <c r="G19" s="219" t="s">
        <v>11</v>
      </c>
      <c r="H19" s="218">
        <v>173600.18</v>
      </c>
      <c r="I19" s="218">
        <v>173600.18</v>
      </c>
      <c r="J19" s="219" t="s">
        <v>11</v>
      </c>
      <c r="K19" s="218">
        <v>173600.18</v>
      </c>
      <c r="L19" s="218">
        <v>173600.18</v>
      </c>
      <c r="M19" s="218">
        <v>173600.18</v>
      </c>
      <c r="N19" s="219" t="s">
        <v>11</v>
      </c>
      <c r="O19" s="219" t="s">
        <v>11</v>
      </c>
      <c r="P19" s="289"/>
      <c r="Q19" s="289"/>
      <c r="R19" s="289"/>
      <c r="S19" s="289"/>
      <c r="T19" s="289"/>
    </row>
    <row r="20" spans="1:20" s="253" customFormat="1" ht="21.75" customHeight="1">
      <c r="A20" s="216" t="s">
        <v>123</v>
      </c>
      <c r="B20" s="217"/>
      <c r="C20" s="217" t="s">
        <v>11</v>
      </c>
      <c r="D20" s="217" t="s">
        <v>124</v>
      </c>
      <c r="E20" s="219" t="s">
        <v>11</v>
      </c>
      <c r="F20" s="219" t="s">
        <v>11</v>
      </c>
      <c r="G20" s="219" t="s">
        <v>11</v>
      </c>
      <c r="H20" s="218">
        <v>173600.18</v>
      </c>
      <c r="I20" s="218">
        <v>173600.18</v>
      </c>
      <c r="J20" s="219" t="s">
        <v>11</v>
      </c>
      <c r="K20" s="218">
        <v>173600.18</v>
      </c>
      <c r="L20" s="218">
        <v>173600.18</v>
      </c>
      <c r="M20" s="218">
        <v>173600.18</v>
      </c>
      <c r="N20" s="219" t="s">
        <v>11</v>
      </c>
      <c r="O20" s="219" t="s">
        <v>11</v>
      </c>
      <c r="P20" s="289"/>
      <c r="Q20" s="289"/>
      <c r="R20" s="289"/>
      <c r="S20" s="289"/>
      <c r="T20" s="289"/>
    </row>
    <row r="21" spans="1:20" s="253" customFormat="1" ht="21.75" customHeight="1">
      <c r="A21" s="216" t="s">
        <v>125</v>
      </c>
      <c r="B21" s="217"/>
      <c r="C21" s="217" t="s">
        <v>11</v>
      </c>
      <c r="D21" s="217" t="s">
        <v>126</v>
      </c>
      <c r="E21" s="219" t="s">
        <v>11</v>
      </c>
      <c r="F21" s="219" t="s">
        <v>11</v>
      </c>
      <c r="G21" s="219" t="s">
        <v>11</v>
      </c>
      <c r="H21" s="218">
        <v>69985.86</v>
      </c>
      <c r="I21" s="218">
        <v>69985.86</v>
      </c>
      <c r="J21" s="219" t="s">
        <v>11</v>
      </c>
      <c r="K21" s="218">
        <v>69985.86</v>
      </c>
      <c r="L21" s="218">
        <v>69985.86</v>
      </c>
      <c r="M21" s="218">
        <v>69985.86</v>
      </c>
      <c r="N21" s="219" t="s">
        <v>11</v>
      </c>
      <c r="O21" s="219" t="s">
        <v>11</v>
      </c>
      <c r="P21" s="289"/>
      <c r="Q21" s="289"/>
      <c r="R21" s="289"/>
      <c r="S21" s="289"/>
      <c r="T21" s="289"/>
    </row>
    <row r="22" spans="1:20" s="253" customFormat="1" ht="21.75" customHeight="1">
      <c r="A22" s="216" t="s">
        <v>127</v>
      </c>
      <c r="B22" s="217"/>
      <c r="C22" s="217" t="s">
        <v>11</v>
      </c>
      <c r="D22" s="217" t="s">
        <v>128</v>
      </c>
      <c r="E22" s="219" t="s">
        <v>11</v>
      </c>
      <c r="F22" s="219" t="s">
        <v>11</v>
      </c>
      <c r="G22" s="219" t="s">
        <v>11</v>
      </c>
      <c r="H22" s="218">
        <v>36589.56</v>
      </c>
      <c r="I22" s="218">
        <v>36589.56</v>
      </c>
      <c r="J22" s="219" t="s">
        <v>11</v>
      </c>
      <c r="K22" s="218">
        <v>36589.56</v>
      </c>
      <c r="L22" s="218">
        <v>36589.56</v>
      </c>
      <c r="M22" s="218">
        <v>36589.56</v>
      </c>
      <c r="N22" s="219" t="s">
        <v>11</v>
      </c>
      <c r="O22" s="219" t="s">
        <v>11</v>
      </c>
      <c r="P22" s="289"/>
      <c r="Q22" s="289"/>
      <c r="R22" s="289"/>
      <c r="S22" s="289"/>
      <c r="T22" s="289"/>
    </row>
    <row r="23" spans="1:20" s="253" customFormat="1" ht="21.75" customHeight="1">
      <c r="A23" s="216" t="s">
        <v>129</v>
      </c>
      <c r="B23" s="217"/>
      <c r="C23" s="217" t="s">
        <v>11</v>
      </c>
      <c r="D23" s="217" t="s">
        <v>130</v>
      </c>
      <c r="E23" s="219" t="s">
        <v>11</v>
      </c>
      <c r="F23" s="219" t="s">
        <v>11</v>
      </c>
      <c r="G23" s="219" t="s">
        <v>11</v>
      </c>
      <c r="H23" s="218">
        <v>67024.76</v>
      </c>
      <c r="I23" s="218">
        <v>67024.76</v>
      </c>
      <c r="J23" s="219" t="s">
        <v>11</v>
      </c>
      <c r="K23" s="218">
        <v>67024.76</v>
      </c>
      <c r="L23" s="218">
        <v>67024.76</v>
      </c>
      <c r="M23" s="218">
        <v>67024.76</v>
      </c>
      <c r="N23" s="219" t="s">
        <v>11</v>
      </c>
      <c r="O23" s="219" t="s">
        <v>11</v>
      </c>
      <c r="P23" s="289"/>
      <c r="Q23" s="289"/>
      <c r="R23" s="289"/>
      <c r="S23" s="289"/>
      <c r="T23" s="289"/>
    </row>
    <row r="24" spans="1:20" s="253" customFormat="1" ht="21.75" customHeight="1">
      <c r="A24" s="216" t="s">
        <v>131</v>
      </c>
      <c r="B24" s="217"/>
      <c r="C24" s="217" t="s">
        <v>11</v>
      </c>
      <c r="D24" s="217" t="s">
        <v>132</v>
      </c>
      <c r="E24" s="219" t="s">
        <v>11</v>
      </c>
      <c r="F24" s="219" t="s">
        <v>11</v>
      </c>
      <c r="G24" s="219" t="s">
        <v>11</v>
      </c>
      <c r="H24" s="218">
        <v>169437</v>
      </c>
      <c r="I24" s="218">
        <v>169437</v>
      </c>
      <c r="J24" s="219" t="s">
        <v>11</v>
      </c>
      <c r="K24" s="218">
        <v>169437</v>
      </c>
      <c r="L24" s="218">
        <v>169437</v>
      </c>
      <c r="M24" s="218">
        <v>169437</v>
      </c>
      <c r="N24" s="219" t="s">
        <v>11</v>
      </c>
      <c r="O24" s="219" t="s">
        <v>11</v>
      </c>
      <c r="P24" s="289"/>
      <c r="Q24" s="289"/>
      <c r="R24" s="289"/>
      <c r="S24" s="289"/>
      <c r="T24" s="289"/>
    </row>
    <row r="25" spans="1:20" s="253" customFormat="1" ht="21.75" customHeight="1">
      <c r="A25" s="216" t="s">
        <v>133</v>
      </c>
      <c r="B25" s="217"/>
      <c r="C25" s="217" t="s">
        <v>11</v>
      </c>
      <c r="D25" s="217" t="s">
        <v>134</v>
      </c>
      <c r="E25" s="219" t="s">
        <v>11</v>
      </c>
      <c r="F25" s="219" t="s">
        <v>11</v>
      </c>
      <c r="G25" s="219" t="s">
        <v>11</v>
      </c>
      <c r="H25" s="218">
        <v>169437</v>
      </c>
      <c r="I25" s="218">
        <v>169437</v>
      </c>
      <c r="J25" s="219" t="s">
        <v>11</v>
      </c>
      <c r="K25" s="218">
        <v>169437</v>
      </c>
      <c r="L25" s="218">
        <v>169437</v>
      </c>
      <c r="M25" s="218">
        <v>169437</v>
      </c>
      <c r="N25" s="219" t="s">
        <v>11</v>
      </c>
      <c r="O25" s="219" t="s">
        <v>11</v>
      </c>
      <c r="P25" s="289"/>
      <c r="Q25" s="289"/>
      <c r="R25" s="289"/>
      <c r="S25" s="289"/>
      <c r="T25" s="289"/>
    </row>
    <row r="26" spans="1:20" s="253" customFormat="1" ht="21.75" customHeight="1">
      <c r="A26" s="216" t="s">
        <v>135</v>
      </c>
      <c r="B26" s="217"/>
      <c r="C26" s="217" t="s">
        <v>11</v>
      </c>
      <c r="D26" s="217" t="s">
        <v>136</v>
      </c>
      <c r="E26" s="219" t="s">
        <v>11</v>
      </c>
      <c r="F26" s="219" t="s">
        <v>11</v>
      </c>
      <c r="G26" s="219" t="s">
        <v>11</v>
      </c>
      <c r="H26" s="218">
        <v>144237</v>
      </c>
      <c r="I26" s="218">
        <v>144237</v>
      </c>
      <c r="J26" s="219" t="s">
        <v>11</v>
      </c>
      <c r="K26" s="218">
        <v>144237</v>
      </c>
      <c r="L26" s="218">
        <v>144237</v>
      </c>
      <c r="M26" s="218">
        <v>144237</v>
      </c>
      <c r="N26" s="219" t="s">
        <v>11</v>
      </c>
      <c r="O26" s="219" t="s">
        <v>11</v>
      </c>
      <c r="P26" s="289"/>
      <c r="Q26" s="289"/>
      <c r="R26" s="289"/>
      <c r="S26" s="289"/>
      <c r="T26" s="289"/>
    </row>
    <row r="27" spans="1:20" s="253" customFormat="1" ht="21.75" customHeight="1">
      <c r="A27" s="216" t="s">
        <v>137</v>
      </c>
      <c r="B27" s="217"/>
      <c r="C27" s="217" t="s">
        <v>11</v>
      </c>
      <c r="D27" s="217" t="s">
        <v>138</v>
      </c>
      <c r="E27" s="219" t="s">
        <v>11</v>
      </c>
      <c r="F27" s="219" t="s">
        <v>11</v>
      </c>
      <c r="G27" s="219" t="s">
        <v>11</v>
      </c>
      <c r="H27" s="218">
        <v>25200</v>
      </c>
      <c r="I27" s="218">
        <v>25200</v>
      </c>
      <c r="J27" s="219" t="s">
        <v>11</v>
      </c>
      <c r="K27" s="218">
        <v>25200</v>
      </c>
      <c r="L27" s="218">
        <v>25200</v>
      </c>
      <c r="M27" s="218">
        <v>25200</v>
      </c>
      <c r="N27" s="219" t="s">
        <v>11</v>
      </c>
      <c r="O27" s="219" t="s">
        <v>11</v>
      </c>
      <c r="P27" s="289"/>
      <c r="Q27" s="289"/>
      <c r="R27" s="289"/>
      <c r="S27" s="289"/>
      <c r="T27" s="289"/>
    </row>
    <row r="28" spans="1:19" s="254" customFormat="1" ht="24" customHeight="1">
      <c r="A28" s="269" t="s">
        <v>180</v>
      </c>
      <c r="B28" s="270"/>
      <c r="C28" s="270"/>
      <c r="D28" s="270"/>
      <c r="E28" s="270"/>
      <c r="F28" s="270"/>
      <c r="G28" s="270"/>
      <c r="H28" s="270"/>
      <c r="I28" s="270"/>
      <c r="J28" s="270"/>
      <c r="K28" s="282"/>
      <c r="L28" s="282"/>
      <c r="M28" s="282"/>
      <c r="N28" s="282"/>
      <c r="O28" s="282"/>
      <c r="P28" s="282"/>
      <c r="Q28" s="282"/>
      <c r="R28" s="282"/>
      <c r="S28" s="282"/>
    </row>
    <row r="31" spans="17:18" ht="14.25" customHeight="1">
      <c r="Q31" s="297"/>
      <c r="R31" s="297"/>
    </row>
  </sheetData>
  <sheetProtection/>
  <mergeCells count="46">
    <mergeCell ref="A1:T1"/>
    <mergeCell ref="S2:T2"/>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S28"/>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6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F2" sqref="A1:I65536"/>
    </sheetView>
  </sheetViews>
  <sheetFormatPr defaultColWidth="9.00390625" defaultRowHeight="14.25"/>
  <cols>
    <col min="1" max="1" width="8.625" style="149" customWidth="1"/>
    <col min="2" max="2" width="31.875" style="149" customWidth="1"/>
    <col min="3" max="3" width="15.00390625" style="149" customWidth="1"/>
    <col min="4" max="4" width="8.625" style="149" customWidth="1"/>
    <col min="5" max="5" width="21.375" style="149" customWidth="1"/>
    <col min="6" max="6" width="12.375" style="149" customWidth="1"/>
    <col min="7" max="7" width="8.625" style="149" customWidth="1"/>
    <col min="8" max="8" width="40.125" style="149" customWidth="1"/>
    <col min="9" max="9" width="10.25390625" style="149" customWidth="1"/>
    <col min="10" max="16384" width="9.00390625" style="149" customWidth="1"/>
  </cols>
  <sheetData>
    <row r="1" spans="1:9" s="227" customFormat="1" ht="21.75">
      <c r="A1" s="233" t="s">
        <v>181</v>
      </c>
      <c r="B1" s="233"/>
      <c r="C1" s="233"/>
      <c r="D1" s="233"/>
      <c r="E1" s="233"/>
      <c r="F1" s="233"/>
      <c r="G1" s="233"/>
      <c r="H1" s="233"/>
      <c r="I1" s="233"/>
    </row>
    <row r="2" spans="1:9" s="228" customFormat="1" ht="13.5" customHeight="1">
      <c r="A2" s="234"/>
      <c r="B2" s="234"/>
      <c r="C2" s="234"/>
      <c r="D2" s="234"/>
      <c r="E2" s="234"/>
      <c r="F2" s="234"/>
      <c r="G2" s="234"/>
      <c r="H2" s="244" t="s">
        <v>182</v>
      </c>
      <c r="I2" s="244"/>
    </row>
    <row r="3" spans="1:9" s="229" customFormat="1" ht="13.5" customHeight="1">
      <c r="A3" s="235" t="s">
        <v>2</v>
      </c>
      <c r="B3" s="234"/>
      <c r="D3" s="234"/>
      <c r="E3" s="234"/>
      <c r="F3" s="234"/>
      <c r="G3" s="234"/>
      <c r="H3" s="245" t="s">
        <v>169</v>
      </c>
      <c r="I3" s="245"/>
    </row>
    <row r="4" spans="1:9" s="230" customFormat="1" ht="13.5" customHeight="1">
      <c r="A4" s="212" t="s">
        <v>176</v>
      </c>
      <c r="B4" s="213"/>
      <c r="C4" s="213"/>
      <c r="D4" s="213" t="s">
        <v>177</v>
      </c>
      <c r="E4" s="213"/>
      <c r="F4" s="213" t="s">
        <v>11</v>
      </c>
      <c r="G4" s="213" t="s">
        <v>11</v>
      </c>
      <c r="H4" s="213" t="s">
        <v>11</v>
      </c>
      <c r="I4" s="213" t="s">
        <v>11</v>
      </c>
    </row>
    <row r="5" spans="1:9" s="230" customFormat="1" ht="13.5" customHeight="1">
      <c r="A5" s="214" t="s">
        <v>183</v>
      </c>
      <c r="B5" s="215" t="s">
        <v>94</v>
      </c>
      <c r="C5" s="215" t="s">
        <v>8</v>
      </c>
      <c r="D5" s="215" t="s">
        <v>183</v>
      </c>
      <c r="E5" s="215" t="s">
        <v>94</v>
      </c>
      <c r="F5" s="215" t="s">
        <v>8</v>
      </c>
      <c r="G5" s="215" t="s">
        <v>183</v>
      </c>
      <c r="H5" s="215" t="s">
        <v>94</v>
      </c>
      <c r="I5" s="215" t="s">
        <v>8</v>
      </c>
    </row>
    <row r="6" spans="1:9" s="230" customFormat="1" ht="13.5" customHeight="1">
      <c r="A6" s="214"/>
      <c r="B6" s="215" t="s">
        <v>11</v>
      </c>
      <c r="C6" s="215" t="s">
        <v>11</v>
      </c>
      <c r="D6" s="215" t="s">
        <v>11</v>
      </c>
      <c r="E6" s="215" t="s">
        <v>11</v>
      </c>
      <c r="F6" s="215" t="s">
        <v>11</v>
      </c>
      <c r="G6" s="215" t="s">
        <v>11</v>
      </c>
      <c r="H6" s="215" t="s">
        <v>11</v>
      </c>
      <c r="I6" s="215" t="s">
        <v>11</v>
      </c>
    </row>
    <row r="7" spans="1:9" s="230" customFormat="1" ht="13.5" customHeight="1">
      <c r="A7" s="216" t="s">
        <v>184</v>
      </c>
      <c r="B7" s="217" t="s">
        <v>185</v>
      </c>
      <c r="C7" s="218">
        <v>2235037.34</v>
      </c>
      <c r="D7" s="217" t="s">
        <v>186</v>
      </c>
      <c r="E7" s="217" t="s">
        <v>187</v>
      </c>
      <c r="F7" s="218">
        <v>209080</v>
      </c>
      <c r="G7" s="217" t="s">
        <v>188</v>
      </c>
      <c r="H7" s="217" t="s">
        <v>189</v>
      </c>
      <c r="I7" s="221"/>
    </row>
    <row r="8" spans="1:9" s="230" customFormat="1" ht="13.5" customHeight="1">
      <c r="A8" s="216" t="s">
        <v>190</v>
      </c>
      <c r="B8" s="217" t="s">
        <v>191</v>
      </c>
      <c r="C8" s="218">
        <v>642794</v>
      </c>
      <c r="D8" s="217" t="s">
        <v>192</v>
      </c>
      <c r="E8" s="217" t="s">
        <v>193</v>
      </c>
      <c r="F8" s="218">
        <v>38800</v>
      </c>
      <c r="G8" s="217" t="s">
        <v>194</v>
      </c>
      <c r="H8" s="217" t="s">
        <v>195</v>
      </c>
      <c r="I8" s="221"/>
    </row>
    <row r="9" spans="1:9" s="231" customFormat="1" ht="13.5" customHeight="1">
      <c r="A9" s="216" t="s">
        <v>196</v>
      </c>
      <c r="B9" s="217" t="s">
        <v>197</v>
      </c>
      <c r="C9" s="218">
        <v>472822</v>
      </c>
      <c r="D9" s="217" t="s">
        <v>198</v>
      </c>
      <c r="E9" s="217" t="s">
        <v>199</v>
      </c>
      <c r="F9" s="219" t="s">
        <v>11</v>
      </c>
      <c r="G9" s="217" t="s">
        <v>200</v>
      </c>
      <c r="H9" s="217" t="s">
        <v>201</v>
      </c>
      <c r="I9" s="221"/>
    </row>
    <row r="10" spans="1:9" s="231" customFormat="1" ht="13.5" customHeight="1">
      <c r="A10" s="216" t="s">
        <v>202</v>
      </c>
      <c r="B10" s="217" t="s">
        <v>203</v>
      </c>
      <c r="C10" s="218">
        <v>327290</v>
      </c>
      <c r="D10" s="217" t="s">
        <v>204</v>
      </c>
      <c r="E10" s="217" t="s">
        <v>205</v>
      </c>
      <c r="F10" s="219" t="s">
        <v>11</v>
      </c>
      <c r="G10" s="217" t="s">
        <v>206</v>
      </c>
      <c r="H10" s="217" t="s">
        <v>207</v>
      </c>
      <c r="I10" s="221"/>
    </row>
    <row r="11" spans="1:9" s="231" customFormat="1" ht="13.5" customHeight="1">
      <c r="A11" s="216" t="s">
        <v>208</v>
      </c>
      <c r="B11" s="217" t="s">
        <v>209</v>
      </c>
      <c r="C11" s="219" t="s">
        <v>11</v>
      </c>
      <c r="D11" s="217" t="s">
        <v>210</v>
      </c>
      <c r="E11" s="217" t="s">
        <v>211</v>
      </c>
      <c r="F11" s="218">
        <v>300</v>
      </c>
      <c r="G11" s="217" t="s">
        <v>212</v>
      </c>
      <c r="H11" s="217" t="s">
        <v>213</v>
      </c>
      <c r="I11" s="221"/>
    </row>
    <row r="12" spans="1:9" s="231" customFormat="1" ht="13.5" customHeight="1">
      <c r="A12" s="216" t="s">
        <v>214</v>
      </c>
      <c r="B12" s="217" t="s">
        <v>215</v>
      </c>
      <c r="C12" s="218">
        <v>252503</v>
      </c>
      <c r="D12" s="217" t="s">
        <v>216</v>
      </c>
      <c r="E12" s="217" t="s">
        <v>217</v>
      </c>
      <c r="F12" s="218">
        <v>6000</v>
      </c>
      <c r="G12" s="217" t="s">
        <v>218</v>
      </c>
      <c r="H12" s="217" t="s">
        <v>219</v>
      </c>
      <c r="I12" s="221"/>
    </row>
    <row r="13" spans="1:9" s="231" customFormat="1" ht="13.5" customHeight="1">
      <c r="A13" s="216" t="s">
        <v>220</v>
      </c>
      <c r="B13" s="217" t="s">
        <v>221</v>
      </c>
      <c r="C13" s="218">
        <v>199150.08</v>
      </c>
      <c r="D13" s="217" t="s">
        <v>222</v>
      </c>
      <c r="E13" s="217" t="s">
        <v>223</v>
      </c>
      <c r="F13" s="218">
        <v>7000</v>
      </c>
      <c r="G13" s="217" t="s">
        <v>224</v>
      </c>
      <c r="H13" s="217" t="s">
        <v>225</v>
      </c>
      <c r="I13" s="221"/>
    </row>
    <row r="14" spans="1:9" s="231" customFormat="1" ht="13.5" customHeight="1">
      <c r="A14" s="216" t="s">
        <v>226</v>
      </c>
      <c r="B14" s="217" t="s">
        <v>227</v>
      </c>
      <c r="C14" s="219" t="s">
        <v>11</v>
      </c>
      <c r="D14" s="217" t="s">
        <v>228</v>
      </c>
      <c r="E14" s="217" t="s">
        <v>229</v>
      </c>
      <c r="F14" s="218">
        <v>500</v>
      </c>
      <c r="G14" s="217" t="s">
        <v>230</v>
      </c>
      <c r="H14" s="217" t="s">
        <v>231</v>
      </c>
      <c r="I14" s="221"/>
    </row>
    <row r="15" spans="1:9" s="231" customFormat="1" ht="13.5" customHeight="1">
      <c r="A15" s="216" t="s">
        <v>232</v>
      </c>
      <c r="B15" s="217" t="s">
        <v>233</v>
      </c>
      <c r="C15" s="218">
        <v>100020.42</v>
      </c>
      <c r="D15" s="217" t="s">
        <v>234</v>
      </c>
      <c r="E15" s="217" t="s">
        <v>235</v>
      </c>
      <c r="F15" s="219" t="s">
        <v>11</v>
      </c>
      <c r="G15" s="217" t="s">
        <v>236</v>
      </c>
      <c r="H15" s="217" t="s">
        <v>237</v>
      </c>
      <c r="I15" s="221"/>
    </row>
    <row r="16" spans="1:9" s="231" customFormat="1" ht="13.5" customHeight="1">
      <c r="A16" s="216" t="s">
        <v>238</v>
      </c>
      <c r="B16" s="217" t="s">
        <v>239</v>
      </c>
      <c r="C16" s="218">
        <v>67024.76</v>
      </c>
      <c r="D16" s="217" t="s">
        <v>240</v>
      </c>
      <c r="E16" s="217" t="s">
        <v>241</v>
      </c>
      <c r="F16" s="219" t="s">
        <v>11</v>
      </c>
      <c r="G16" s="217" t="s">
        <v>242</v>
      </c>
      <c r="H16" s="217" t="s">
        <v>243</v>
      </c>
      <c r="I16" s="221"/>
    </row>
    <row r="17" spans="1:9" s="231" customFormat="1" ht="13.5" customHeight="1">
      <c r="A17" s="216" t="s">
        <v>244</v>
      </c>
      <c r="B17" s="217" t="s">
        <v>245</v>
      </c>
      <c r="C17" s="218">
        <v>29196.08</v>
      </c>
      <c r="D17" s="217" t="s">
        <v>246</v>
      </c>
      <c r="E17" s="217" t="s">
        <v>247</v>
      </c>
      <c r="F17" s="218">
        <v>10600</v>
      </c>
      <c r="G17" s="217" t="s">
        <v>248</v>
      </c>
      <c r="H17" s="217" t="s">
        <v>249</v>
      </c>
      <c r="I17" s="221"/>
    </row>
    <row r="18" spans="1:9" s="231" customFormat="1" ht="13.5" customHeight="1">
      <c r="A18" s="216" t="s">
        <v>250</v>
      </c>
      <c r="B18" s="217" t="s">
        <v>136</v>
      </c>
      <c r="C18" s="218">
        <v>144237</v>
      </c>
      <c r="D18" s="217" t="s">
        <v>251</v>
      </c>
      <c r="E18" s="217" t="s">
        <v>252</v>
      </c>
      <c r="F18" s="219" t="s">
        <v>11</v>
      </c>
      <c r="G18" s="217" t="s">
        <v>253</v>
      </c>
      <c r="H18" s="217" t="s">
        <v>254</v>
      </c>
      <c r="I18" s="221"/>
    </row>
    <row r="19" spans="1:9" s="231" customFormat="1" ht="13.5" customHeight="1">
      <c r="A19" s="216" t="s">
        <v>255</v>
      </c>
      <c r="B19" s="217" t="s">
        <v>256</v>
      </c>
      <c r="C19" s="219" t="s">
        <v>11</v>
      </c>
      <c r="D19" s="217" t="s">
        <v>257</v>
      </c>
      <c r="E19" s="217" t="s">
        <v>258</v>
      </c>
      <c r="F19" s="218">
        <v>1800</v>
      </c>
      <c r="G19" s="217" t="s">
        <v>259</v>
      </c>
      <c r="H19" s="217" t="s">
        <v>260</v>
      </c>
      <c r="I19" s="221"/>
    </row>
    <row r="20" spans="1:9" s="231" customFormat="1" ht="13.5" customHeight="1">
      <c r="A20" s="216" t="s">
        <v>261</v>
      </c>
      <c r="B20" s="217" t="s">
        <v>262</v>
      </c>
      <c r="C20" s="219" t="s">
        <v>11</v>
      </c>
      <c r="D20" s="217" t="s">
        <v>263</v>
      </c>
      <c r="E20" s="217" t="s">
        <v>264</v>
      </c>
      <c r="F20" s="219" t="s">
        <v>11</v>
      </c>
      <c r="G20" s="217" t="s">
        <v>265</v>
      </c>
      <c r="H20" s="217" t="s">
        <v>266</v>
      </c>
      <c r="I20" s="218"/>
    </row>
    <row r="21" spans="1:9" s="231" customFormat="1" ht="13.5" customHeight="1">
      <c r="A21" s="216" t="s">
        <v>267</v>
      </c>
      <c r="B21" s="217" t="s">
        <v>268</v>
      </c>
      <c r="C21" s="218">
        <v>176013.6</v>
      </c>
      <c r="D21" s="217" t="s">
        <v>269</v>
      </c>
      <c r="E21" s="217" t="s">
        <v>270</v>
      </c>
      <c r="F21" s="219" t="s">
        <v>11</v>
      </c>
      <c r="G21" s="217" t="s">
        <v>271</v>
      </c>
      <c r="H21" s="217" t="s">
        <v>272</v>
      </c>
      <c r="I21" s="218"/>
    </row>
    <row r="22" spans="1:9" s="231" customFormat="1" ht="13.5" customHeight="1">
      <c r="A22" s="216" t="s">
        <v>273</v>
      </c>
      <c r="B22" s="217" t="s">
        <v>274</v>
      </c>
      <c r="C22" s="219" t="s">
        <v>11</v>
      </c>
      <c r="D22" s="217" t="s">
        <v>275</v>
      </c>
      <c r="E22" s="217" t="s">
        <v>276</v>
      </c>
      <c r="F22" s="219" t="s">
        <v>11</v>
      </c>
      <c r="G22" s="217" t="s">
        <v>277</v>
      </c>
      <c r="H22" s="217" t="s">
        <v>278</v>
      </c>
      <c r="I22" s="218"/>
    </row>
    <row r="23" spans="1:9" s="231" customFormat="1" ht="13.5" customHeight="1">
      <c r="A23" s="216" t="s">
        <v>279</v>
      </c>
      <c r="B23" s="217" t="s">
        <v>280</v>
      </c>
      <c r="C23" s="218">
        <v>176013.6</v>
      </c>
      <c r="D23" s="217" t="s">
        <v>281</v>
      </c>
      <c r="E23" s="217" t="s">
        <v>282</v>
      </c>
      <c r="F23" s="218">
        <v>4000</v>
      </c>
      <c r="G23" s="217" t="s">
        <v>283</v>
      </c>
      <c r="H23" s="217" t="s">
        <v>284</v>
      </c>
      <c r="I23" s="218"/>
    </row>
    <row r="24" spans="1:9" s="231" customFormat="1" ht="13.5" customHeight="1">
      <c r="A24" s="216" t="s">
        <v>285</v>
      </c>
      <c r="B24" s="217" t="s">
        <v>286</v>
      </c>
      <c r="C24" s="218"/>
      <c r="D24" s="217" t="s">
        <v>287</v>
      </c>
      <c r="E24" s="217" t="s">
        <v>288</v>
      </c>
      <c r="F24" s="219" t="s">
        <v>11</v>
      </c>
      <c r="G24" s="217" t="s">
        <v>289</v>
      </c>
      <c r="H24" s="217" t="s">
        <v>290</v>
      </c>
      <c r="I24" s="218"/>
    </row>
    <row r="25" spans="1:9" s="231" customFormat="1" ht="13.5" customHeight="1">
      <c r="A25" s="216" t="s">
        <v>291</v>
      </c>
      <c r="B25" s="217" t="s">
        <v>292</v>
      </c>
      <c r="C25" s="218"/>
      <c r="D25" s="217" t="s">
        <v>293</v>
      </c>
      <c r="E25" s="217" t="s">
        <v>294</v>
      </c>
      <c r="F25" s="219" t="s">
        <v>11</v>
      </c>
      <c r="G25" s="217" t="s">
        <v>295</v>
      </c>
      <c r="H25" s="217" t="s">
        <v>296</v>
      </c>
      <c r="I25" s="218"/>
    </row>
    <row r="26" spans="1:9" s="231" customFormat="1" ht="13.5" customHeight="1">
      <c r="A26" s="216" t="s">
        <v>297</v>
      </c>
      <c r="B26" s="217" t="s">
        <v>298</v>
      </c>
      <c r="C26" s="218"/>
      <c r="D26" s="217" t="s">
        <v>299</v>
      </c>
      <c r="E26" s="217" t="s">
        <v>300</v>
      </c>
      <c r="F26" s="219" t="s">
        <v>11</v>
      </c>
      <c r="G26" s="217" t="s">
        <v>301</v>
      </c>
      <c r="H26" s="217" t="s">
        <v>302</v>
      </c>
      <c r="I26" s="218"/>
    </row>
    <row r="27" spans="1:9" s="231" customFormat="1" ht="13.5" customHeight="1">
      <c r="A27" s="216" t="s">
        <v>303</v>
      </c>
      <c r="B27" s="217" t="s">
        <v>304</v>
      </c>
      <c r="C27" s="218"/>
      <c r="D27" s="217" t="s">
        <v>305</v>
      </c>
      <c r="E27" s="217" t="s">
        <v>306</v>
      </c>
      <c r="F27" s="219" t="s">
        <v>11</v>
      </c>
      <c r="G27" s="217" t="s">
        <v>307</v>
      </c>
      <c r="H27" s="217" t="s">
        <v>308</v>
      </c>
      <c r="I27" s="218"/>
    </row>
    <row r="28" spans="1:9" s="231" customFormat="1" ht="13.5" customHeight="1">
      <c r="A28" s="216" t="s">
        <v>309</v>
      </c>
      <c r="B28" s="217" t="s">
        <v>310</v>
      </c>
      <c r="C28" s="218"/>
      <c r="D28" s="217" t="s">
        <v>311</v>
      </c>
      <c r="E28" s="217" t="s">
        <v>312</v>
      </c>
      <c r="F28" s="218">
        <v>24000</v>
      </c>
      <c r="G28" s="217" t="s">
        <v>313</v>
      </c>
      <c r="H28" s="217" t="s">
        <v>314</v>
      </c>
      <c r="I28" s="218"/>
    </row>
    <row r="29" spans="1:9" s="231" customFormat="1" ht="13.5" customHeight="1">
      <c r="A29" s="216" t="s">
        <v>315</v>
      </c>
      <c r="B29" s="217" t="s">
        <v>316</v>
      </c>
      <c r="C29" s="218"/>
      <c r="D29" s="217" t="s">
        <v>317</v>
      </c>
      <c r="E29" s="217" t="s">
        <v>318</v>
      </c>
      <c r="F29" s="218">
        <v>25000</v>
      </c>
      <c r="G29" s="217" t="s">
        <v>319</v>
      </c>
      <c r="H29" s="217" t="s">
        <v>320</v>
      </c>
      <c r="I29" s="218"/>
    </row>
    <row r="30" spans="1:9" s="231" customFormat="1" ht="13.5" customHeight="1">
      <c r="A30" s="216" t="s">
        <v>321</v>
      </c>
      <c r="B30" s="217" t="s">
        <v>322</v>
      </c>
      <c r="C30" s="218"/>
      <c r="D30" s="217" t="s">
        <v>323</v>
      </c>
      <c r="E30" s="217" t="s">
        <v>324</v>
      </c>
      <c r="F30" s="219" t="s">
        <v>11</v>
      </c>
      <c r="G30" s="217" t="s">
        <v>325</v>
      </c>
      <c r="H30" s="217" t="s">
        <v>326</v>
      </c>
      <c r="I30" s="218"/>
    </row>
    <row r="31" spans="1:9" s="231" customFormat="1" ht="13.5" customHeight="1">
      <c r="A31" s="216" t="s">
        <v>327</v>
      </c>
      <c r="B31" s="217" t="s">
        <v>328</v>
      </c>
      <c r="C31" s="218"/>
      <c r="D31" s="217" t="s">
        <v>329</v>
      </c>
      <c r="E31" s="217" t="s">
        <v>330</v>
      </c>
      <c r="F31" s="219" t="s">
        <v>11</v>
      </c>
      <c r="G31" s="217" t="s">
        <v>331</v>
      </c>
      <c r="H31" s="217" t="s">
        <v>332</v>
      </c>
      <c r="I31" s="218"/>
    </row>
    <row r="32" spans="1:9" s="231" customFormat="1" ht="13.5" customHeight="1">
      <c r="A32" s="216">
        <v>30311</v>
      </c>
      <c r="B32" s="217" t="s">
        <v>333</v>
      </c>
      <c r="C32" s="218"/>
      <c r="D32" s="217" t="s">
        <v>334</v>
      </c>
      <c r="E32" s="217" t="s">
        <v>335</v>
      </c>
      <c r="F32" s="218">
        <v>86880</v>
      </c>
      <c r="G32" s="217" t="s">
        <v>336</v>
      </c>
      <c r="H32" s="217" t="s">
        <v>337</v>
      </c>
      <c r="I32" s="218"/>
    </row>
    <row r="33" spans="1:9" s="231" customFormat="1" ht="13.5" customHeight="1">
      <c r="A33" s="216" t="s">
        <v>338</v>
      </c>
      <c r="B33" s="217" t="s">
        <v>339</v>
      </c>
      <c r="C33" s="219"/>
      <c r="D33" s="217" t="s">
        <v>340</v>
      </c>
      <c r="E33" s="217" t="s">
        <v>341</v>
      </c>
      <c r="F33" s="219" t="s">
        <v>11</v>
      </c>
      <c r="G33" s="217" t="s">
        <v>342</v>
      </c>
      <c r="H33" s="217" t="s">
        <v>343</v>
      </c>
      <c r="I33" s="218"/>
    </row>
    <row r="34" spans="1:9" s="231" customFormat="1" ht="13.5" customHeight="1">
      <c r="A34" s="216" t="s">
        <v>11</v>
      </c>
      <c r="B34" s="217" t="s">
        <v>11</v>
      </c>
      <c r="C34" s="219"/>
      <c r="D34" s="217" t="s">
        <v>344</v>
      </c>
      <c r="E34" s="217" t="s">
        <v>345</v>
      </c>
      <c r="F34" s="218">
        <v>4200</v>
      </c>
      <c r="G34" s="217" t="s">
        <v>346</v>
      </c>
      <c r="H34" s="217" t="s">
        <v>347</v>
      </c>
      <c r="I34" s="218"/>
    </row>
    <row r="35" spans="1:9" s="231" customFormat="1" ht="13.5" customHeight="1">
      <c r="A35" s="216" t="s">
        <v>11</v>
      </c>
      <c r="B35" s="217" t="s">
        <v>11</v>
      </c>
      <c r="C35" s="219"/>
      <c r="D35" s="217" t="s">
        <v>348</v>
      </c>
      <c r="E35" s="217" t="s">
        <v>349</v>
      </c>
      <c r="F35" s="218"/>
      <c r="G35" s="217" t="s">
        <v>11</v>
      </c>
      <c r="H35" s="217" t="s">
        <v>11</v>
      </c>
      <c r="I35" s="218"/>
    </row>
    <row r="36" spans="1:9" s="232" customFormat="1" ht="13.5" customHeight="1">
      <c r="A36" s="236" t="s">
        <v>11</v>
      </c>
      <c r="B36" s="237" t="s">
        <v>11</v>
      </c>
      <c r="C36" s="238"/>
      <c r="D36" s="237" t="s">
        <v>350</v>
      </c>
      <c r="E36" s="237" t="s">
        <v>351</v>
      </c>
      <c r="F36" s="246"/>
      <c r="G36" s="237" t="s">
        <v>11</v>
      </c>
      <c r="H36" s="237" t="s">
        <v>11</v>
      </c>
      <c r="I36" s="246"/>
    </row>
    <row r="37" spans="1:9" s="232" customFormat="1" ht="13.5" customHeight="1">
      <c r="A37" s="8" t="s">
        <v>11</v>
      </c>
      <c r="B37" s="8" t="s">
        <v>11</v>
      </c>
      <c r="C37" s="239"/>
      <c r="D37" s="8" t="s">
        <v>352</v>
      </c>
      <c r="E37" s="8" t="s">
        <v>353</v>
      </c>
      <c r="F37" s="193"/>
      <c r="G37" s="8"/>
      <c r="H37" s="8"/>
      <c r="I37" s="8"/>
    </row>
    <row r="38" spans="1:9" ht="15.75">
      <c r="A38" s="8" t="s">
        <v>11</v>
      </c>
      <c r="B38" s="8" t="s">
        <v>11</v>
      </c>
      <c r="C38" s="239"/>
      <c r="D38" s="8" t="s">
        <v>354</v>
      </c>
      <c r="E38" s="8" t="s">
        <v>355</v>
      </c>
      <c r="F38" s="193"/>
      <c r="G38" s="8" t="s">
        <v>11</v>
      </c>
      <c r="H38" s="8" t="s">
        <v>11</v>
      </c>
      <c r="I38" s="8" t="s">
        <v>11</v>
      </c>
    </row>
    <row r="39" spans="1:9" ht="15.75">
      <c r="A39" s="8" t="s">
        <v>11</v>
      </c>
      <c r="B39" s="8" t="s">
        <v>11</v>
      </c>
      <c r="C39" s="239"/>
      <c r="D39" s="8" t="s">
        <v>356</v>
      </c>
      <c r="E39" s="8" t="s">
        <v>357</v>
      </c>
      <c r="F39" s="193"/>
      <c r="G39" s="8" t="s">
        <v>11</v>
      </c>
      <c r="H39" s="8" t="s">
        <v>11</v>
      </c>
      <c r="I39" s="8" t="s">
        <v>11</v>
      </c>
    </row>
    <row r="40" spans="1:9" ht="15.75">
      <c r="A40" s="7" t="s">
        <v>358</v>
      </c>
      <c r="B40" s="7"/>
      <c r="C40" s="218">
        <v>2411050.94</v>
      </c>
      <c r="D40" s="240" t="s">
        <v>359</v>
      </c>
      <c r="E40" s="247"/>
      <c r="F40" s="247"/>
      <c r="G40" s="247"/>
      <c r="H40" s="248"/>
      <c r="I40" s="250">
        <v>209080</v>
      </c>
    </row>
    <row r="41" spans="1:9" ht="15.75">
      <c r="A41" s="241" t="s">
        <v>360</v>
      </c>
      <c r="B41" s="242"/>
      <c r="C41" s="242" t="s">
        <v>11</v>
      </c>
      <c r="D41" s="242" t="s">
        <v>11</v>
      </c>
      <c r="E41" s="249" t="s">
        <v>11</v>
      </c>
      <c r="F41" s="249" t="s">
        <v>11</v>
      </c>
      <c r="G41" s="249" t="s">
        <v>11</v>
      </c>
      <c r="H41" s="242" t="s">
        <v>11</v>
      </c>
      <c r="I41" s="242" t="s">
        <v>11</v>
      </c>
    </row>
    <row r="42" spans="1:9" ht="15.75">
      <c r="A42" s="243"/>
      <c r="B42" s="243"/>
      <c r="C42" s="243"/>
      <c r="D42" s="243"/>
      <c r="E42" s="243"/>
      <c r="F42" s="243"/>
      <c r="G42" s="243"/>
      <c r="H42" s="243"/>
      <c r="I42" s="243"/>
    </row>
    <row r="43" spans="1:9" ht="15.75">
      <c r="A43" s="243"/>
      <c r="B43" s="243"/>
      <c r="C43" s="243"/>
      <c r="D43" s="243"/>
      <c r="E43" s="243"/>
      <c r="F43" s="243"/>
      <c r="G43" s="243"/>
      <c r="H43" s="243"/>
      <c r="I43" s="243"/>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3"/>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E29" sqref="E29"/>
    </sheetView>
  </sheetViews>
  <sheetFormatPr defaultColWidth="8.00390625" defaultRowHeight="14.25"/>
  <cols>
    <col min="1" max="1" width="16.375" style="209" customWidth="1"/>
    <col min="2" max="2" width="28.75390625" style="209" customWidth="1"/>
    <col min="3" max="3" width="13.625" style="209" customWidth="1"/>
    <col min="4" max="4" width="9.00390625" style="209" customWidth="1"/>
    <col min="5" max="5" width="20.125" style="209" customWidth="1"/>
    <col min="6" max="6" width="11.50390625" style="209" customWidth="1"/>
    <col min="7" max="7" width="9.75390625" style="209" customWidth="1"/>
    <col min="8" max="8" width="19.00390625" style="209" customWidth="1"/>
    <col min="9" max="9" width="10.125" style="209" customWidth="1"/>
    <col min="10" max="10" width="12.375" style="209" customWidth="1"/>
    <col min="11" max="11" width="25.00390625" style="209" customWidth="1"/>
    <col min="12" max="12" width="14.50390625" style="209" customWidth="1"/>
    <col min="13" max="16384" width="8.00390625" style="209" customWidth="1"/>
  </cols>
  <sheetData>
    <row r="1" spans="1:12" s="209" customFormat="1" ht="27">
      <c r="A1" s="210" t="s">
        <v>361</v>
      </c>
      <c r="B1" s="210"/>
      <c r="C1" s="210"/>
      <c r="D1" s="210"/>
      <c r="E1" s="210"/>
      <c r="F1" s="210"/>
      <c r="G1" s="210"/>
      <c r="H1" s="210"/>
      <c r="I1" s="210"/>
      <c r="J1" s="210"/>
      <c r="K1" s="210"/>
      <c r="L1" s="210"/>
    </row>
    <row r="2" s="209" customFormat="1" ht="13.5">
      <c r="L2" s="225" t="s">
        <v>362</v>
      </c>
    </row>
    <row r="3" spans="1:12" s="209" customFormat="1" ht="13.5">
      <c r="A3" s="211" t="s">
        <v>2</v>
      </c>
      <c r="F3" s="224"/>
      <c r="G3" s="224"/>
      <c r="H3" s="224"/>
      <c r="I3" s="224"/>
      <c r="L3" s="225" t="s">
        <v>3</v>
      </c>
    </row>
    <row r="4" spans="1:12" s="209" customFormat="1" ht="15" customHeight="1">
      <c r="A4" s="212" t="s">
        <v>176</v>
      </c>
      <c r="B4" s="213"/>
      <c r="C4" s="213"/>
      <c r="D4" s="213" t="s">
        <v>177</v>
      </c>
      <c r="E4" s="213"/>
      <c r="F4" s="213"/>
      <c r="G4" s="213"/>
      <c r="H4" s="213"/>
      <c r="I4" s="213"/>
      <c r="J4" s="213"/>
      <c r="K4" s="213"/>
      <c r="L4" s="213"/>
    </row>
    <row r="5" spans="1:12" s="209" customFormat="1" ht="15" customHeight="1">
      <c r="A5" s="214" t="s">
        <v>183</v>
      </c>
      <c r="B5" s="215" t="s">
        <v>94</v>
      </c>
      <c r="C5" s="215" t="s">
        <v>8</v>
      </c>
      <c r="D5" s="215" t="s">
        <v>183</v>
      </c>
      <c r="E5" s="215" t="s">
        <v>94</v>
      </c>
      <c r="F5" s="215" t="s">
        <v>8</v>
      </c>
      <c r="G5" s="215" t="s">
        <v>183</v>
      </c>
      <c r="H5" s="215" t="s">
        <v>94</v>
      </c>
      <c r="I5" s="215" t="s">
        <v>8</v>
      </c>
      <c r="J5" s="215" t="s">
        <v>183</v>
      </c>
      <c r="K5" s="215" t="s">
        <v>94</v>
      </c>
      <c r="L5" s="215" t="s">
        <v>8</v>
      </c>
    </row>
    <row r="6" spans="1:12" s="209" customFormat="1" ht="15" customHeight="1">
      <c r="A6" s="214"/>
      <c r="B6" s="215"/>
      <c r="C6" s="215"/>
      <c r="D6" s="215"/>
      <c r="E6" s="215"/>
      <c r="F6" s="215"/>
      <c r="G6" s="215"/>
      <c r="H6" s="215"/>
      <c r="I6" s="215"/>
      <c r="J6" s="215"/>
      <c r="K6" s="215"/>
      <c r="L6" s="215"/>
    </row>
    <row r="7" spans="1:12" s="209" customFormat="1" ht="15" customHeight="1">
      <c r="A7" s="216" t="s">
        <v>184</v>
      </c>
      <c r="B7" s="217" t="s">
        <v>185</v>
      </c>
      <c r="C7" s="218"/>
      <c r="D7" s="217" t="s">
        <v>186</v>
      </c>
      <c r="E7" s="217" t="s">
        <v>187</v>
      </c>
      <c r="F7" s="218">
        <v>400000</v>
      </c>
      <c r="G7" s="217">
        <v>309</v>
      </c>
      <c r="H7" s="217" t="s">
        <v>363</v>
      </c>
      <c r="I7" s="218"/>
      <c r="J7" s="217">
        <v>311</v>
      </c>
      <c r="K7" s="217" t="s">
        <v>364</v>
      </c>
      <c r="L7" s="221"/>
    </row>
    <row r="8" spans="1:12" s="209" customFormat="1" ht="15" customHeight="1">
      <c r="A8" s="216" t="s">
        <v>190</v>
      </c>
      <c r="B8" s="217" t="s">
        <v>191</v>
      </c>
      <c r="C8" s="218"/>
      <c r="D8" s="217" t="s">
        <v>192</v>
      </c>
      <c r="E8" s="217" t="s">
        <v>193</v>
      </c>
      <c r="F8" s="218"/>
      <c r="G8" s="217">
        <v>30901</v>
      </c>
      <c r="H8" s="217" t="s">
        <v>195</v>
      </c>
      <c r="I8" s="218"/>
      <c r="J8" s="217">
        <v>31101</v>
      </c>
      <c r="K8" s="217" t="s">
        <v>296</v>
      </c>
      <c r="L8" s="221"/>
    </row>
    <row r="9" spans="1:12" s="209" customFormat="1" ht="15" customHeight="1">
      <c r="A9" s="216" t="s">
        <v>196</v>
      </c>
      <c r="B9" s="217" t="s">
        <v>197</v>
      </c>
      <c r="C9" s="218"/>
      <c r="D9" s="217" t="s">
        <v>198</v>
      </c>
      <c r="E9" s="217" t="s">
        <v>199</v>
      </c>
      <c r="F9" s="218">
        <v>105000</v>
      </c>
      <c r="G9" s="217">
        <v>30902</v>
      </c>
      <c r="H9" s="217" t="s">
        <v>201</v>
      </c>
      <c r="I9" s="218"/>
      <c r="J9" s="217">
        <v>31199</v>
      </c>
      <c r="K9" s="217" t="s">
        <v>320</v>
      </c>
      <c r="L9" s="221"/>
    </row>
    <row r="10" spans="1:12" s="209" customFormat="1" ht="15" customHeight="1">
      <c r="A10" s="216" t="s">
        <v>202</v>
      </c>
      <c r="B10" s="217" t="s">
        <v>203</v>
      </c>
      <c r="C10" s="218"/>
      <c r="D10" s="217" t="s">
        <v>204</v>
      </c>
      <c r="E10" s="217" t="s">
        <v>205</v>
      </c>
      <c r="F10" s="218"/>
      <c r="G10" s="217">
        <v>30903</v>
      </c>
      <c r="H10" s="217" t="s">
        <v>207</v>
      </c>
      <c r="I10" s="218"/>
      <c r="J10" s="217" t="s">
        <v>289</v>
      </c>
      <c r="K10" s="217" t="s">
        <v>290</v>
      </c>
      <c r="L10" s="221"/>
    </row>
    <row r="11" spans="1:12" s="209" customFormat="1" ht="15" customHeight="1">
      <c r="A11" s="216" t="s">
        <v>208</v>
      </c>
      <c r="B11" s="217" t="s">
        <v>209</v>
      </c>
      <c r="C11" s="218"/>
      <c r="D11" s="217" t="s">
        <v>210</v>
      </c>
      <c r="E11" s="217" t="s">
        <v>211</v>
      </c>
      <c r="F11" s="218"/>
      <c r="G11" s="217">
        <v>30905</v>
      </c>
      <c r="H11" s="217" t="s">
        <v>213</v>
      </c>
      <c r="I11" s="218"/>
      <c r="J11" s="217" t="s">
        <v>295</v>
      </c>
      <c r="K11" s="217" t="s">
        <v>296</v>
      </c>
      <c r="L11" s="221"/>
    </row>
    <row r="12" spans="1:12" s="209" customFormat="1" ht="15" customHeight="1">
      <c r="A12" s="216" t="s">
        <v>214</v>
      </c>
      <c r="B12" s="217" t="s">
        <v>215</v>
      </c>
      <c r="C12" s="218"/>
      <c r="D12" s="217" t="s">
        <v>216</v>
      </c>
      <c r="E12" s="217" t="s">
        <v>217</v>
      </c>
      <c r="F12" s="218"/>
      <c r="G12" s="217">
        <v>30906</v>
      </c>
      <c r="H12" s="217" t="s">
        <v>219</v>
      </c>
      <c r="I12" s="218"/>
      <c r="J12" s="217" t="s">
        <v>301</v>
      </c>
      <c r="K12" s="217" t="s">
        <v>302</v>
      </c>
      <c r="L12" s="221"/>
    </row>
    <row r="13" spans="1:12" s="209" customFormat="1" ht="15" customHeight="1">
      <c r="A13" s="216" t="s">
        <v>220</v>
      </c>
      <c r="B13" s="217" t="s">
        <v>221</v>
      </c>
      <c r="C13" s="218"/>
      <c r="D13" s="217" t="s">
        <v>222</v>
      </c>
      <c r="E13" s="217" t="s">
        <v>223</v>
      </c>
      <c r="F13" s="218"/>
      <c r="G13" s="217">
        <v>30907</v>
      </c>
      <c r="H13" s="217" t="s">
        <v>225</v>
      </c>
      <c r="I13" s="218"/>
      <c r="J13" s="217" t="s">
        <v>307</v>
      </c>
      <c r="K13" s="217" t="s">
        <v>308</v>
      </c>
      <c r="L13" s="221"/>
    </row>
    <row r="14" spans="1:12" s="209" customFormat="1" ht="15" customHeight="1">
      <c r="A14" s="216" t="s">
        <v>226</v>
      </c>
      <c r="B14" s="217" t="s">
        <v>227</v>
      </c>
      <c r="C14" s="218"/>
      <c r="D14" s="217" t="s">
        <v>228</v>
      </c>
      <c r="E14" s="217" t="s">
        <v>229</v>
      </c>
      <c r="F14" s="218">
        <v>31200</v>
      </c>
      <c r="G14" s="217">
        <v>30908</v>
      </c>
      <c r="H14" s="217" t="s">
        <v>231</v>
      </c>
      <c r="I14" s="218"/>
      <c r="J14" s="217" t="s">
        <v>313</v>
      </c>
      <c r="K14" s="217" t="s">
        <v>314</v>
      </c>
      <c r="L14" s="221"/>
    </row>
    <row r="15" spans="1:12" s="209" customFormat="1" ht="15" customHeight="1">
      <c r="A15" s="216" t="s">
        <v>232</v>
      </c>
      <c r="B15" s="217" t="s">
        <v>233</v>
      </c>
      <c r="C15" s="218"/>
      <c r="D15" s="217" t="s">
        <v>234</v>
      </c>
      <c r="E15" s="217" t="s">
        <v>235</v>
      </c>
      <c r="F15" s="218"/>
      <c r="G15" s="217">
        <v>30913</v>
      </c>
      <c r="H15" s="217" t="s">
        <v>260</v>
      </c>
      <c r="I15" s="218"/>
      <c r="J15" s="217" t="s">
        <v>319</v>
      </c>
      <c r="K15" s="217" t="s">
        <v>320</v>
      </c>
      <c r="L15" s="221"/>
    </row>
    <row r="16" spans="1:12" s="209" customFormat="1" ht="15" customHeight="1">
      <c r="A16" s="216" t="s">
        <v>238</v>
      </c>
      <c r="B16" s="217" t="s">
        <v>239</v>
      </c>
      <c r="C16" s="218"/>
      <c r="D16" s="217" t="s">
        <v>240</v>
      </c>
      <c r="E16" s="217" t="s">
        <v>241</v>
      </c>
      <c r="F16" s="218"/>
      <c r="G16" s="217">
        <v>30919</v>
      </c>
      <c r="H16" s="217" t="s">
        <v>266</v>
      </c>
      <c r="I16" s="218"/>
      <c r="J16" s="226">
        <v>313</v>
      </c>
      <c r="K16" s="226" t="s">
        <v>365</v>
      </c>
      <c r="L16" s="221"/>
    </row>
    <row r="17" spans="1:12" s="209" customFormat="1" ht="15" customHeight="1">
      <c r="A17" s="216" t="s">
        <v>244</v>
      </c>
      <c r="B17" s="217" t="s">
        <v>245</v>
      </c>
      <c r="C17" s="218"/>
      <c r="D17" s="217" t="s">
        <v>246</v>
      </c>
      <c r="E17" s="217" t="s">
        <v>247</v>
      </c>
      <c r="F17" s="218"/>
      <c r="G17" s="217">
        <v>20921</v>
      </c>
      <c r="H17" s="217" t="s">
        <v>272</v>
      </c>
      <c r="I17" s="218"/>
      <c r="J17" s="226">
        <v>31302</v>
      </c>
      <c r="K17" s="226" t="s">
        <v>366</v>
      </c>
      <c r="L17" s="221"/>
    </row>
    <row r="18" spans="1:12" s="209" customFormat="1" ht="15" customHeight="1">
      <c r="A18" s="216" t="s">
        <v>250</v>
      </c>
      <c r="B18" s="217" t="s">
        <v>136</v>
      </c>
      <c r="C18" s="218"/>
      <c r="D18" s="217" t="s">
        <v>251</v>
      </c>
      <c r="E18" s="217" t="s">
        <v>252</v>
      </c>
      <c r="F18" s="218"/>
      <c r="G18" s="217">
        <v>30922</v>
      </c>
      <c r="H18" s="217" t="s">
        <v>278</v>
      </c>
      <c r="I18" s="218"/>
      <c r="J18" s="226">
        <v>31303</v>
      </c>
      <c r="K18" s="226" t="s">
        <v>367</v>
      </c>
      <c r="L18" s="221"/>
    </row>
    <row r="19" spans="1:12" s="209" customFormat="1" ht="15" customHeight="1">
      <c r="A19" s="216" t="s">
        <v>255</v>
      </c>
      <c r="B19" s="217" t="s">
        <v>256</v>
      </c>
      <c r="C19" s="218"/>
      <c r="D19" s="217" t="s">
        <v>257</v>
      </c>
      <c r="E19" s="217" t="s">
        <v>258</v>
      </c>
      <c r="F19" s="218"/>
      <c r="G19" s="217">
        <v>30999</v>
      </c>
      <c r="H19" s="217" t="s">
        <v>368</v>
      </c>
      <c r="I19" s="218"/>
      <c r="J19" s="226">
        <v>31304</v>
      </c>
      <c r="K19" s="226" t="s">
        <v>369</v>
      </c>
      <c r="L19" s="221"/>
    </row>
    <row r="20" spans="1:12" s="209" customFormat="1" ht="15" customHeight="1">
      <c r="A20" s="216" t="s">
        <v>261</v>
      </c>
      <c r="B20" s="217" t="s">
        <v>262</v>
      </c>
      <c r="C20" s="218"/>
      <c r="D20" s="217" t="s">
        <v>263</v>
      </c>
      <c r="E20" s="217" t="s">
        <v>264</v>
      </c>
      <c r="F20" s="218"/>
      <c r="G20" s="217" t="s">
        <v>188</v>
      </c>
      <c r="H20" s="217" t="s">
        <v>189</v>
      </c>
      <c r="I20" s="218">
        <v>17797</v>
      </c>
      <c r="J20" s="217" t="s">
        <v>325</v>
      </c>
      <c r="K20" s="217" t="s">
        <v>326</v>
      </c>
      <c r="L20" s="218"/>
    </row>
    <row r="21" spans="1:12" s="209" customFormat="1" ht="15" customHeight="1">
      <c r="A21" s="216" t="s">
        <v>267</v>
      </c>
      <c r="B21" s="217" t="s">
        <v>268</v>
      </c>
      <c r="C21" s="218"/>
      <c r="D21" s="217" t="s">
        <v>269</v>
      </c>
      <c r="E21" s="217" t="s">
        <v>270</v>
      </c>
      <c r="F21" s="218">
        <v>106000</v>
      </c>
      <c r="G21" s="217" t="s">
        <v>194</v>
      </c>
      <c r="H21" s="217" t="s">
        <v>195</v>
      </c>
      <c r="I21" s="218"/>
      <c r="J21" s="217" t="s">
        <v>336</v>
      </c>
      <c r="K21" s="217" t="s">
        <v>337</v>
      </c>
      <c r="L21" s="218"/>
    </row>
    <row r="22" spans="1:12" s="209" customFormat="1" ht="15" customHeight="1">
      <c r="A22" s="216" t="s">
        <v>273</v>
      </c>
      <c r="B22" s="217" t="s">
        <v>274</v>
      </c>
      <c r="C22" s="218"/>
      <c r="D22" s="217" t="s">
        <v>275</v>
      </c>
      <c r="E22" s="217" t="s">
        <v>276</v>
      </c>
      <c r="F22" s="218"/>
      <c r="G22" s="217" t="s">
        <v>200</v>
      </c>
      <c r="H22" s="217" t="s">
        <v>201</v>
      </c>
      <c r="I22" s="218">
        <v>17797</v>
      </c>
      <c r="J22" s="217" t="s">
        <v>342</v>
      </c>
      <c r="K22" s="217" t="s">
        <v>343</v>
      </c>
      <c r="L22" s="218"/>
    </row>
    <row r="23" spans="1:12" s="209" customFormat="1" ht="15" customHeight="1">
      <c r="A23" s="216" t="s">
        <v>279</v>
      </c>
      <c r="B23" s="217" t="s">
        <v>280</v>
      </c>
      <c r="C23" s="218"/>
      <c r="D23" s="217" t="s">
        <v>281</v>
      </c>
      <c r="E23" s="217" t="s">
        <v>282</v>
      </c>
      <c r="F23" s="218"/>
      <c r="G23" s="217" t="s">
        <v>206</v>
      </c>
      <c r="H23" s="217" t="s">
        <v>207</v>
      </c>
      <c r="I23" s="218"/>
      <c r="J23" s="217">
        <v>39909</v>
      </c>
      <c r="K23" s="217" t="s">
        <v>370</v>
      </c>
      <c r="L23" s="218"/>
    </row>
    <row r="24" spans="1:12" s="209" customFormat="1" ht="15" customHeight="1">
      <c r="A24" s="216" t="s">
        <v>285</v>
      </c>
      <c r="B24" s="217" t="s">
        <v>286</v>
      </c>
      <c r="C24" s="218"/>
      <c r="D24" s="217" t="s">
        <v>287</v>
      </c>
      <c r="E24" s="217" t="s">
        <v>288</v>
      </c>
      <c r="F24" s="218"/>
      <c r="G24" s="217" t="s">
        <v>212</v>
      </c>
      <c r="H24" s="217" t="s">
        <v>213</v>
      </c>
      <c r="I24" s="218"/>
      <c r="J24" s="217">
        <v>39910</v>
      </c>
      <c r="K24" s="217" t="s">
        <v>371</v>
      </c>
      <c r="L24" s="218"/>
    </row>
    <row r="25" spans="1:12" s="209" customFormat="1" ht="15" customHeight="1">
      <c r="A25" s="216" t="s">
        <v>291</v>
      </c>
      <c r="B25" s="217" t="s">
        <v>292</v>
      </c>
      <c r="C25" s="218"/>
      <c r="D25" s="217" t="s">
        <v>293</v>
      </c>
      <c r="E25" s="217" t="s">
        <v>294</v>
      </c>
      <c r="F25" s="218"/>
      <c r="G25" s="217" t="s">
        <v>218</v>
      </c>
      <c r="H25" s="217" t="s">
        <v>219</v>
      </c>
      <c r="I25" s="218"/>
      <c r="J25" s="217">
        <v>39999</v>
      </c>
      <c r="K25" s="217" t="s">
        <v>347</v>
      </c>
      <c r="L25" s="218"/>
    </row>
    <row r="26" spans="1:12" s="209" customFormat="1" ht="15" customHeight="1">
      <c r="A26" s="216" t="s">
        <v>297</v>
      </c>
      <c r="B26" s="217" t="s">
        <v>298</v>
      </c>
      <c r="C26" s="218"/>
      <c r="D26" s="217" t="s">
        <v>299</v>
      </c>
      <c r="E26" s="217" t="s">
        <v>300</v>
      </c>
      <c r="F26" s="218"/>
      <c r="G26" s="217" t="s">
        <v>224</v>
      </c>
      <c r="H26" s="217" t="s">
        <v>225</v>
      </c>
      <c r="I26" s="218"/>
      <c r="J26" s="217"/>
      <c r="K26" s="217"/>
      <c r="L26" s="218"/>
    </row>
    <row r="27" spans="1:12" s="209" customFormat="1" ht="15" customHeight="1">
      <c r="A27" s="216" t="s">
        <v>303</v>
      </c>
      <c r="B27" s="217" t="s">
        <v>304</v>
      </c>
      <c r="C27" s="218"/>
      <c r="D27" s="217" t="s">
        <v>305</v>
      </c>
      <c r="E27" s="217" t="s">
        <v>306</v>
      </c>
      <c r="F27" s="218">
        <v>60000</v>
      </c>
      <c r="G27" s="217" t="s">
        <v>230</v>
      </c>
      <c r="H27" s="217" t="s">
        <v>231</v>
      </c>
      <c r="I27" s="218"/>
      <c r="J27" s="217"/>
      <c r="K27" s="217"/>
      <c r="L27" s="218"/>
    </row>
    <row r="28" spans="1:12" s="209" customFormat="1" ht="15" customHeight="1">
      <c r="A28" s="216" t="s">
        <v>309</v>
      </c>
      <c r="B28" s="217" t="s">
        <v>310</v>
      </c>
      <c r="C28" s="218"/>
      <c r="D28" s="217" t="s">
        <v>311</v>
      </c>
      <c r="E28" s="217" t="s">
        <v>312</v>
      </c>
      <c r="F28" s="218">
        <v>97800</v>
      </c>
      <c r="G28" s="217" t="s">
        <v>236</v>
      </c>
      <c r="H28" s="217" t="s">
        <v>237</v>
      </c>
      <c r="I28" s="218"/>
      <c r="J28" s="217"/>
      <c r="K28" s="217"/>
      <c r="L28" s="218"/>
    </row>
    <row r="29" spans="1:12" s="209" customFormat="1" ht="15" customHeight="1">
      <c r="A29" s="216" t="s">
        <v>315</v>
      </c>
      <c r="B29" s="217" t="s">
        <v>316</v>
      </c>
      <c r="C29" s="218"/>
      <c r="D29" s="217" t="s">
        <v>317</v>
      </c>
      <c r="E29" s="217" t="s">
        <v>318</v>
      </c>
      <c r="F29" s="218"/>
      <c r="G29" s="217" t="s">
        <v>242</v>
      </c>
      <c r="H29" s="217" t="s">
        <v>243</v>
      </c>
      <c r="I29" s="218"/>
      <c r="J29" s="217"/>
      <c r="K29" s="217"/>
      <c r="L29" s="218"/>
    </row>
    <row r="30" spans="1:12" s="209" customFormat="1" ht="15" customHeight="1">
      <c r="A30" s="216" t="s">
        <v>321</v>
      </c>
      <c r="B30" s="217" t="s">
        <v>322</v>
      </c>
      <c r="C30" s="218"/>
      <c r="D30" s="217" t="s">
        <v>323</v>
      </c>
      <c r="E30" s="217" t="s">
        <v>324</v>
      </c>
      <c r="F30" s="218"/>
      <c r="G30" s="217" t="s">
        <v>248</v>
      </c>
      <c r="H30" s="217" t="s">
        <v>249</v>
      </c>
      <c r="I30" s="218"/>
      <c r="J30" s="217"/>
      <c r="K30" s="217"/>
      <c r="L30" s="218"/>
    </row>
    <row r="31" spans="1:12" s="209" customFormat="1" ht="15" customHeight="1">
      <c r="A31" s="216" t="s">
        <v>327</v>
      </c>
      <c r="B31" s="217" t="s">
        <v>328</v>
      </c>
      <c r="C31" s="218"/>
      <c r="D31" s="217" t="s">
        <v>329</v>
      </c>
      <c r="E31" s="217" t="s">
        <v>330</v>
      </c>
      <c r="F31" s="218"/>
      <c r="G31" s="217" t="s">
        <v>253</v>
      </c>
      <c r="H31" s="217" t="s">
        <v>254</v>
      </c>
      <c r="I31" s="218"/>
      <c r="J31" s="217"/>
      <c r="K31" s="217"/>
      <c r="L31" s="218"/>
    </row>
    <row r="32" spans="1:12" s="209" customFormat="1" ht="15" customHeight="1">
      <c r="A32" s="216">
        <v>30311</v>
      </c>
      <c r="B32" s="217" t="s">
        <v>333</v>
      </c>
      <c r="C32" s="218"/>
      <c r="D32" s="217" t="s">
        <v>334</v>
      </c>
      <c r="E32" s="217" t="s">
        <v>335</v>
      </c>
      <c r="F32" s="218"/>
      <c r="G32" s="217" t="s">
        <v>259</v>
      </c>
      <c r="H32" s="217" t="s">
        <v>260</v>
      </c>
      <c r="I32" s="218"/>
      <c r="J32" s="217"/>
      <c r="K32" s="217"/>
      <c r="L32" s="218"/>
    </row>
    <row r="33" spans="1:12" s="209" customFormat="1" ht="15" customHeight="1">
      <c r="A33" s="216" t="s">
        <v>338</v>
      </c>
      <c r="B33" s="217" t="s">
        <v>372</v>
      </c>
      <c r="C33" s="219"/>
      <c r="D33" s="217" t="s">
        <v>340</v>
      </c>
      <c r="E33" s="217" t="s">
        <v>341</v>
      </c>
      <c r="F33" s="218"/>
      <c r="G33" s="217" t="s">
        <v>265</v>
      </c>
      <c r="H33" s="217" t="s">
        <v>266</v>
      </c>
      <c r="I33" s="218"/>
      <c r="J33" s="217"/>
      <c r="K33" s="217"/>
      <c r="L33" s="218"/>
    </row>
    <row r="34" spans="1:12" s="209" customFormat="1" ht="15" customHeight="1">
      <c r="A34" s="216" t="s">
        <v>11</v>
      </c>
      <c r="B34" s="217" t="s">
        <v>11</v>
      </c>
      <c r="C34" s="219"/>
      <c r="D34" s="217" t="s">
        <v>344</v>
      </c>
      <c r="E34" s="217" t="s">
        <v>345</v>
      </c>
      <c r="F34" s="218"/>
      <c r="G34" s="217" t="s">
        <v>271</v>
      </c>
      <c r="H34" s="217" t="s">
        <v>272</v>
      </c>
      <c r="I34" s="218"/>
      <c r="J34" s="217"/>
      <c r="K34" s="217"/>
      <c r="L34" s="218"/>
    </row>
    <row r="35" spans="1:12" s="209" customFormat="1" ht="16.5" customHeight="1">
      <c r="A35" s="216" t="s">
        <v>11</v>
      </c>
      <c r="B35" s="217" t="s">
        <v>11</v>
      </c>
      <c r="C35" s="219"/>
      <c r="D35" s="217" t="s">
        <v>348</v>
      </c>
      <c r="E35" s="217" t="s">
        <v>349</v>
      </c>
      <c r="F35" s="218"/>
      <c r="G35" s="217" t="s">
        <v>277</v>
      </c>
      <c r="H35" s="217" t="s">
        <v>278</v>
      </c>
      <c r="I35" s="218"/>
      <c r="J35" s="217"/>
      <c r="K35" s="217"/>
      <c r="L35" s="218"/>
    </row>
    <row r="36" spans="1:12" s="209" customFormat="1" ht="15" customHeight="1">
      <c r="A36" s="216" t="s">
        <v>11</v>
      </c>
      <c r="B36" s="217" t="s">
        <v>11</v>
      </c>
      <c r="C36" s="219"/>
      <c r="D36" s="217" t="s">
        <v>350</v>
      </c>
      <c r="E36" s="217" t="s">
        <v>351</v>
      </c>
      <c r="F36" s="218"/>
      <c r="G36" s="217" t="s">
        <v>283</v>
      </c>
      <c r="H36" s="217" t="s">
        <v>284</v>
      </c>
      <c r="I36" s="218"/>
      <c r="J36" s="217"/>
      <c r="K36" s="217"/>
      <c r="L36" s="218"/>
    </row>
    <row r="37" spans="1:12" s="209" customFormat="1" ht="15" customHeight="1">
      <c r="A37" s="216" t="s">
        <v>11</v>
      </c>
      <c r="B37" s="217" t="s">
        <v>11</v>
      </c>
      <c r="C37" s="219"/>
      <c r="D37" s="217" t="s">
        <v>352</v>
      </c>
      <c r="E37" s="217" t="s">
        <v>353</v>
      </c>
      <c r="F37" s="218"/>
      <c r="G37" s="217"/>
      <c r="H37" s="218"/>
      <c r="I37" s="218"/>
      <c r="J37" s="217"/>
      <c r="K37" s="217"/>
      <c r="L37" s="217"/>
    </row>
    <row r="38" spans="1:12" s="209" customFormat="1" ht="15" customHeight="1">
      <c r="A38" s="216" t="s">
        <v>11</v>
      </c>
      <c r="B38" s="217" t="s">
        <v>11</v>
      </c>
      <c r="C38" s="219"/>
      <c r="D38" s="217" t="s">
        <v>354</v>
      </c>
      <c r="E38" s="217" t="s">
        <v>355</v>
      </c>
      <c r="F38" s="218"/>
      <c r="G38" s="217"/>
      <c r="H38" s="218"/>
      <c r="I38" s="218"/>
      <c r="J38" s="217" t="s">
        <v>11</v>
      </c>
      <c r="K38" s="217" t="s">
        <v>11</v>
      </c>
      <c r="L38" s="217" t="s">
        <v>11</v>
      </c>
    </row>
    <row r="39" spans="1:12" s="209" customFormat="1" ht="15" customHeight="1">
      <c r="A39" s="216" t="s">
        <v>11</v>
      </c>
      <c r="B39" s="217" t="s">
        <v>11</v>
      </c>
      <c r="C39" s="219"/>
      <c r="D39" s="217" t="s">
        <v>356</v>
      </c>
      <c r="E39" s="217" t="s">
        <v>357</v>
      </c>
      <c r="F39" s="218"/>
      <c r="G39" s="217"/>
      <c r="H39" s="218"/>
      <c r="I39" s="218"/>
      <c r="J39" s="217" t="s">
        <v>11</v>
      </c>
      <c r="K39" s="217" t="s">
        <v>11</v>
      </c>
      <c r="L39" s="217" t="s">
        <v>11</v>
      </c>
    </row>
    <row r="40" spans="1:12" s="209" customFormat="1" ht="15" customHeight="1">
      <c r="A40" s="220" t="s">
        <v>358</v>
      </c>
      <c r="B40" s="221"/>
      <c r="C40" s="218">
        <v>0</v>
      </c>
      <c r="D40" s="221" t="s">
        <v>359</v>
      </c>
      <c r="E40" s="221"/>
      <c r="F40" s="221"/>
      <c r="G40" s="221"/>
      <c r="H40" s="221"/>
      <c r="I40" s="221"/>
      <c r="J40" s="221"/>
      <c r="K40" s="221"/>
      <c r="L40" s="218">
        <v>417797</v>
      </c>
    </row>
    <row r="41" spans="1:12" s="209" customFormat="1" ht="15" customHeight="1">
      <c r="A41" s="222"/>
      <c r="B41" s="223"/>
      <c r="C41" s="223"/>
      <c r="D41" s="223"/>
      <c r="E41" s="223"/>
      <c r="F41" s="223"/>
      <c r="G41" s="223"/>
      <c r="H41" s="223"/>
      <c r="I41" s="223"/>
      <c r="J41" s="223"/>
      <c r="K41" s="223"/>
      <c r="L41" s="223"/>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9840277777777777" bottom="1" header="1.0625" footer="0.5"/>
  <pageSetup fitToHeight="1" fitToWidth="1" horizontalDpi="600" verticalDpi="600" orientation="landscape" paperSize="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M26" sqref="M26"/>
    </sheetView>
  </sheetViews>
  <sheetFormatPr defaultColWidth="9.00390625" defaultRowHeight="14.25"/>
  <cols>
    <col min="1" max="3" width="3.75390625" style="149" customWidth="1"/>
    <col min="4" max="8" width="7.875" style="149" customWidth="1"/>
    <col min="9" max="9" width="8.125" style="149" customWidth="1"/>
    <col min="10" max="10" width="9.25390625" style="149" customWidth="1"/>
    <col min="11" max="13" width="7.875" style="149" customWidth="1"/>
    <col min="14" max="15" width="9.50390625" style="149" customWidth="1"/>
    <col min="16" max="19" width="7.875" style="149" customWidth="1"/>
    <col min="20" max="20" width="10.50390625" style="149" customWidth="1"/>
    <col min="21" max="16384" width="9.00390625" style="149" customWidth="1"/>
  </cols>
  <sheetData>
    <row r="1" spans="1:20" ht="35.25" customHeight="1">
      <c r="A1" s="151" t="s">
        <v>373</v>
      </c>
      <c r="B1" s="151"/>
      <c r="C1" s="151"/>
      <c r="D1" s="151"/>
      <c r="E1" s="151"/>
      <c r="F1" s="151"/>
      <c r="G1" s="151"/>
      <c r="H1" s="151"/>
      <c r="I1" s="151"/>
      <c r="J1" s="151"/>
      <c r="K1" s="151"/>
      <c r="L1" s="151"/>
      <c r="M1" s="151"/>
      <c r="N1" s="151"/>
      <c r="O1" s="151"/>
      <c r="P1" s="151"/>
      <c r="Q1" s="151"/>
      <c r="R1" s="151"/>
      <c r="S1" s="151"/>
      <c r="T1" s="151"/>
    </row>
    <row r="2" spans="1:20" ht="18" customHeight="1">
      <c r="A2" s="174"/>
      <c r="B2" s="174"/>
      <c r="C2" s="174"/>
      <c r="D2" s="174"/>
      <c r="E2" s="174"/>
      <c r="F2" s="174"/>
      <c r="G2" s="174"/>
      <c r="H2" s="174"/>
      <c r="I2" s="174"/>
      <c r="J2" s="174"/>
      <c r="K2" s="174"/>
      <c r="L2" s="174"/>
      <c r="M2" s="174"/>
      <c r="N2" s="174"/>
      <c r="P2" s="203"/>
      <c r="Q2" s="197"/>
      <c r="R2" s="197"/>
      <c r="S2" s="197"/>
      <c r="T2" s="195" t="s">
        <v>374</v>
      </c>
    </row>
    <row r="3" spans="1:20" ht="18" customHeight="1">
      <c r="A3" s="175" t="s">
        <v>2</v>
      </c>
      <c r="B3" s="175"/>
      <c r="C3" s="175"/>
      <c r="D3" s="175"/>
      <c r="E3" s="180"/>
      <c r="F3" s="180"/>
      <c r="G3" s="180"/>
      <c r="H3" s="180"/>
      <c r="I3" s="180"/>
      <c r="J3" s="180"/>
      <c r="K3" s="180"/>
      <c r="L3" s="180"/>
      <c r="M3" s="180"/>
      <c r="N3" s="180"/>
      <c r="P3" s="204"/>
      <c r="Q3" s="197"/>
      <c r="R3" s="197"/>
      <c r="S3" s="197"/>
      <c r="T3" s="196" t="s">
        <v>169</v>
      </c>
    </row>
    <row r="4" spans="1:20" s="172" customFormat="1" ht="39.75" customHeight="1">
      <c r="A4" s="176" t="s">
        <v>6</v>
      </c>
      <c r="B4" s="176"/>
      <c r="C4" s="176" t="s">
        <v>11</v>
      </c>
      <c r="D4" s="176" t="s">
        <v>11</v>
      </c>
      <c r="E4" s="176" t="s">
        <v>170</v>
      </c>
      <c r="F4" s="176"/>
      <c r="G4" s="176"/>
      <c r="H4" s="176" t="s">
        <v>171</v>
      </c>
      <c r="I4" s="176"/>
      <c r="J4" s="176"/>
      <c r="K4" s="176" t="s">
        <v>172</v>
      </c>
      <c r="L4" s="176"/>
      <c r="M4" s="176"/>
      <c r="N4" s="176"/>
      <c r="O4" s="176"/>
      <c r="P4" s="176" t="s">
        <v>80</v>
      </c>
      <c r="Q4" s="176"/>
      <c r="R4" s="176"/>
      <c r="S4" s="176" t="s">
        <v>11</v>
      </c>
      <c r="T4" s="176" t="s">
        <v>11</v>
      </c>
    </row>
    <row r="5" spans="1:20" s="173" customFormat="1" ht="26.25" customHeight="1">
      <c r="A5" s="176" t="s">
        <v>173</v>
      </c>
      <c r="B5" s="176"/>
      <c r="C5" s="176"/>
      <c r="D5" s="176" t="s">
        <v>94</v>
      </c>
      <c r="E5" s="176" t="s">
        <v>100</v>
      </c>
      <c r="F5" s="176" t="s">
        <v>174</v>
      </c>
      <c r="G5" s="176" t="s">
        <v>175</v>
      </c>
      <c r="H5" s="176" t="s">
        <v>100</v>
      </c>
      <c r="I5" s="184" t="s">
        <v>142</v>
      </c>
      <c r="J5" s="176" t="s">
        <v>143</v>
      </c>
      <c r="K5" s="176" t="s">
        <v>100</v>
      </c>
      <c r="L5" s="181" t="s">
        <v>142</v>
      </c>
      <c r="M5" s="182"/>
      <c r="N5" s="183"/>
      <c r="O5" s="176" t="s">
        <v>143</v>
      </c>
      <c r="P5" s="176" t="s">
        <v>100</v>
      </c>
      <c r="Q5" s="176" t="s">
        <v>174</v>
      </c>
      <c r="R5" s="205" t="s">
        <v>175</v>
      </c>
      <c r="S5" s="206"/>
      <c r="T5" s="207"/>
    </row>
    <row r="6" spans="1:20" s="173" customFormat="1" ht="28.5" customHeight="1">
      <c r="A6" s="176"/>
      <c r="B6" s="176" t="s">
        <v>11</v>
      </c>
      <c r="C6" s="176" t="s">
        <v>11</v>
      </c>
      <c r="D6" s="176" t="s">
        <v>11</v>
      </c>
      <c r="E6" s="176" t="s">
        <v>11</v>
      </c>
      <c r="F6" s="176" t="s">
        <v>11</v>
      </c>
      <c r="G6" s="176" t="s">
        <v>95</v>
      </c>
      <c r="H6" s="176" t="s">
        <v>11</v>
      </c>
      <c r="I6" s="184"/>
      <c r="J6" s="176" t="s">
        <v>95</v>
      </c>
      <c r="K6" s="176" t="s">
        <v>11</v>
      </c>
      <c r="L6" s="185"/>
      <c r="M6" s="186"/>
      <c r="N6" s="187"/>
      <c r="O6" s="176" t="s">
        <v>95</v>
      </c>
      <c r="P6" s="176" t="s">
        <v>11</v>
      </c>
      <c r="Q6" s="176" t="s">
        <v>11</v>
      </c>
      <c r="R6" s="188" t="s">
        <v>95</v>
      </c>
      <c r="S6" s="176" t="s">
        <v>178</v>
      </c>
      <c r="T6" s="176" t="s">
        <v>375</v>
      </c>
    </row>
    <row r="7" spans="1:20" ht="19.5" customHeight="1">
      <c r="A7" s="176"/>
      <c r="B7" s="176" t="s">
        <v>11</v>
      </c>
      <c r="C7" s="176" t="s">
        <v>11</v>
      </c>
      <c r="D7" s="176" t="s">
        <v>11</v>
      </c>
      <c r="E7" s="176" t="s">
        <v>11</v>
      </c>
      <c r="F7" s="176" t="s">
        <v>11</v>
      </c>
      <c r="G7" s="176" t="s">
        <v>11</v>
      </c>
      <c r="H7" s="176" t="s">
        <v>11</v>
      </c>
      <c r="I7" s="184"/>
      <c r="J7" s="176" t="s">
        <v>11</v>
      </c>
      <c r="K7" s="176" t="s">
        <v>11</v>
      </c>
      <c r="L7" s="202" t="s">
        <v>95</v>
      </c>
      <c r="M7" s="202" t="s">
        <v>176</v>
      </c>
      <c r="N7" s="202" t="s">
        <v>177</v>
      </c>
      <c r="O7" s="176" t="s">
        <v>11</v>
      </c>
      <c r="P7" s="176" t="s">
        <v>11</v>
      </c>
      <c r="Q7" s="176" t="s">
        <v>11</v>
      </c>
      <c r="R7" s="189"/>
      <c r="S7" s="176" t="s">
        <v>11</v>
      </c>
      <c r="T7" s="176" t="s">
        <v>11</v>
      </c>
    </row>
    <row r="8" spans="1:20" ht="19.5" customHeight="1">
      <c r="A8" s="176" t="s">
        <v>97</v>
      </c>
      <c r="B8" s="176" t="s">
        <v>98</v>
      </c>
      <c r="C8" s="176" t="s">
        <v>99</v>
      </c>
      <c r="D8" s="176" t="s">
        <v>10</v>
      </c>
      <c r="E8" s="7" t="s">
        <v>12</v>
      </c>
      <c r="F8" s="7" t="s">
        <v>13</v>
      </c>
      <c r="G8" s="7" t="s">
        <v>19</v>
      </c>
      <c r="H8" s="7" t="s">
        <v>22</v>
      </c>
      <c r="I8" s="7" t="s">
        <v>25</v>
      </c>
      <c r="J8" s="7" t="s">
        <v>28</v>
      </c>
      <c r="K8" s="7" t="s">
        <v>31</v>
      </c>
      <c r="L8" s="7" t="s">
        <v>34</v>
      </c>
      <c r="M8" s="7" t="s">
        <v>36</v>
      </c>
      <c r="N8" s="7" t="s">
        <v>38</v>
      </c>
      <c r="O8" s="7" t="s">
        <v>40</v>
      </c>
      <c r="P8" s="7" t="s">
        <v>42</v>
      </c>
      <c r="Q8" s="7" t="s">
        <v>44</v>
      </c>
      <c r="R8" s="7" t="s">
        <v>46</v>
      </c>
      <c r="S8" s="7" t="s">
        <v>48</v>
      </c>
      <c r="T8" s="7" t="s">
        <v>50</v>
      </c>
    </row>
    <row r="9" spans="1:20" ht="20.25" customHeight="1">
      <c r="A9" s="176"/>
      <c r="B9" s="176" t="s">
        <v>11</v>
      </c>
      <c r="C9" s="176" t="s">
        <v>11</v>
      </c>
      <c r="D9" s="176" t="s">
        <v>100</v>
      </c>
      <c r="E9" s="193"/>
      <c r="F9" s="193"/>
      <c r="G9" s="193"/>
      <c r="H9" s="193"/>
      <c r="I9" s="193"/>
      <c r="J9" s="193"/>
      <c r="K9" s="193"/>
      <c r="L9" s="193"/>
      <c r="M9" s="193"/>
      <c r="N9" s="193"/>
      <c r="O9" s="193"/>
      <c r="P9" s="193"/>
      <c r="Q9" s="193"/>
      <c r="R9" s="193"/>
      <c r="S9" s="193"/>
      <c r="T9" s="193"/>
    </row>
    <row r="10" spans="1:20" ht="20.25" customHeight="1">
      <c r="A10" s="8"/>
      <c r="B10" s="8"/>
      <c r="C10" s="8"/>
      <c r="D10" s="8"/>
      <c r="E10" s="193"/>
      <c r="F10" s="193"/>
      <c r="G10" s="193"/>
      <c r="H10" s="193"/>
      <c r="I10" s="193"/>
      <c r="J10" s="193"/>
      <c r="K10" s="193"/>
      <c r="L10" s="193"/>
      <c r="M10" s="193"/>
      <c r="N10" s="193"/>
      <c r="O10" s="193"/>
      <c r="P10" s="193"/>
      <c r="Q10" s="193"/>
      <c r="R10" s="193"/>
      <c r="S10" s="193"/>
      <c r="T10" s="193"/>
    </row>
    <row r="11" spans="1:20" ht="20.25" customHeight="1">
      <c r="A11" s="8"/>
      <c r="B11" s="8"/>
      <c r="C11" s="8"/>
      <c r="D11" s="8"/>
      <c r="E11" s="193"/>
      <c r="F11" s="193"/>
      <c r="G11" s="193"/>
      <c r="H11" s="193"/>
      <c r="I11" s="193"/>
      <c r="J11" s="193"/>
      <c r="K11" s="193"/>
      <c r="L11" s="193"/>
      <c r="M11" s="193"/>
      <c r="N11" s="193"/>
      <c r="O11" s="193"/>
      <c r="P11" s="193"/>
      <c r="Q11" s="193"/>
      <c r="R11" s="193"/>
      <c r="S11" s="193"/>
      <c r="T11" s="193"/>
    </row>
    <row r="12" spans="1:20" ht="20.25" customHeight="1">
      <c r="A12" s="8"/>
      <c r="B12" s="8"/>
      <c r="C12" s="8"/>
      <c r="D12" s="8"/>
      <c r="E12" s="193"/>
      <c r="F12" s="193"/>
      <c r="G12" s="193"/>
      <c r="H12" s="193"/>
      <c r="I12" s="193"/>
      <c r="J12" s="193"/>
      <c r="K12" s="193"/>
      <c r="L12" s="193"/>
      <c r="M12" s="193"/>
      <c r="N12" s="193"/>
      <c r="O12" s="193"/>
      <c r="P12" s="193"/>
      <c r="Q12" s="193"/>
      <c r="R12" s="193"/>
      <c r="S12" s="193"/>
      <c r="T12" s="193"/>
    </row>
    <row r="13" spans="1:20" ht="20.25" customHeight="1">
      <c r="A13" s="8"/>
      <c r="B13" s="8"/>
      <c r="C13" s="8"/>
      <c r="D13" s="8"/>
      <c r="E13" s="193"/>
      <c r="F13" s="193"/>
      <c r="G13" s="193"/>
      <c r="H13" s="193"/>
      <c r="I13" s="193"/>
      <c r="J13" s="193"/>
      <c r="K13" s="193"/>
      <c r="L13" s="193"/>
      <c r="M13" s="193"/>
      <c r="N13" s="193"/>
      <c r="O13" s="193"/>
      <c r="P13" s="193"/>
      <c r="Q13" s="193"/>
      <c r="R13" s="193"/>
      <c r="S13" s="193"/>
      <c r="T13" s="193"/>
    </row>
    <row r="14" spans="1:20" ht="20.25" customHeight="1">
      <c r="A14" s="8"/>
      <c r="B14" s="8"/>
      <c r="C14" s="8"/>
      <c r="D14" s="8"/>
      <c r="E14" s="193"/>
      <c r="F14" s="193"/>
      <c r="G14" s="193"/>
      <c r="H14" s="193"/>
      <c r="I14" s="193"/>
      <c r="J14" s="193"/>
      <c r="K14" s="193"/>
      <c r="L14" s="193"/>
      <c r="M14" s="193"/>
      <c r="N14" s="193"/>
      <c r="O14" s="193"/>
      <c r="P14" s="193"/>
      <c r="Q14" s="193"/>
      <c r="R14" s="193"/>
      <c r="S14" s="193"/>
      <c r="T14" s="193"/>
    </row>
    <row r="15" spans="1:20" ht="20.25" customHeight="1">
      <c r="A15" s="8"/>
      <c r="B15" s="8"/>
      <c r="C15" s="8"/>
      <c r="D15" s="8"/>
      <c r="E15" s="193"/>
      <c r="F15" s="193"/>
      <c r="G15" s="193"/>
      <c r="H15" s="193"/>
      <c r="I15" s="193"/>
      <c r="J15" s="193"/>
      <c r="K15" s="193"/>
      <c r="L15" s="193"/>
      <c r="M15" s="193"/>
      <c r="N15" s="193"/>
      <c r="O15" s="193"/>
      <c r="P15" s="193"/>
      <c r="Q15" s="193"/>
      <c r="R15" s="193"/>
      <c r="S15" s="193"/>
      <c r="T15" s="193"/>
    </row>
    <row r="16" spans="1:20" ht="20.25" customHeight="1">
      <c r="A16" s="8"/>
      <c r="B16" s="8"/>
      <c r="C16" s="8"/>
      <c r="D16" s="8"/>
      <c r="E16" s="193"/>
      <c r="F16" s="193"/>
      <c r="G16" s="193"/>
      <c r="H16" s="193"/>
      <c r="I16" s="193"/>
      <c r="J16" s="193"/>
      <c r="K16" s="193"/>
      <c r="L16" s="193"/>
      <c r="M16" s="193"/>
      <c r="N16" s="193"/>
      <c r="O16" s="193"/>
      <c r="P16" s="193"/>
      <c r="Q16" s="193"/>
      <c r="R16" s="193"/>
      <c r="S16" s="193"/>
      <c r="T16" s="193"/>
    </row>
    <row r="17" spans="1:20" ht="24" customHeight="1">
      <c r="A17" s="177" t="s">
        <v>376</v>
      </c>
      <c r="B17" s="177"/>
      <c r="C17" s="177"/>
      <c r="D17" s="177"/>
      <c r="E17" s="177"/>
      <c r="F17" s="194"/>
      <c r="G17" s="194"/>
      <c r="H17" s="194"/>
      <c r="I17" s="194"/>
      <c r="J17" s="194"/>
      <c r="K17" s="194"/>
      <c r="L17" s="194"/>
      <c r="M17" s="194"/>
      <c r="N17" s="194"/>
      <c r="O17" s="194"/>
      <c r="P17" s="194"/>
      <c r="Q17" s="208"/>
      <c r="R17" s="208"/>
      <c r="S17" s="208"/>
      <c r="T17" s="208"/>
    </row>
    <row r="18" spans="1:20" ht="15.75">
      <c r="A18" s="200" t="s">
        <v>377</v>
      </c>
      <c r="B18" s="201"/>
      <c r="C18" s="201"/>
      <c r="D18" s="201"/>
      <c r="E18" s="201"/>
      <c r="F18" s="201"/>
      <c r="G18" s="201"/>
      <c r="H18" s="201"/>
      <c r="I18" s="201"/>
      <c r="J18" s="201"/>
      <c r="K18" s="201"/>
      <c r="L18" s="201"/>
      <c r="M18" s="201"/>
      <c r="N18" s="201"/>
      <c r="O18" s="201"/>
      <c r="P18" s="201"/>
      <c r="Q18" s="201"/>
      <c r="R18" s="201"/>
      <c r="S18" s="201"/>
      <c r="T18" s="201"/>
    </row>
  </sheetData>
  <sheetProtection/>
  <mergeCells count="35">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T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N18"/>
  <sheetViews>
    <sheetView zoomScaleSheetLayoutView="100" workbookViewId="0" topLeftCell="A5">
      <selection activeCell="K22" sqref="K22"/>
    </sheetView>
  </sheetViews>
  <sheetFormatPr defaultColWidth="9.00390625" defaultRowHeight="14.25"/>
  <cols>
    <col min="1" max="3" width="3.75390625" style="149" customWidth="1"/>
    <col min="4" max="7" width="7.875" style="149" customWidth="1"/>
    <col min="8" max="9" width="8.75390625" style="149" customWidth="1"/>
    <col min="10" max="10" width="7.875" style="149" customWidth="1"/>
    <col min="11" max="247" width="9.00390625" style="149" customWidth="1"/>
  </cols>
  <sheetData>
    <row r="1" spans="1:10" s="149" customFormat="1" ht="35.25" customHeight="1">
      <c r="A1" s="151" t="s">
        <v>378</v>
      </c>
      <c r="B1" s="151"/>
      <c r="C1" s="151"/>
      <c r="D1" s="151"/>
      <c r="E1" s="151"/>
      <c r="F1" s="151"/>
      <c r="G1" s="151"/>
      <c r="H1" s="151"/>
      <c r="I1" s="151"/>
      <c r="J1" s="151"/>
    </row>
    <row r="2" spans="1:12" s="149" customFormat="1" ht="18" customHeight="1">
      <c r="A2" s="174"/>
      <c r="B2" s="174"/>
      <c r="C2" s="174"/>
      <c r="D2" s="174"/>
      <c r="E2" s="174"/>
      <c r="F2" s="174"/>
      <c r="G2" s="174"/>
      <c r="H2" s="174"/>
      <c r="I2" s="174"/>
      <c r="L2" s="195" t="s">
        <v>379</v>
      </c>
    </row>
    <row r="3" spans="1:12" s="149" customFormat="1" ht="18" customHeight="1">
      <c r="A3" s="175" t="s">
        <v>2</v>
      </c>
      <c r="B3" s="175"/>
      <c r="C3" s="175"/>
      <c r="D3" s="175"/>
      <c r="E3" s="179"/>
      <c r="F3" s="179"/>
      <c r="G3" s="180"/>
      <c r="H3" s="180"/>
      <c r="I3" s="180"/>
      <c r="L3" s="196" t="s">
        <v>169</v>
      </c>
    </row>
    <row r="4" spans="1:12" s="172" customFormat="1" ht="39.75" customHeight="1">
      <c r="A4" s="176" t="s">
        <v>6</v>
      </c>
      <c r="B4" s="176"/>
      <c r="C4" s="176"/>
      <c r="D4" s="176"/>
      <c r="E4" s="181" t="s">
        <v>170</v>
      </c>
      <c r="F4" s="182"/>
      <c r="G4" s="183"/>
      <c r="H4" s="184" t="s">
        <v>171</v>
      </c>
      <c r="I4" s="184" t="s">
        <v>172</v>
      </c>
      <c r="J4" s="176" t="s">
        <v>80</v>
      </c>
      <c r="K4" s="176"/>
      <c r="L4" s="176"/>
    </row>
    <row r="5" spans="1:12" s="173" customFormat="1" ht="26.25" customHeight="1">
      <c r="A5" s="176" t="s">
        <v>173</v>
      </c>
      <c r="B5" s="176"/>
      <c r="C5" s="176"/>
      <c r="D5" s="176" t="s">
        <v>94</v>
      </c>
      <c r="E5" s="185"/>
      <c r="F5" s="186"/>
      <c r="G5" s="187"/>
      <c r="H5" s="184"/>
      <c r="I5" s="184"/>
      <c r="J5" s="176" t="s">
        <v>100</v>
      </c>
      <c r="K5" s="176" t="s">
        <v>380</v>
      </c>
      <c r="L5" s="176" t="s">
        <v>381</v>
      </c>
    </row>
    <row r="6" spans="1:12" s="173" customFormat="1" ht="36" customHeight="1">
      <c r="A6" s="176"/>
      <c r="B6" s="176"/>
      <c r="C6" s="176"/>
      <c r="D6" s="176"/>
      <c r="E6" s="188" t="s">
        <v>100</v>
      </c>
      <c r="F6" s="188" t="s">
        <v>380</v>
      </c>
      <c r="G6" s="188" t="s">
        <v>381</v>
      </c>
      <c r="H6" s="184"/>
      <c r="I6" s="184"/>
      <c r="J6" s="176"/>
      <c r="K6" s="176"/>
      <c r="L6" s="176" t="s">
        <v>179</v>
      </c>
    </row>
    <row r="7" spans="1:12" s="149" customFormat="1" ht="19.5" customHeight="1">
      <c r="A7" s="176"/>
      <c r="B7" s="176"/>
      <c r="C7" s="176"/>
      <c r="D7" s="176"/>
      <c r="E7" s="189"/>
      <c r="F7" s="189"/>
      <c r="G7" s="189"/>
      <c r="H7" s="184"/>
      <c r="I7" s="184"/>
      <c r="J7" s="176"/>
      <c r="K7" s="176"/>
      <c r="L7" s="176"/>
    </row>
    <row r="8" spans="1:12" s="149" customFormat="1" ht="19.5" customHeight="1">
      <c r="A8" s="176" t="s">
        <v>97</v>
      </c>
      <c r="B8" s="176" t="s">
        <v>98</v>
      </c>
      <c r="C8" s="176" t="s">
        <v>99</v>
      </c>
      <c r="D8" s="176" t="s">
        <v>10</v>
      </c>
      <c r="E8" s="184">
        <v>1</v>
      </c>
      <c r="F8" s="184">
        <v>2</v>
      </c>
      <c r="G8" s="184">
        <v>3</v>
      </c>
      <c r="H8" s="184">
        <v>4</v>
      </c>
      <c r="I8" s="184">
        <v>5</v>
      </c>
      <c r="J8" s="184">
        <v>6</v>
      </c>
      <c r="K8" s="184">
        <v>7</v>
      </c>
      <c r="L8" s="184">
        <v>8</v>
      </c>
    </row>
    <row r="9" spans="1:12" s="149" customFormat="1" ht="20.25" customHeight="1">
      <c r="A9" s="176"/>
      <c r="B9" s="176"/>
      <c r="C9" s="176"/>
      <c r="D9" s="176" t="s">
        <v>100</v>
      </c>
      <c r="E9" s="184"/>
      <c r="F9" s="184"/>
      <c r="G9" s="190"/>
      <c r="H9" s="190"/>
      <c r="I9" s="190"/>
      <c r="J9" s="190"/>
      <c r="K9" s="190"/>
      <c r="L9" s="193"/>
    </row>
    <row r="10" spans="1:12" s="149" customFormat="1" ht="20.25" customHeight="1">
      <c r="A10" s="8"/>
      <c r="B10" s="8"/>
      <c r="C10" s="8"/>
      <c r="D10" s="8"/>
      <c r="E10" s="191"/>
      <c r="F10" s="191"/>
      <c r="G10" s="192"/>
      <c r="H10" s="193"/>
      <c r="I10" s="193"/>
      <c r="J10" s="193"/>
      <c r="K10" s="193"/>
      <c r="L10" s="193"/>
    </row>
    <row r="11" spans="1:12" s="149" customFormat="1" ht="20.25" customHeight="1">
      <c r="A11" s="8"/>
      <c r="B11" s="8"/>
      <c r="C11" s="8"/>
      <c r="D11" s="8"/>
      <c r="E11" s="191"/>
      <c r="F11" s="191"/>
      <c r="G11" s="192"/>
      <c r="H11" s="193"/>
      <c r="I11" s="193"/>
      <c r="J11" s="193"/>
      <c r="K11" s="193"/>
      <c r="L11" s="193"/>
    </row>
    <row r="12" spans="1:12" s="149" customFormat="1" ht="20.25" customHeight="1">
      <c r="A12" s="8"/>
      <c r="B12" s="8"/>
      <c r="C12" s="8"/>
      <c r="D12" s="8"/>
      <c r="E12" s="191"/>
      <c r="F12" s="191"/>
      <c r="G12" s="192"/>
      <c r="H12" s="193"/>
      <c r="I12" s="193"/>
      <c r="J12" s="193"/>
      <c r="K12" s="193"/>
      <c r="L12" s="193"/>
    </row>
    <row r="13" spans="1:12" s="149" customFormat="1" ht="20.25" customHeight="1">
      <c r="A13" s="8"/>
      <c r="B13" s="8"/>
      <c r="C13" s="8"/>
      <c r="D13" s="8"/>
      <c r="E13" s="191"/>
      <c r="F13" s="191"/>
      <c r="G13" s="192"/>
      <c r="H13" s="193"/>
      <c r="I13" s="193"/>
      <c r="J13" s="193"/>
      <c r="K13" s="193"/>
      <c r="L13" s="193"/>
    </row>
    <row r="14" spans="1:12" s="149" customFormat="1" ht="20.25" customHeight="1">
      <c r="A14" s="8"/>
      <c r="B14" s="8"/>
      <c r="C14" s="8"/>
      <c r="D14" s="8"/>
      <c r="E14" s="191"/>
      <c r="F14" s="191"/>
      <c r="G14" s="192"/>
      <c r="H14" s="193"/>
      <c r="I14" s="193"/>
      <c r="J14" s="193"/>
      <c r="K14" s="193"/>
      <c r="L14" s="193"/>
    </row>
    <row r="15" spans="1:12" s="149" customFormat="1" ht="20.25" customHeight="1">
      <c r="A15" s="8"/>
      <c r="B15" s="8"/>
      <c r="C15" s="8"/>
      <c r="D15" s="8"/>
      <c r="E15" s="191"/>
      <c r="F15" s="191"/>
      <c r="G15" s="192"/>
      <c r="H15" s="193"/>
      <c r="I15" s="193"/>
      <c r="J15" s="193"/>
      <c r="K15" s="193"/>
      <c r="L15" s="193"/>
    </row>
    <row r="16" spans="1:12" s="149" customFormat="1" ht="20.25" customHeight="1">
      <c r="A16" s="8"/>
      <c r="B16" s="8"/>
      <c r="C16" s="8"/>
      <c r="D16" s="8"/>
      <c r="E16" s="191"/>
      <c r="F16" s="191"/>
      <c r="G16" s="192"/>
      <c r="H16" s="193"/>
      <c r="I16" s="193"/>
      <c r="J16" s="193"/>
      <c r="K16" s="193"/>
      <c r="L16" s="193"/>
    </row>
    <row r="17" spans="1:10" s="149" customFormat="1" ht="24" customHeight="1">
      <c r="A17" s="177" t="s">
        <v>382</v>
      </c>
      <c r="B17" s="177"/>
      <c r="C17" s="177"/>
      <c r="D17" s="177"/>
      <c r="E17" s="177"/>
      <c r="F17" s="177"/>
      <c r="G17" s="177"/>
      <c r="H17" s="194"/>
      <c r="I17" s="194"/>
      <c r="J17" s="197"/>
    </row>
    <row r="18" spans="1:14" ht="18.75" customHeight="1">
      <c r="A18" s="178" t="s">
        <v>383</v>
      </c>
      <c r="B18" s="178"/>
      <c r="C18" s="178"/>
      <c r="D18" s="178"/>
      <c r="E18" s="178"/>
      <c r="F18" s="178"/>
      <c r="G18" s="178"/>
      <c r="H18" s="178"/>
      <c r="I18" s="178"/>
      <c r="J18" s="198"/>
      <c r="K18" s="198"/>
      <c r="L18" s="198"/>
      <c r="M18" s="199"/>
      <c r="N18" s="199"/>
    </row>
  </sheetData>
  <sheetProtection/>
  <mergeCells count="25">
    <mergeCell ref="A1:J1"/>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2017-07-13T11:10:22Z</cp:lastPrinted>
  <dcterms:created xsi:type="dcterms:W3CDTF">2006-02-16T13:15:25Z</dcterms:created>
  <dcterms:modified xsi:type="dcterms:W3CDTF">2024-01-05T17:33:31Z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KSOReadingLayo">
    <vt:bool>true</vt:bool>
  </property>
  <property fmtid="{D5CDD505-2E9C-101B-9397-08002B2CF9AE}" pid="4" name="I">
    <vt:lpwstr>A65FE5B3065441549263C454ACD95EDB_12</vt:lpwstr>
  </property>
  <property fmtid="{D5CDD505-2E9C-101B-9397-08002B2CF9AE}" pid="5" name="퀀_generated_2.-2147483648">
    <vt:i4>2052</vt:i4>
  </property>
</Properties>
</file>