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86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<sst xmlns="http://schemas.openxmlformats.org/spreadsheetml/2006/main" count="1084" uniqueCount="360">
  <si>
    <t>预算01-1表</t>
  </si>
  <si>
    <t>部门财务收支预算总表</t>
  </si>
  <si>
    <t>单位名称：云南省楚雄彝族自治州人民政府驻昆明办事处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</si>
  <si>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</si>
  <si>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</si>
  <si>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</si>
  <si>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</si>
  <si>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</si>
  <si>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</si>
  <si>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</si>
  <si>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</si>
  <si>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</si>
  <si>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</si>
  <si>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</si>
  <si>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</si>
  <si>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</si>
  <si>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</si>
  <si>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</si>
  <si>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</si>
  <si>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</si>
  <si>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</si>
  <si>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</si>
  <si>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</si>
  <si>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</si>
  <si>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</si>
  <si>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</si>
  <si>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</si>
  <si>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</si>
  <si>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</si>
  <si>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</si>
  <si>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</si>
  <si>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</si>
  <si>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</si>
  <si>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</si>
  <si>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</si>
  <si>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</si>
  <si>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</si>
  <si>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</si>
  <si>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</si>
  <si>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</si>
  <si>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</si>
  <si>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</si>
  <si>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</si>
  <si>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</si>
  <si>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</si>
  <si>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</si>
  <si>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</si>
  <si>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</si>
  <si>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</si>
  <si>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101005</t>
  </si>
  <si>
    <t>云南省楚雄彝族自治州人民政府驻昆明办事处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</si>
  <si>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</si>
  <si>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</si>
  <si>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</si>
  <si>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</si>
  <si>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</si>
  <si>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</si>
  <si>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</si>
  <si>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</si>
  <si>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</si>
  <si>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</si>
  <si>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</si>
  <si>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</si>
  <si>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</si>
  <si>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</si>
  <si>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</si>
  <si>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</si>
  <si>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20103</t>
  </si>
  <si>
    <t xml:space="preserve">  政府办公厅（室）及相关机构事务</t>
  </si>
  <si>
    <t>2010301</t>
  </si>
  <si>
    <t xml:space="preserve">    行政运行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</si>
  <si>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</si>
  <si>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</si>
  <si>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</si>
  <si>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</si>
  <si>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</si>
  <si>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</si>
  <si>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</si>
  <si>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</si>
  <si>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</si>
  <si>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</si>
  <si>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</si>
  <si>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</si>
  <si>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</si>
  <si>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</si>
  <si>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</si>
  <si>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</si>
  <si>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</si>
  <si>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</si>
  <si>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</si>
  <si>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</si>
  <si>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</si>
  <si>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</si>
  <si>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</si>
  <si>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</si>
  <si>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</si>
  <si>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</si>
  <si>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</si>
  <si>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</si>
  <si>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</si>
  <si>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</si>
  <si>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</si>
  <si>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</si>
  <si>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</si>
  <si>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</si>
  <si>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</si>
  <si>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</si>
  <si>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</si>
  <si>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</si>
  <si>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</si>
  <si>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</si>
  <si>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</si>
  <si>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</si>
  <si>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</si>
  <si>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</si>
  <si>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</si>
  <si>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</si>
  <si>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</si>
  <si>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</si>
  <si>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</si>
  <si>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</si>
  <si>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</si>
  <si>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</si>
  <si>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</si>
  <si>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</si>
  <si>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</si>
  <si>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</si>
  <si>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</si>
  <si>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</si>
  <si>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2010302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</si>
  <si>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</si>
  <si>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</si>
  <si>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</si>
  <si>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</si>
  <si>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</si>
  <si>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</si>
  <si>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</si>
  <si>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</si>
  <si>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</si>
  <si>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</si>
  <si>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</si>
  <si>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</si>
  <si>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</si>
  <si>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</si>
  <si>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</si>
  <si>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</si>
  <si>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</si>
  <si>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</si>
  <si>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</si>
  <si>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</si>
  <si>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</si>
  <si>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</si>
  <si>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</si>
  <si>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</si>
  <si>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</si>
  <si>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</si>
  <si>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</si>
  <si>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</si>
  <si>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</si>
  <si>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云南省楚雄彝族自治州人民政府驻昆明办事处</t>
  </si>
  <si>
    <t>532300210000000020042</t>
  </si>
  <si>
    <t>行政人员工资支出</t>
  </si>
  <si>
    <t>行政运行</t>
  </si>
  <si>
    <t>30101</t>
  </si>
  <si>
    <t>基本工资</t>
  </si>
  <si>
    <t>532300210000000020043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</si>
  <si>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</si>
  <si>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</si>
  <si>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</si>
  <si>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</si>
  <si>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</si>
  <si>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</si>
  <si>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</si>
  <si>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532300210000000020041</t>
  </si>
  <si>
    <t>机关综合绩效支出</t>
  </si>
  <si>
    <t>532300210000000020044</t>
  </si>
  <si>
    <t>事业综合绩效支出</t>
  </si>
  <si>
    <t>532300231100001543229</t>
  </si>
  <si>
    <t>事业人员绩效工资</t>
  </si>
  <si>
    <t>532300210000000020045</t>
  </si>
  <si>
    <t>机关事业单位基本养老保险缴费</t>
  </si>
  <si>
    <t>机关事业单位基本养老保险缴费支出</t>
  </si>
  <si>
    <t>30108</t>
  </si>
  <si>
    <t>532300210000000020046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</si>
  <si>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</si>
  <si>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</si>
  <si>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</si>
  <si>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</si>
  <si>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</si>
  <si>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</si>
  <si>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</si>
  <si>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</si>
  <si>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</si>
  <si>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</si>
  <si>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</si>
  <si>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532300221100000668775</t>
  </si>
  <si>
    <t>失业保险</t>
  </si>
  <si>
    <t>其他社会保障和就业支出</t>
  </si>
  <si>
    <t>532300210000000020047</t>
  </si>
  <si>
    <t>住房公积金</t>
  </si>
  <si>
    <t>30113</t>
  </si>
  <si>
    <t>532300231100001185702</t>
  </si>
  <si>
    <t>工会经费</t>
  </si>
  <si>
    <t>30228</t>
  </si>
  <si>
    <t>532300231100001188833</t>
  </si>
  <si>
    <t>福利费</t>
  </si>
  <si>
    <t>30229</t>
  </si>
  <si>
    <t>532300210000000020049</t>
  </si>
  <si>
    <t>车辆使用费</t>
  </si>
  <si>
    <t>30231</t>
  </si>
  <si>
    <t>公务用车运行维护费</t>
  </si>
  <si>
    <t>532300221100000396070</t>
  </si>
  <si>
    <t>工伤保险及残疾人保障金</t>
  </si>
  <si>
    <t>532300210000000020054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</si>
  <si>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</si>
  <si>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</si>
  <si>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</si>
  <si>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</si>
  <si>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</si>
  <si>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</si>
  <si>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</si>
  <si>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</si>
  <si>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</si>
  <si>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30216</t>
  </si>
  <si>
    <t>培训费</t>
  </si>
  <si>
    <t>532300210000000020052</t>
  </si>
  <si>
    <t>公务交通专项经费</t>
  </si>
  <si>
    <t>30239</t>
  </si>
  <si>
    <t>其他交通费用</t>
  </si>
  <si>
    <t>532300210000000020050</t>
  </si>
  <si>
    <t>行政人员公务交通补贴</t>
  </si>
  <si>
    <t>532300210000000020053</t>
  </si>
  <si>
    <t>离退休公用经费</t>
  </si>
  <si>
    <t>行政单位离退休</t>
  </si>
  <si>
    <t>30299</t>
  </si>
  <si>
    <t>其他商品和服务支出</t>
  </si>
  <si>
    <t>532300210000000020048</t>
  </si>
  <si>
    <t>对个人和家庭的补助</t>
  </si>
  <si>
    <t>30302</t>
  </si>
  <si>
    <t>退休费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</si>
  <si>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</si>
  <si>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</si>
  <si>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</si>
  <si>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</si>
  <si>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</si>
  <si>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</si>
  <si>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</si>
  <si>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驻昆办公务接待专项经费</t>
  </si>
  <si>
    <t>311 专项业务类</t>
  </si>
  <si>
    <t>532300231100001184677</t>
  </si>
  <si>
    <t>一般行政管理事务</t>
  </si>
  <si>
    <t>30217</t>
  </si>
  <si>
    <t>驻昆办老干部管理慰问经费</t>
  </si>
  <si>
    <t>532300231100001185077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</si>
  <si>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</si>
  <si>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</si>
  <si>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</si>
  <si>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</si>
  <si>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</si>
  <si>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</si>
  <si>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</si>
  <si>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</si>
  <si>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</si>
  <si>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</si>
  <si>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</si>
  <si>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</si>
  <si>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驻昆办老干部管理慰问经费</t>
  </si>
  <si>
    <t>驻昆办有代管异地安置老干部的职能，配备人员、车辆负责老干部参加组织生活、政治学习、日常生活服务等工作。做好异地安置老干部的日常生活服务等工作，具体包括：组织代管老干部参加学习活动、文体活动，召开老干部座谈会，看望患病老干部，节日慰问，为代管老干部购置一些有益于身体健康的物品等工作。目标：老干部管理服务工作要坚持把思想上重视、政治上关心、生活上照顾、发挥老干部的作用体现在老干部工作的具体细节中，关注需求，关心健康，不断提升老干部的满意度和幸福感。</t>
  </si>
  <si>
    <t>产出指标</t>
  </si>
  <si>
    <t>质量指标</t>
  </si>
  <si>
    <t>受益对象满意度</t>
  </si>
  <si>
    <t>&gt;=</t>
  </si>
  <si>
    <t>90</t>
  </si>
  <si>
    <t>%</t>
  </si>
  <si>
    <t>定性指标</t>
  </si>
  <si>
    <t>反映获补助受益对象的满意程度。</t>
  </si>
  <si>
    <t>效益指标</t>
  </si>
  <si>
    <t>社会效益指标</t>
  </si>
  <si>
    <t>满意度指标</t>
  </si>
  <si>
    <t>服务对象满意度指标</t>
  </si>
  <si>
    <t xml:space="preserve">  驻昆办公务接待专项经费</t>
  </si>
  <si>
    <t>做好部门工作，严格按照中共楚雄州委办公室、楚雄州人民政府办公室印发《楚雄州党政机关国内公务接待管理实施细则》的通知（楚办发【2014】7号）、《楚雄州党政机关国内商务接待管理实施细则（试行）》（楚接待字【2019】14号）、《楚雄州政府驻昆明办事处公务接待管理实施细则》的相关规定进行管理，厉行节约，严控支出。</t>
  </si>
  <si>
    <t>“三公经费”控制情况</t>
  </si>
  <si>
    <t>=</t>
  </si>
  <si>
    <t>严控支出</t>
  </si>
  <si>
    <t>定量指标</t>
  </si>
  <si>
    <t>反映三公经费支出情况</t>
  </si>
  <si>
    <t>三公经费支出合理、合规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</si>
  <si>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</si>
  <si>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</si>
  <si>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</si>
  <si>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</si>
  <si>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</si>
  <si>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政府性基金预算支出预算表</t>
  </si>
  <si>
    <t>单位名称</t>
  </si>
  <si>
    <t>本年政府性基金预算支出</t>
  </si>
  <si>
    <t>注：本部门无政府性基金预算支出情况，此表公开无数据。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</si>
  <si>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</si>
  <si>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</si>
  <si>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</si>
  <si>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</si>
  <si>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</si>
  <si>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</si>
  <si>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</si>
  <si>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</si>
  <si>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</si>
  <si>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</si>
  <si>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</si>
  <si>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</si>
  <si>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</si>
  <si>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</si>
  <si>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注：本部门无政府采购预算情况，此表公开无数据。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</si>
  <si>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</si>
  <si>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</si>
  <si>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</si>
  <si>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</si>
  <si>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</si>
  <si>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</si>
  <si>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</si>
  <si>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</si>
  <si>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注：本部门无政府购买服务预算，此表公开无数据。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</si>
  <si>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</si>
  <si>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</si>
  <si>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</si>
  <si>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</si>
  <si>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</si>
  <si>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</si>
  <si>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</si>
  <si>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</si>
  <si>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</si>
  <si>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</si>
  <si>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</si>
  <si>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</si>
  <si>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</si>
  <si>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</si>
  <si>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注：本部门无对下转移支付预算，此表公开无数据。</t>
  </si>
  <si>
    <t>预算09-2表</t>
  </si>
  <si>
    <t>州对下转移支付绩效目标表</t>
  </si>
  <si>
    <t>单位名称、项目名称</t>
  </si>
  <si>
    <t>注：本部门无对下转移支付情况，此表公开无数据。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</si>
  <si>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</si>
  <si>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</si>
  <si>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</si>
  <si>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</si>
  <si>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</si>
  <si>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</si>
  <si>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</si>
  <si>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</si>
  <si>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注：本部门无新增资产配置情况，此表公开无数据。</t>
  </si>
  <si>
    <t>预算11表</t>
  </si>
  <si>
    <t>上级补助项目支出预算表</t>
  </si>
  <si>
    <t>上级补助</t>
  </si>
  <si>
    <t>注：本部门无上级补助项目支出预算，此表公开无数据。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</si>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</sst>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Microsoft YaHei UI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7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2" borderId="6" xfId="49" applyNumberFormat="1" applyFont="1" applyFill="1" applyBorder="1" applyAlignment="1" applyProtection="1">
      <alignment horizontal="right" vertical="center"/>
    </xf>
    <xf numFmtId="4" fontId="7" fillId="2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3" fontId="8" fillId="2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7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" fontId="7" fillId="0" borderId="14" xfId="49" applyNumberFormat="1" applyFont="1" applyFill="1" applyBorder="1" applyAlignment="1" applyProtection="1">
      <alignment horizontal="right" vertical="center"/>
    </xf>
    <xf numFmtId="4" fontId="7" fillId="0" borderId="4" xfId="49" applyNumberFormat="1" applyFont="1" applyFill="1" applyBorder="1" applyAlignment="1" applyProtection="1">
      <alignment horizontal="right" vertical="center"/>
      <protection locked="0"/>
    </xf>
    <xf numFmtId="0" fontId="10" fillId="0" borderId="14" xfId="49" applyFont="1" applyFill="1" applyBorder="1" applyAlignment="1" applyProtection="1"/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9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center" vertical="center"/>
    </xf>
    <xf numFmtId="3" fontId="8" fillId="0" borderId="14" xfId="49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14" xfId="49" applyFont="1" applyFill="1" applyBorder="1" applyAlignment="1" applyProtection="1">
      <alignment horizontal="left" vertical="center"/>
    </xf>
    <xf numFmtId="4" fontId="7" fillId="0" borderId="14" xfId="49" applyNumberFormat="1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23" fillId="0" borderId="14" xfId="49" applyFont="1" applyFill="1" applyBorder="1" applyAlignment="1" applyProtection="1">
      <alignment horizontal="center" vertical="center"/>
    </xf>
    <xf numFmtId="0" fontId="23" fillId="0" borderId="14" xfId="49" applyFont="1" applyFill="1" applyBorder="1" applyAlignment="1" applyProtection="1">
      <alignment horizontal="right" vertical="center"/>
    </xf>
    <xf numFmtId="4" fontId="23" fillId="0" borderId="14" xfId="49" applyNumberFormat="1" applyFont="1" applyFill="1" applyBorder="1" applyAlignment="1" applyProtection="1">
      <alignment horizontal="right" vertical="center"/>
    </xf>
    <xf numFmtId="0" fontId="23" fillId="0" borderId="14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0"/>
  <sheetViews>
    <sheetView workbookViewId="0">
      <selection activeCell="B12" sqref="B12"/>
    </sheetView>
  </sheetViews>
  <sheetFormatPr defaultColWidth="8" defaultRowHeight="14.25" customHeight="1" outlineLevelCol="3"/>
  <cols>
    <col min="1" max="1" width="39.5714285714286" style="28" customWidth="1"/>
    <col min="2" max="2" width="43.1428571428571" style="28" customWidth="1"/>
    <col min="3" max="3" width="40.4285714285714" style="28" customWidth="1"/>
    <col min="4" max="4" width="46.1428571428571" style="28" customWidth="1"/>
    <col min="5" max="16384" width="8" style="2" customWidth="1"/>
  </cols>
  <sheetData>
    <row r="1" ht="13.5" customHeight="1" spans="1:4">
      <c r="A1" s="29"/>
      <c r="B1" s="29"/>
      <c r="C1" s="29"/>
      <c r="D1" s="118" t="s">
        <v>0</v>
      </c>
    </row>
    <row r="2" ht="45" customHeight="1" spans="1:4">
      <c r="A2" s="30" t="s">
        <v>1</v>
      </c>
      <c r="B2" s="231"/>
      <c r="C2" s="231"/>
      <c r="D2" s="231"/>
    </row>
    <row r="3" ht="21" customHeight="1" spans="1:4">
      <c r="A3" s="51" t="s">
        <v>2</v>
      </c>
      <c r="B3" s="192"/>
      <c r="C3" s="192"/>
      <c r="D3" s="118" t="s">
        <v>3</v>
      </c>
    </row>
    <row r="4" ht="19.5" customHeight="1" spans="1:4">
      <c r="A4" s="152" t="s">
        <v>4</v>
      </c>
      <c r="B4" s="153"/>
      <c r="C4" s="152" t="s">
        <v>5</v>
      </c>
      <c r="D4" s="153"/>
    </row>
    <row r="5" ht="19.5" customHeight="1" spans="1:4">
      <c r="A5" s="226" t="s">
        <v>6</v>
      </c>
      <c r="B5" s="226" t="s">
        <v>7</v>
      </c>
      <c r="C5" s="226" t="s">
        <v>8</v>
      </c>
      <c r="D5" s="226" t="s">
        <v>7</v>
      </c>
    </row>
    <row r="6" ht="19.5" customHeight="1" spans="1:4">
      <c r="A6" s="226"/>
      <c r="B6" s="226"/>
      <c r="C6" s="226"/>
      <c r="D6" s="226"/>
    </row>
    <row r="7" ht="20.25" customHeight="1" spans="1:4">
      <c r="A7" s="232" t="s">
        <v>9</v>
      </c>
      <c r="B7" s="202">
        <v>216.71</v>
      </c>
      <c r="C7" s="232" t="s">
        <v>10</v>
      </c>
      <c r="D7" s="202">
        <v>163.46</v>
      </c>
    </row>
    <row r="8" ht="20.25" customHeight="1" spans="1:4">
      <c r="A8" s="232" t="s">
        <v>11</v>
      </c>
      <c r="B8" s="202"/>
      <c r="C8" s="232" t="s">
        <v>12</v>
      </c>
      <c r="D8" s="202">
        <v>25.172464</v>
      </c>
    </row>
    <row r="9" ht="20.25" customHeight="1" spans="1:4">
      <c r="A9" s="232" t="s">
        <v>13</v>
      </c>
      <c r="B9" s="202"/>
      <c r="C9" s="232" t="s">
        <v>14</v>
      </c>
      <c r="D9" s="202">
        <v>13.148982</v>
      </c>
    </row>
    <row r="10" ht="20.25" customHeight="1" spans="1:4">
      <c r="A10" s="232" t="s">
        <v>15</v>
      </c>
      <c r="B10" s="233"/>
      <c r="C10" s="232" t="s">
        <v>16</v>
      </c>
      <c r="D10" s="202">
        <v>14.934216</v>
      </c>
    </row>
    <row r="11" ht="21.75" customHeight="1" spans="1:4">
      <c r="A11" s="232" t="s">
        <v>17</v>
      </c>
      <c r="B11" s="202"/>
      <c r="C11" s="232"/>
      <c r="D11" s="234"/>
    </row>
    <row r="12" ht="20.25" customHeight="1" spans="1:4">
      <c r="A12" s="232" t="s">
        <v>18</v>
      </c>
      <c r="B12" s="233"/>
      <c r="C12" s="232"/>
      <c r="D12" s="234"/>
    </row>
    <row r="13" ht="20.25" customHeight="1" spans="1:4">
      <c r="A13" s="232" t="s">
        <v>19</v>
      </c>
      <c r="B13" s="233"/>
      <c r="C13" s="232"/>
      <c r="D13" s="234"/>
    </row>
    <row r="14" ht="20.25" customHeight="1" spans="1:4">
      <c r="A14" s="232" t="s">
        <v>20</v>
      </c>
      <c r="B14" s="233"/>
      <c r="C14" s="232"/>
      <c r="D14" s="234"/>
    </row>
    <row r="15" ht="20.25" customHeight="1" spans="1:4">
      <c r="A15" s="232" t="s">
        <v>21</v>
      </c>
      <c r="B15" s="233"/>
      <c r="C15" s="235"/>
      <c r="D15" s="236"/>
    </row>
    <row r="16" ht="20.25" customHeight="1" spans="1:4">
      <c r="A16" s="232" t="s">
        <v>22</v>
      </c>
      <c r="B16" s="233"/>
      <c r="C16" s="235"/>
      <c r="D16" s="236"/>
    </row>
    <row r="17" ht="20.25" customHeight="1" spans="1:4">
      <c r="A17" s="232" t="s">
        <v>23</v>
      </c>
      <c r="B17" s="233"/>
      <c r="C17" s="235"/>
      <c r="D17" s="236"/>
    </row>
    <row r="18" ht="20.25" customHeight="1" spans="1:4">
      <c r="A18" s="235" t="s">
        <v>24</v>
      </c>
      <c r="B18" s="237">
        <v>216.71</v>
      </c>
      <c r="C18" s="235" t="s">
        <v>25</v>
      </c>
      <c r="D18" s="237">
        <v>216.71</v>
      </c>
    </row>
    <row r="19" ht="20.25" customHeight="1" spans="1:4">
      <c r="A19" s="232" t="s">
        <v>26</v>
      </c>
      <c r="B19" s="202"/>
      <c r="C19" s="232" t="s">
        <v>27</v>
      </c>
      <c r="D19" s="234" t="s">
        <v>28</v>
      </c>
    </row>
    <row r="20" ht="20.25" customHeight="1" spans="1:4">
      <c r="A20" s="238" t="s">
        <v>29</v>
      </c>
      <c r="B20" s="237">
        <v>216.71</v>
      </c>
      <c r="C20" s="235" t="s">
        <v>30</v>
      </c>
      <c r="D20" s="237">
        <v>216.71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D9" sqref="D9"/>
    </sheetView>
  </sheetViews>
  <sheetFormatPr defaultColWidth="8" defaultRowHeight="14.25" customHeight="1"/>
  <cols>
    <col min="1" max="1" width="20.5714285714286" style="28" customWidth="1"/>
    <col min="2" max="2" width="35.2857142857143" style="28" customWidth="1"/>
    <col min="3" max="8" width="12.5714285714286" style="28" customWidth="1"/>
    <col min="9" max="9" width="11.7142857142857" style="2" customWidth="1"/>
    <col min="10" max="13" width="12.5714285714286" style="28" customWidth="1"/>
    <col min="14" max="14" width="12.5714285714286" style="2" customWidth="1"/>
    <col min="15" max="15" width="12.5714285714286" style="28" customWidth="1"/>
    <col min="16" max="16" width="8" style="2" customWidth="1"/>
    <col min="17" max="17" width="9.57142857142857" style="2" customWidth="1"/>
    <col min="18" max="18" width="9.71428571428571" style="2" customWidth="1"/>
    <col min="19" max="19" width="10.5714285714286" style="2" customWidth="1"/>
    <col min="20" max="21" width="10.1428571428571" style="28" customWidth="1"/>
    <col min="22" max="16384" width="8" style="2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4"/>
      <c r="J1" s="29"/>
      <c r="K1" s="29"/>
      <c r="L1" s="29"/>
      <c r="M1" s="29"/>
      <c r="N1" s="164"/>
      <c r="O1" s="29"/>
      <c r="P1" s="164"/>
      <c r="Q1" s="164"/>
      <c r="R1" s="164"/>
      <c r="S1" s="164"/>
      <c r="T1" s="220" t="s">
        <v>31</v>
      </c>
      <c r="U1" s="221" t="s">
        <v>31</v>
      </c>
    </row>
    <row r="2" ht="45" customHeight="1" spans="1:21">
      <c r="A2" s="165" t="s">
        <v>32</v>
      </c>
      <c r="B2" s="31"/>
      <c r="C2" s="31"/>
      <c r="D2" s="31"/>
      <c r="E2" s="31"/>
      <c r="F2" s="31"/>
      <c r="G2" s="31"/>
      <c r="H2" s="31"/>
      <c r="I2" s="85"/>
      <c r="J2" s="31"/>
      <c r="K2" s="31"/>
      <c r="L2" s="31"/>
      <c r="M2" s="31"/>
      <c r="N2" s="85"/>
      <c r="O2" s="31"/>
      <c r="P2" s="85"/>
      <c r="Q2" s="85"/>
      <c r="R2" s="85"/>
      <c r="S2" s="85"/>
      <c r="T2" s="31"/>
      <c r="U2" s="85"/>
    </row>
    <row r="3" ht="20.25" customHeight="1" spans="1:21">
      <c r="A3" s="51" t="s">
        <v>2</v>
      </c>
      <c r="B3" s="151"/>
      <c r="C3" s="151"/>
      <c r="D3" s="151"/>
      <c r="E3" s="151"/>
      <c r="F3" s="151"/>
      <c r="G3" s="151"/>
      <c r="H3" s="151"/>
      <c r="I3" s="167"/>
      <c r="J3" s="151"/>
      <c r="K3" s="151"/>
      <c r="L3" s="151"/>
      <c r="M3" s="151"/>
      <c r="N3" s="167"/>
      <c r="O3" s="151"/>
      <c r="P3" s="167"/>
      <c r="Q3" s="167"/>
      <c r="R3" s="167"/>
      <c r="S3" s="167"/>
      <c r="T3" s="220" t="s">
        <v>3</v>
      </c>
      <c r="U3" s="222" t="s">
        <v>3</v>
      </c>
    </row>
    <row r="4" ht="18.75" customHeight="1" spans="1:21">
      <c r="A4" s="96" t="s">
        <v>33</v>
      </c>
      <c r="B4" s="206" t="s">
        <v>34</v>
      </c>
      <c r="C4" s="206" t="s">
        <v>35</v>
      </c>
      <c r="D4" s="13" t="s">
        <v>36</v>
      </c>
      <c r="E4" s="207"/>
      <c r="F4" s="207"/>
      <c r="G4" s="207"/>
      <c r="H4" s="207"/>
      <c r="I4" s="109"/>
      <c r="J4" s="207"/>
      <c r="K4" s="207"/>
      <c r="L4" s="207"/>
      <c r="M4" s="207"/>
      <c r="N4" s="109"/>
      <c r="O4" s="213"/>
      <c r="P4" s="13" t="s">
        <v>26</v>
      </c>
      <c r="Q4" s="13"/>
      <c r="R4" s="13"/>
      <c r="S4" s="13"/>
      <c r="T4" s="207"/>
      <c r="U4" s="206"/>
    </row>
    <row r="5" ht="24.75" customHeight="1" spans="1:21">
      <c r="A5" s="208"/>
      <c r="B5" s="209"/>
      <c r="C5" s="209"/>
      <c r="D5" s="209" t="s">
        <v>37</v>
      </c>
      <c r="E5" s="209" t="s">
        <v>38</v>
      </c>
      <c r="F5" s="209" t="s">
        <v>39</v>
      </c>
      <c r="G5" s="209" t="s">
        <v>40</v>
      </c>
      <c r="H5" s="209" t="s">
        <v>41</v>
      </c>
      <c r="I5" s="214" t="s">
        <v>42</v>
      </c>
      <c r="J5" s="215"/>
      <c r="K5" s="215"/>
      <c r="L5" s="215"/>
      <c r="M5" s="215"/>
      <c r="N5" s="214"/>
      <c r="O5" s="216"/>
      <c r="P5" s="217" t="s">
        <v>37</v>
      </c>
      <c r="Q5" s="217" t="s">
        <v>38</v>
      </c>
      <c r="R5" s="96" t="s">
        <v>39</v>
      </c>
      <c r="S5" s="206" t="s">
        <v>40</v>
      </c>
      <c r="T5" s="223" t="s">
        <v>41</v>
      </c>
      <c r="U5" s="224" t="s">
        <v>42</v>
      </c>
    </row>
    <row r="6" ht="24.75" customHeight="1" spans="1:21">
      <c r="A6" s="38"/>
      <c r="B6" s="155"/>
      <c r="C6" s="155"/>
      <c r="D6" s="155"/>
      <c r="E6" s="155"/>
      <c r="F6" s="155"/>
      <c r="G6" s="155"/>
      <c r="H6" s="155"/>
      <c r="I6" s="18" t="s">
        <v>37</v>
      </c>
      <c r="J6" s="218" t="s">
        <v>43</v>
      </c>
      <c r="K6" s="218" t="s">
        <v>44</v>
      </c>
      <c r="L6" s="218" t="s">
        <v>45</v>
      </c>
      <c r="M6" s="218" t="s">
        <v>46</v>
      </c>
      <c r="N6" s="218" t="s">
        <v>47</v>
      </c>
      <c r="O6" s="218" t="s">
        <v>48</v>
      </c>
      <c r="P6" s="219"/>
      <c r="Q6" s="219"/>
      <c r="R6" s="16"/>
      <c r="S6" s="219"/>
      <c r="T6" s="225"/>
      <c r="U6" s="226"/>
    </row>
    <row r="7" ht="16.5" customHeight="1" spans="1:21">
      <c r="A7" s="43">
        <v>1</v>
      </c>
      <c r="B7" s="39">
        <v>2</v>
      </c>
      <c r="C7" s="39">
        <v>3</v>
      </c>
      <c r="D7" s="39">
        <v>4</v>
      </c>
      <c r="E7" s="210">
        <v>5</v>
      </c>
      <c r="F7" s="40">
        <v>6</v>
      </c>
      <c r="G7" s="40">
        <v>7</v>
      </c>
      <c r="H7" s="210">
        <v>8</v>
      </c>
      <c r="I7" s="210">
        <v>9</v>
      </c>
      <c r="J7" s="40">
        <v>10</v>
      </c>
      <c r="K7" s="4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  <c r="R7" s="210">
        <v>18</v>
      </c>
      <c r="S7" s="210">
        <v>19</v>
      </c>
      <c r="T7" s="210">
        <v>20</v>
      </c>
      <c r="U7" s="227">
        <v>21</v>
      </c>
    </row>
    <row r="8" ht="16.5" customHeight="1" spans="1:21">
      <c r="A8" s="72" t="s">
        <v>49</v>
      </c>
      <c r="B8" s="72" t="s">
        <v>50</v>
      </c>
      <c r="C8" s="158">
        <v>216.71</v>
      </c>
      <c r="D8" s="158">
        <v>216.71</v>
      </c>
      <c r="E8" s="158">
        <v>216.71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81"/>
      <c r="Q8" s="81"/>
      <c r="R8" s="228"/>
      <c r="S8" s="229"/>
      <c r="T8" s="230"/>
      <c r="U8" s="229"/>
    </row>
    <row r="9" ht="16.5" customHeight="1" spans="1:21">
      <c r="A9" s="211" t="s">
        <v>35</v>
      </c>
      <c r="B9" s="212"/>
      <c r="C9" s="158">
        <v>216.71</v>
      </c>
      <c r="D9" s="158">
        <v>216.71</v>
      </c>
      <c r="E9" s="158">
        <v>216.71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81"/>
      <c r="Q9" s="81"/>
      <c r="R9" s="228"/>
      <c r="S9" s="229"/>
      <c r="T9" s="229"/>
      <c r="U9" s="22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6"/>
  <sheetViews>
    <sheetView tabSelected="1" workbookViewId="0">
      <selection activeCell="E26" sqref="E26"/>
    </sheetView>
  </sheetViews>
  <sheetFormatPr defaultColWidth="9.14285714285714" defaultRowHeight="14.25" customHeight="1"/>
  <cols>
    <col min="1" max="1" width="14.2857142857143" style="28" customWidth="1"/>
    <col min="2" max="2" width="37.7142857142857" style="28" customWidth="1"/>
    <col min="3" max="3" width="18.8571428571429" style="28" customWidth="1"/>
    <col min="4" max="6" width="18.7142857142857" style="28" customWidth="1"/>
    <col min="7" max="16" width="18.8571428571429" style="28" customWidth="1"/>
    <col min="17" max="16384" width="9.14285714285714" style="28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/>
      <c r="P1" s="47" t="s">
        <v>51</v>
      </c>
    </row>
    <row r="2" ht="45" customHeight="1" spans="1:16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2" t="s">
        <v>2</v>
      </c>
      <c r="B3" s="200"/>
      <c r="C3" s="76"/>
      <c r="D3" s="151"/>
      <c r="E3" s="76"/>
      <c r="F3" s="76"/>
      <c r="G3" s="151"/>
      <c r="H3" s="151"/>
      <c r="I3" s="76"/>
      <c r="J3" s="151"/>
      <c r="K3" s="76"/>
      <c r="L3" s="76"/>
      <c r="M3" s="151"/>
      <c r="N3" s="151"/>
      <c r="O3" s="47"/>
      <c r="P3" s="47" t="s">
        <v>3</v>
      </c>
    </row>
    <row r="4" ht="17.25" customHeight="1" spans="1:16">
      <c r="A4" s="35" t="s">
        <v>53</v>
      </c>
      <c r="B4" s="35" t="s">
        <v>54</v>
      </c>
      <c r="C4" s="36" t="s">
        <v>35</v>
      </c>
      <c r="D4" s="43" t="s">
        <v>38</v>
      </c>
      <c r="E4" s="44"/>
      <c r="F4" s="45"/>
      <c r="G4" s="37" t="s">
        <v>39</v>
      </c>
      <c r="H4" s="36" t="s">
        <v>40</v>
      </c>
      <c r="I4" s="35" t="s">
        <v>55</v>
      </c>
      <c r="J4" s="43" t="s">
        <v>42</v>
      </c>
      <c r="K4" s="48"/>
      <c r="L4" s="48"/>
      <c r="M4" s="48"/>
      <c r="N4" s="48"/>
      <c r="O4" s="44"/>
      <c r="P4" s="56"/>
    </row>
    <row r="5" ht="26.25" customHeight="1" spans="1:16">
      <c r="A5" s="38"/>
      <c r="B5" s="38"/>
      <c r="C5" s="38"/>
      <c r="D5" s="39" t="s">
        <v>37</v>
      </c>
      <c r="E5" s="39" t="s">
        <v>56</v>
      </c>
      <c r="F5" s="39" t="s">
        <v>57</v>
      </c>
      <c r="G5" s="38"/>
      <c r="H5" s="38"/>
      <c r="I5" s="38"/>
      <c r="J5" s="39" t="s">
        <v>37</v>
      </c>
      <c r="K5" s="17" t="s">
        <v>58</v>
      </c>
      <c r="L5" s="17" t="s">
        <v>59</v>
      </c>
      <c r="M5" s="17" t="s">
        <v>60</v>
      </c>
      <c r="N5" s="17" t="s">
        <v>61</v>
      </c>
      <c r="O5" s="58" t="s">
        <v>62</v>
      </c>
      <c r="P5" s="17" t="s">
        <v>63</v>
      </c>
    </row>
    <row r="6" ht="16.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6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0.25" customHeight="1" spans="1:16">
      <c r="A7" s="72" t="s">
        <v>64</v>
      </c>
      <c r="B7" s="72" t="s">
        <v>65</v>
      </c>
      <c r="C7" s="160">
        <f>C8</f>
        <v>163.46</v>
      </c>
      <c r="D7" s="160">
        <v>163.46</v>
      </c>
      <c r="E7" s="201">
        <v>157.46</v>
      </c>
      <c r="F7" s="202">
        <v>6</v>
      </c>
      <c r="G7" s="203"/>
      <c r="H7" s="160" t="s">
        <v>66</v>
      </c>
      <c r="I7" s="158"/>
      <c r="J7" s="160"/>
      <c r="K7" s="160"/>
      <c r="L7" s="160"/>
      <c r="M7" s="158"/>
      <c r="N7" s="160"/>
      <c r="O7" s="160"/>
      <c r="P7" s="160"/>
    </row>
    <row r="8" ht="20.25" customHeight="1" spans="1:16">
      <c r="A8" s="72" t="s">
        <v>67</v>
      </c>
      <c r="B8" s="72" t="s">
        <v>68</v>
      </c>
      <c r="C8" s="160">
        <f>C9+C10</f>
        <v>163.46</v>
      </c>
      <c r="D8" s="160">
        <v>163.46</v>
      </c>
      <c r="E8" s="201">
        <v>157.46</v>
      </c>
      <c r="F8" s="202">
        <v>6</v>
      </c>
      <c r="G8" s="203"/>
      <c r="H8" s="160" t="s">
        <v>66</v>
      </c>
      <c r="I8" s="158"/>
      <c r="J8" s="160"/>
      <c r="K8" s="160"/>
      <c r="L8" s="160"/>
      <c r="M8" s="158"/>
      <c r="N8" s="160"/>
      <c r="O8" s="160"/>
      <c r="P8" s="160"/>
    </row>
    <row r="9" ht="20.25" customHeight="1" spans="1:16">
      <c r="A9" s="72" t="s">
        <v>69</v>
      </c>
      <c r="B9" s="72" t="s">
        <v>70</v>
      </c>
      <c r="C9" s="160">
        <v>157.46</v>
      </c>
      <c r="D9" s="160">
        <v>157.46</v>
      </c>
      <c r="E9" s="201">
        <v>157.46</v>
      </c>
      <c r="F9" s="202"/>
      <c r="G9" s="203"/>
      <c r="H9" s="160"/>
      <c r="I9" s="158"/>
      <c r="J9" s="160"/>
      <c r="K9" s="160"/>
      <c r="L9" s="160"/>
      <c r="M9" s="158"/>
      <c r="N9" s="160"/>
      <c r="O9" s="160"/>
      <c r="P9" s="160"/>
    </row>
    <row r="10" ht="20.25" customHeight="1" spans="1:16">
      <c r="A10" s="72">
        <v>2010302</v>
      </c>
      <c r="B10" s="72" t="s">
        <v>71</v>
      </c>
      <c r="C10" s="160">
        <v>6</v>
      </c>
      <c r="D10" s="160">
        <v>6</v>
      </c>
      <c r="E10" s="201"/>
      <c r="F10" s="202">
        <v>6</v>
      </c>
      <c r="G10" s="203"/>
      <c r="H10" s="160"/>
      <c r="I10" s="158"/>
      <c r="J10" s="160"/>
      <c r="K10" s="160"/>
      <c r="L10" s="160"/>
      <c r="M10" s="158"/>
      <c r="N10" s="160"/>
      <c r="O10" s="160"/>
      <c r="P10" s="160"/>
    </row>
    <row r="11" ht="20.25" customHeight="1" spans="1:16">
      <c r="A11" s="72" t="s">
        <v>72</v>
      </c>
      <c r="B11" s="72" t="s">
        <v>73</v>
      </c>
      <c r="C11" s="160">
        <v>25.172464</v>
      </c>
      <c r="D11" s="160">
        <v>25.172464</v>
      </c>
      <c r="E11" s="201">
        <v>25.172464</v>
      </c>
      <c r="F11" s="204"/>
      <c r="G11" s="203"/>
      <c r="H11" s="160" t="s">
        <v>66</v>
      </c>
      <c r="I11" s="158"/>
      <c r="J11" s="160"/>
      <c r="K11" s="160"/>
      <c r="L11" s="160"/>
      <c r="M11" s="158"/>
      <c r="N11" s="160"/>
      <c r="O11" s="160"/>
      <c r="P11" s="160"/>
    </row>
    <row r="12" ht="20.25" customHeight="1" spans="1:16">
      <c r="A12" s="72" t="s">
        <v>74</v>
      </c>
      <c r="B12" s="72" t="s">
        <v>75</v>
      </c>
      <c r="C12" s="160">
        <v>25.110207</v>
      </c>
      <c r="D12" s="160">
        <v>25.110207</v>
      </c>
      <c r="E12" s="201">
        <v>25.110207</v>
      </c>
      <c r="F12" s="204"/>
      <c r="G12" s="203"/>
      <c r="H12" s="160" t="s">
        <v>66</v>
      </c>
      <c r="I12" s="158"/>
      <c r="J12" s="160"/>
      <c r="K12" s="160"/>
      <c r="L12" s="160"/>
      <c r="M12" s="158"/>
      <c r="N12" s="160"/>
      <c r="O12" s="160"/>
      <c r="P12" s="160"/>
    </row>
    <row r="13" ht="20.25" customHeight="1" spans="1:16">
      <c r="A13" s="72" t="s">
        <v>76</v>
      </c>
      <c r="B13" s="72" t="s">
        <v>77</v>
      </c>
      <c r="C13" s="160">
        <v>6.516</v>
      </c>
      <c r="D13" s="160">
        <v>6.516</v>
      </c>
      <c r="E13" s="201">
        <v>6.516</v>
      </c>
      <c r="F13" s="204"/>
      <c r="G13" s="203"/>
      <c r="H13" s="160"/>
      <c r="I13" s="158"/>
      <c r="J13" s="160"/>
      <c r="K13" s="160"/>
      <c r="L13" s="160"/>
      <c r="M13" s="158"/>
      <c r="N13" s="160"/>
      <c r="O13" s="160"/>
      <c r="P13" s="160"/>
    </row>
    <row r="14" ht="20.25" customHeight="1" spans="1:16">
      <c r="A14" s="72" t="s">
        <v>78</v>
      </c>
      <c r="B14" s="72" t="s">
        <v>79</v>
      </c>
      <c r="C14" s="160">
        <v>18.594207</v>
      </c>
      <c r="D14" s="160">
        <v>18.594207</v>
      </c>
      <c r="E14" s="201">
        <v>18.594207</v>
      </c>
      <c r="F14" s="204"/>
      <c r="G14" s="203"/>
      <c r="H14" s="160"/>
      <c r="I14" s="158"/>
      <c r="J14" s="160"/>
      <c r="K14" s="160"/>
      <c r="L14" s="160"/>
      <c r="M14" s="158"/>
      <c r="N14" s="160"/>
      <c r="O14" s="160"/>
      <c r="P14" s="160"/>
    </row>
    <row r="15" ht="20.25" customHeight="1" spans="1:16">
      <c r="A15" s="72" t="s">
        <v>80</v>
      </c>
      <c r="B15" s="72" t="s">
        <v>81</v>
      </c>
      <c r="C15" s="160">
        <v>0.062257</v>
      </c>
      <c r="D15" s="160">
        <v>0.062257</v>
      </c>
      <c r="E15" s="201">
        <v>0.062257</v>
      </c>
      <c r="F15" s="204"/>
      <c r="G15" s="203"/>
      <c r="H15" s="160" t="s">
        <v>66</v>
      </c>
      <c r="I15" s="158"/>
      <c r="J15" s="160"/>
      <c r="K15" s="160"/>
      <c r="L15" s="160"/>
      <c r="M15" s="158"/>
      <c r="N15" s="160"/>
      <c r="O15" s="160"/>
      <c r="P15" s="160"/>
    </row>
    <row r="16" ht="20.25" customHeight="1" spans="1:16">
      <c r="A16" s="72" t="s">
        <v>82</v>
      </c>
      <c r="B16" s="72" t="s">
        <v>83</v>
      </c>
      <c r="C16" s="160">
        <v>0.062257</v>
      </c>
      <c r="D16" s="160">
        <v>0.062257</v>
      </c>
      <c r="E16" s="201">
        <v>0.062257</v>
      </c>
      <c r="F16" s="204"/>
      <c r="G16" s="203"/>
      <c r="H16" s="160"/>
      <c r="I16" s="158"/>
      <c r="J16" s="160"/>
      <c r="K16" s="160"/>
      <c r="L16" s="160"/>
      <c r="M16" s="158"/>
      <c r="N16" s="160"/>
      <c r="O16" s="160"/>
      <c r="P16" s="160"/>
    </row>
    <row r="17" ht="20.25" customHeight="1" spans="1:16">
      <c r="A17" s="72" t="s">
        <v>84</v>
      </c>
      <c r="B17" s="72" t="s">
        <v>85</v>
      </c>
      <c r="C17" s="160">
        <v>13.148982</v>
      </c>
      <c r="D17" s="160">
        <v>13.148982</v>
      </c>
      <c r="E17" s="201">
        <v>13.148982</v>
      </c>
      <c r="F17" s="204"/>
      <c r="G17" s="203"/>
      <c r="H17" s="160" t="s">
        <v>66</v>
      </c>
      <c r="I17" s="158"/>
      <c r="J17" s="160"/>
      <c r="K17" s="160"/>
      <c r="L17" s="160"/>
      <c r="M17" s="158"/>
      <c r="N17" s="160"/>
      <c r="O17" s="160"/>
      <c r="P17" s="160"/>
    </row>
    <row r="18" ht="20.25" customHeight="1" spans="1:16">
      <c r="A18" s="72" t="s">
        <v>86</v>
      </c>
      <c r="B18" s="72" t="s">
        <v>87</v>
      </c>
      <c r="C18" s="160">
        <v>13.148982</v>
      </c>
      <c r="D18" s="160">
        <v>13.148982</v>
      </c>
      <c r="E18" s="201">
        <v>13.148982</v>
      </c>
      <c r="F18" s="204"/>
      <c r="G18" s="203"/>
      <c r="H18" s="160" t="s">
        <v>66</v>
      </c>
      <c r="I18" s="158"/>
      <c r="J18" s="160"/>
      <c r="K18" s="160"/>
      <c r="L18" s="160"/>
      <c r="M18" s="158"/>
      <c r="N18" s="160"/>
      <c r="O18" s="160"/>
      <c r="P18" s="160"/>
    </row>
    <row r="19" ht="20.25" customHeight="1" spans="1:16">
      <c r="A19" s="72" t="s">
        <v>88</v>
      </c>
      <c r="B19" s="72" t="s">
        <v>89</v>
      </c>
      <c r="C19" s="160">
        <v>7.43076</v>
      </c>
      <c r="D19" s="160">
        <v>7.43076</v>
      </c>
      <c r="E19" s="201">
        <v>7.43076</v>
      </c>
      <c r="F19" s="204"/>
      <c r="G19" s="203"/>
      <c r="H19" s="160"/>
      <c r="I19" s="158"/>
      <c r="J19" s="160"/>
      <c r="K19" s="160"/>
      <c r="L19" s="160"/>
      <c r="M19" s="158"/>
      <c r="N19" s="160"/>
      <c r="O19" s="160"/>
      <c r="P19" s="160"/>
    </row>
    <row r="20" ht="20.25" customHeight="1" spans="1:16">
      <c r="A20" s="72" t="s">
        <v>90</v>
      </c>
      <c r="B20" s="72" t="s">
        <v>91</v>
      </c>
      <c r="C20" s="160">
        <v>0.800442</v>
      </c>
      <c r="D20" s="160">
        <v>0.800442</v>
      </c>
      <c r="E20" s="201">
        <v>0.800442</v>
      </c>
      <c r="F20" s="204"/>
      <c r="G20" s="203"/>
      <c r="H20" s="160"/>
      <c r="I20" s="158"/>
      <c r="J20" s="160"/>
      <c r="K20" s="160"/>
      <c r="L20" s="160"/>
      <c r="M20" s="158"/>
      <c r="N20" s="160"/>
      <c r="O20" s="160"/>
      <c r="P20" s="160"/>
    </row>
    <row r="21" ht="20.25" customHeight="1" spans="1:16">
      <c r="A21" s="72" t="s">
        <v>92</v>
      </c>
      <c r="B21" s="72" t="s">
        <v>93</v>
      </c>
      <c r="C21" s="160">
        <v>4.46178</v>
      </c>
      <c r="D21" s="160">
        <v>4.46178</v>
      </c>
      <c r="E21" s="201">
        <v>4.46178</v>
      </c>
      <c r="F21" s="204"/>
      <c r="G21" s="203"/>
      <c r="H21" s="160"/>
      <c r="I21" s="158"/>
      <c r="J21" s="160"/>
      <c r="K21" s="160"/>
      <c r="L21" s="160"/>
      <c r="M21" s="158"/>
      <c r="N21" s="160"/>
      <c r="O21" s="160"/>
      <c r="P21" s="160"/>
    </row>
    <row r="22" ht="20.25" customHeight="1" spans="1:16">
      <c r="A22" s="72" t="s">
        <v>94</v>
      </c>
      <c r="B22" s="72" t="s">
        <v>95</v>
      </c>
      <c r="C22" s="160">
        <v>0.456</v>
      </c>
      <c r="D22" s="160">
        <v>0.456</v>
      </c>
      <c r="E22" s="201">
        <v>0.456</v>
      </c>
      <c r="F22" s="204"/>
      <c r="G22" s="203"/>
      <c r="H22" s="160"/>
      <c r="I22" s="158"/>
      <c r="J22" s="160"/>
      <c r="K22" s="160"/>
      <c r="L22" s="160"/>
      <c r="M22" s="158"/>
      <c r="N22" s="160"/>
      <c r="O22" s="160"/>
      <c r="P22" s="160"/>
    </row>
    <row r="23" ht="20.25" customHeight="1" spans="1:16">
      <c r="A23" s="72" t="s">
        <v>96</v>
      </c>
      <c r="B23" s="72" t="s">
        <v>97</v>
      </c>
      <c r="C23" s="160">
        <v>14.934216</v>
      </c>
      <c r="D23" s="160">
        <v>14.934216</v>
      </c>
      <c r="E23" s="201">
        <v>14.934216</v>
      </c>
      <c r="F23" s="204"/>
      <c r="G23" s="203"/>
      <c r="H23" s="160" t="s">
        <v>66</v>
      </c>
      <c r="I23" s="158"/>
      <c r="J23" s="160"/>
      <c r="K23" s="160"/>
      <c r="L23" s="160"/>
      <c r="M23" s="158"/>
      <c r="N23" s="160"/>
      <c r="O23" s="160"/>
      <c r="P23" s="160"/>
    </row>
    <row r="24" ht="20.25" customHeight="1" spans="1:16">
      <c r="A24" s="72" t="s">
        <v>98</v>
      </c>
      <c r="B24" s="72" t="s">
        <v>99</v>
      </c>
      <c r="C24" s="160">
        <v>14.934216</v>
      </c>
      <c r="D24" s="160">
        <v>14.934216</v>
      </c>
      <c r="E24" s="201">
        <v>14.934216</v>
      </c>
      <c r="F24" s="204"/>
      <c r="G24" s="203"/>
      <c r="H24" s="160" t="s">
        <v>66</v>
      </c>
      <c r="I24" s="158"/>
      <c r="J24" s="160"/>
      <c r="K24" s="160"/>
      <c r="L24" s="160"/>
      <c r="M24" s="158"/>
      <c r="N24" s="160"/>
      <c r="O24" s="160"/>
      <c r="P24" s="160"/>
    </row>
    <row r="25" ht="20.25" customHeight="1" spans="1:16">
      <c r="A25" s="72" t="s">
        <v>100</v>
      </c>
      <c r="B25" s="72" t="s">
        <v>101</v>
      </c>
      <c r="C25" s="160">
        <v>14.934216</v>
      </c>
      <c r="D25" s="160">
        <v>14.934216</v>
      </c>
      <c r="E25" s="201">
        <v>14.934216</v>
      </c>
      <c r="F25" s="204"/>
      <c r="G25" s="203"/>
      <c r="H25" s="160"/>
      <c r="I25" s="158"/>
      <c r="J25" s="160"/>
      <c r="K25" s="160"/>
      <c r="L25" s="160"/>
      <c r="M25" s="158"/>
      <c r="N25" s="160"/>
      <c r="O25" s="160"/>
      <c r="P25" s="160"/>
    </row>
    <row r="26" ht="17.25" customHeight="1" spans="1:16">
      <c r="A26" s="148" t="s">
        <v>102</v>
      </c>
      <c r="B26" s="205" t="s">
        <v>102</v>
      </c>
      <c r="C26" s="160">
        <v>216.71</v>
      </c>
      <c r="D26" s="160">
        <v>216.71</v>
      </c>
      <c r="E26" s="201">
        <v>210.71</v>
      </c>
      <c r="F26" s="202">
        <v>6</v>
      </c>
      <c r="G26" s="203"/>
      <c r="H26" s="102" t="s">
        <v>66</v>
      </c>
      <c r="I26" s="160"/>
      <c r="J26" s="160"/>
      <c r="K26" s="160"/>
      <c r="L26" s="160"/>
      <c r="M26" s="160"/>
      <c r="N26" s="160"/>
      <c r="O26" s="160"/>
      <c r="P26" s="160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D21" sqref="D21"/>
    </sheetView>
  </sheetViews>
  <sheetFormatPr defaultColWidth="9.14285714285714" defaultRowHeight="14.25" customHeight="1" outlineLevelCol="3"/>
  <cols>
    <col min="1" max="1" width="49.2857142857143" style="49" customWidth="1"/>
    <col min="2" max="2" width="38.8571428571429" style="49" customWidth="1"/>
    <col min="3" max="3" width="48.5714285714286" style="49" customWidth="1"/>
    <col min="4" max="4" width="36.4285714285714" style="49" customWidth="1"/>
    <col min="5" max="16384" width="9.14285714285714" style="2" customWidth="1"/>
  </cols>
  <sheetData>
    <row r="1" customHeight="1" spans="1:4">
      <c r="A1" s="53"/>
      <c r="B1" s="53"/>
      <c r="C1" s="53"/>
      <c r="D1" s="47" t="s">
        <v>103</v>
      </c>
    </row>
    <row r="2" ht="45" customHeight="1" spans="1:4">
      <c r="A2" s="30" t="s">
        <v>104</v>
      </c>
      <c r="B2" s="191"/>
      <c r="C2" s="191"/>
      <c r="D2" s="191"/>
    </row>
    <row r="3" ht="17.25" customHeight="1" spans="1:4">
      <c r="A3" s="10" t="s">
        <v>2</v>
      </c>
      <c r="B3" s="192"/>
      <c r="C3" s="192"/>
      <c r="D3" s="118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70" t="s">
        <v>7</v>
      </c>
      <c r="C5" s="36" t="s">
        <v>105</v>
      </c>
      <c r="D5" s="170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193" t="s">
        <v>106</v>
      </c>
      <c r="B7" s="160">
        <v>216.71</v>
      </c>
      <c r="C7" s="194" t="s">
        <v>107</v>
      </c>
      <c r="D7" s="160">
        <v>216.71</v>
      </c>
    </row>
    <row r="8" ht="17.25" customHeight="1" spans="1:4">
      <c r="A8" s="195" t="s">
        <v>108</v>
      </c>
      <c r="B8" s="160">
        <v>216.71</v>
      </c>
      <c r="C8" s="194" t="s">
        <v>109</v>
      </c>
      <c r="D8" s="158">
        <v>163.46</v>
      </c>
    </row>
    <row r="9" ht="17.25" customHeight="1" spans="1:4">
      <c r="A9" s="195" t="s">
        <v>110</v>
      </c>
      <c r="B9" s="158"/>
      <c r="C9" s="194" t="s">
        <v>111</v>
      </c>
      <c r="D9" s="158">
        <v>25.172464</v>
      </c>
    </row>
    <row r="10" ht="17.25" customHeight="1" spans="1:4">
      <c r="A10" s="195" t="s">
        <v>112</v>
      </c>
      <c r="B10" s="158"/>
      <c r="C10" s="194" t="s">
        <v>113</v>
      </c>
      <c r="D10" s="158">
        <v>13.148982</v>
      </c>
    </row>
    <row r="11" ht="17.25" customHeight="1" spans="1:4">
      <c r="A11" s="195" t="s">
        <v>114</v>
      </c>
      <c r="B11" s="158"/>
      <c r="C11" s="194" t="s">
        <v>115</v>
      </c>
      <c r="D11" s="158">
        <v>14.934216</v>
      </c>
    </row>
    <row r="12" ht="17.25" customHeight="1" spans="1:4">
      <c r="A12" s="195" t="s">
        <v>108</v>
      </c>
      <c r="B12" s="160"/>
      <c r="C12" s="69"/>
      <c r="D12" s="160"/>
    </row>
    <row r="13" customHeight="1" spans="1:4">
      <c r="A13" s="69" t="s">
        <v>110</v>
      </c>
      <c r="B13" s="160"/>
      <c r="C13" s="196"/>
      <c r="D13" s="197"/>
    </row>
    <row r="14" customHeight="1" spans="1:4">
      <c r="A14" s="69" t="s">
        <v>112</v>
      </c>
      <c r="B14" s="197"/>
      <c r="C14" s="196"/>
      <c r="D14" s="197"/>
    </row>
    <row r="15" customHeight="1" spans="1:4">
      <c r="A15" s="196"/>
      <c r="B15" s="197"/>
      <c r="C15" s="69" t="s">
        <v>116</v>
      </c>
      <c r="D15" s="197"/>
    </row>
    <row r="16" ht="17.25" customHeight="1" spans="1:4">
      <c r="A16" s="198" t="s">
        <v>117</v>
      </c>
      <c r="B16" s="199">
        <v>216.71</v>
      </c>
      <c r="C16" s="196" t="s">
        <v>30</v>
      </c>
      <c r="D16" s="199">
        <v>216.71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6"/>
  <sheetViews>
    <sheetView topLeftCell="A4" workbookViewId="0">
      <selection activeCell="C26" sqref="C26"/>
    </sheetView>
  </sheetViews>
  <sheetFormatPr defaultColWidth="9.14285714285714" defaultRowHeight="14.25" customHeight="1" outlineLevelCol="6"/>
  <cols>
    <col min="1" max="1" width="17" style="113" customWidth="1"/>
    <col min="2" max="2" width="44" style="113" customWidth="1"/>
    <col min="3" max="3" width="24.2857142857143" style="28" customWidth="1"/>
    <col min="4" max="4" width="16.5714285714286" style="28" customWidth="1"/>
    <col min="5" max="7" width="24.2857142857143" style="28" customWidth="1"/>
    <col min="8" max="16384" width="9.14285714285714" style="28" customWidth="1"/>
  </cols>
  <sheetData>
    <row r="1" customHeight="1" spans="4:7">
      <c r="D1" s="138"/>
      <c r="F1" s="74"/>
      <c r="G1" s="47" t="s">
        <v>118</v>
      </c>
    </row>
    <row r="2" ht="45" customHeight="1" spans="1:7">
      <c r="A2" s="120" t="s">
        <v>119</v>
      </c>
      <c r="B2" s="120"/>
      <c r="C2" s="120"/>
      <c r="D2" s="120"/>
      <c r="E2" s="120"/>
      <c r="F2" s="120"/>
      <c r="G2" s="120"/>
    </row>
    <row r="3" ht="18" customHeight="1" spans="1:7">
      <c r="A3" s="10" t="s">
        <v>2</v>
      </c>
      <c r="F3" s="117"/>
      <c r="G3" s="118" t="s">
        <v>3</v>
      </c>
    </row>
    <row r="4" ht="20.25" customHeight="1" spans="1:7">
      <c r="A4" s="189" t="s">
        <v>120</v>
      </c>
      <c r="B4" s="190"/>
      <c r="C4" s="170" t="s">
        <v>35</v>
      </c>
      <c r="D4" s="168" t="s">
        <v>56</v>
      </c>
      <c r="E4" s="44"/>
      <c r="F4" s="45"/>
      <c r="G4" s="153" t="s">
        <v>57</v>
      </c>
    </row>
    <row r="5" ht="20.25" customHeight="1" spans="1:7">
      <c r="A5" s="127" t="s">
        <v>53</v>
      </c>
      <c r="B5" s="127" t="s">
        <v>54</v>
      </c>
      <c r="C5" s="38"/>
      <c r="D5" s="39" t="s">
        <v>37</v>
      </c>
      <c r="E5" s="39" t="s">
        <v>121</v>
      </c>
      <c r="F5" s="39" t="s">
        <v>122</v>
      </c>
      <c r="G5" s="155"/>
    </row>
    <row r="6" ht="13.5" customHeight="1" spans="1:7">
      <c r="A6" s="127" t="s">
        <v>123</v>
      </c>
      <c r="B6" s="127" t="s">
        <v>124</v>
      </c>
      <c r="C6" s="127" t="s">
        <v>125</v>
      </c>
      <c r="D6" s="39"/>
      <c r="E6" s="127" t="s">
        <v>126</v>
      </c>
      <c r="F6" s="127" t="s">
        <v>127</v>
      </c>
      <c r="G6" s="127" t="s">
        <v>128</v>
      </c>
    </row>
    <row r="7" ht="18" customHeight="1" spans="1:7">
      <c r="A7" s="72" t="s">
        <v>64</v>
      </c>
      <c r="B7" s="72" t="s">
        <v>65</v>
      </c>
      <c r="C7" s="159">
        <v>163.46</v>
      </c>
      <c r="D7" s="159">
        <v>157.46</v>
      </c>
      <c r="E7" s="159">
        <v>147.04</v>
      </c>
      <c r="F7" s="159">
        <v>10.42</v>
      </c>
      <c r="G7" s="159">
        <v>6</v>
      </c>
    </row>
    <row r="8" ht="18" customHeight="1" spans="1:7">
      <c r="A8" s="72" t="s">
        <v>67</v>
      </c>
      <c r="B8" s="72" t="s">
        <v>68</v>
      </c>
      <c r="C8" s="159">
        <v>163.46</v>
      </c>
      <c r="D8" s="159">
        <v>157.46</v>
      </c>
      <c r="E8" s="159">
        <v>147.04</v>
      </c>
      <c r="F8" s="159">
        <v>10.42</v>
      </c>
      <c r="G8" s="159">
        <v>6</v>
      </c>
    </row>
    <row r="9" ht="18" customHeight="1" spans="1:7">
      <c r="A9" s="72" t="s">
        <v>69</v>
      </c>
      <c r="B9" s="72" t="s">
        <v>70</v>
      </c>
      <c r="C9" s="159">
        <v>157.46</v>
      </c>
      <c r="D9" s="159">
        <v>157.46</v>
      </c>
      <c r="E9" s="159">
        <v>147.04</v>
      </c>
      <c r="F9" s="159">
        <v>10.42</v>
      </c>
      <c r="G9" s="159"/>
    </row>
    <row r="10" ht="18" customHeight="1" spans="1:7">
      <c r="A10" s="72" t="s">
        <v>129</v>
      </c>
      <c r="B10" s="72" t="s">
        <v>71</v>
      </c>
      <c r="C10" s="159">
        <v>6</v>
      </c>
      <c r="D10" s="159"/>
      <c r="E10" s="159"/>
      <c r="F10" s="159"/>
      <c r="G10" s="159">
        <v>6</v>
      </c>
    </row>
    <row r="11" ht="18" customHeight="1" spans="1:7">
      <c r="A11" s="72" t="s">
        <v>72</v>
      </c>
      <c r="B11" s="72" t="s">
        <v>73</v>
      </c>
      <c r="C11" s="159">
        <v>25.172464</v>
      </c>
      <c r="D11" s="159">
        <v>25.172464</v>
      </c>
      <c r="E11" s="159">
        <v>24.992464</v>
      </c>
      <c r="F11" s="159">
        <v>0.18</v>
      </c>
      <c r="G11" s="159"/>
    </row>
    <row r="12" ht="18" customHeight="1" spans="1:7">
      <c r="A12" s="72" t="s">
        <v>74</v>
      </c>
      <c r="B12" s="72" t="s">
        <v>75</v>
      </c>
      <c r="C12" s="159">
        <v>25.110207</v>
      </c>
      <c r="D12" s="159">
        <v>25.110207</v>
      </c>
      <c r="E12" s="159">
        <v>24.930207</v>
      </c>
      <c r="F12" s="159">
        <v>0.18</v>
      </c>
      <c r="G12" s="159"/>
    </row>
    <row r="13" ht="18" customHeight="1" spans="1:7">
      <c r="A13" s="72" t="s">
        <v>76</v>
      </c>
      <c r="B13" s="72" t="s">
        <v>77</v>
      </c>
      <c r="C13" s="159">
        <v>6.516</v>
      </c>
      <c r="D13" s="159">
        <v>6.516</v>
      </c>
      <c r="E13" s="159">
        <v>6.336</v>
      </c>
      <c r="F13" s="159">
        <v>0.18</v>
      </c>
      <c r="G13" s="159"/>
    </row>
    <row r="14" ht="18" customHeight="1" spans="1:7">
      <c r="A14" s="72" t="s">
        <v>78</v>
      </c>
      <c r="B14" s="72" t="s">
        <v>79</v>
      </c>
      <c r="C14" s="159">
        <v>18.594207</v>
      </c>
      <c r="D14" s="159">
        <v>18.594207</v>
      </c>
      <c r="E14" s="159">
        <v>18.594207</v>
      </c>
      <c r="F14" s="159"/>
      <c r="G14" s="159"/>
    </row>
    <row r="15" ht="18" customHeight="1" spans="1:7">
      <c r="A15" s="72" t="s">
        <v>80</v>
      </c>
      <c r="B15" s="72" t="s">
        <v>81</v>
      </c>
      <c r="C15" s="159">
        <v>0.062257</v>
      </c>
      <c r="D15" s="159">
        <v>0.062257</v>
      </c>
      <c r="E15" s="159">
        <v>0.062257</v>
      </c>
      <c r="F15" s="159"/>
      <c r="G15" s="159"/>
    </row>
    <row r="16" ht="18" customHeight="1" spans="1:7">
      <c r="A16" s="72" t="s">
        <v>82</v>
      </c>
      <c r="B16" s="72" t="s">
        <v>83</v>
      </c>
      <c r="C16" s="159">
        <v>0.062257</v>
      </c>
      <c r="D16" s="159">
        <v>0.062257</v>
      </c>
      <c r="E16" s="159">
        <v>0.062257</v>
      </c>
      <c r="F16" s="159"/>
      <c r="G16" s="159"/>
    </row>
    <row r="17" ht="18" customHeight="1" spans="1:7">
      <c r="A17" s="72" t="s">
        <v>84</v>
      </c>
      <c r="B17" s="72" t="s">
        <v>85</v>
      </c>
      <c r="C17" s="159">
        <v>13.148982</v>
      </c>
      <c r="D17" s="159">
        <v>13.148982</v>
      </c>
      <c r="E17" s="159">
        <v>13.148982</v>
      </c>
      <c r="F17" s="159"/>
      <c r="G17" s="159"/>
    </row>
    <row r="18" ht="18" customHeight="1" spans="1:7">
      <c r="A18" s="72" t="s">
        <v>86</v>
      </c>
      <c r="B18" s="72" t="s">
        <v>87</v>
      </c>
      <c r="C18" s="159">
        <v>13.148982</v>
      </c>
      <c r="D18" s="159">
        <v>13.148982</v>
      </c>
      <c r="E18" s="159">
        <v>13.148982</v>
      </c>
      <c r="F18" s="159"/>
      <c r="G18" s="159"/>
    </row>
    <row r="19" ht="18" customHeight="1" spans="1:7">
      <c r="A19" s="72" t="s">
        <v>88</v>
      </c>
      <c r="B19" s="72" t="s">
        <v>89</v>
      </c>
      <c r="C19" s="159">
        <v>7.43076</v>
      </c>
      <c r="D19" s="159">
        <v>7.43076</v>
      </c>
      <c r="E19" s="159">
        <v>7.43076</v>
      </c>
      <c r="F19" s="159"/>
      <c r="G19" s="159"/>
    </row>
    <row r="20" ht="18" customHeight="1" spans="1:7">
      <c r="A20" s="72" t="s">
        <v>90</v>
      </c>
      <c r="B20" s="72" t="s">
        <v>91</v>
      </c>
      <c r="C20" s="159">
        <v>0.800442</v>
      </c>
      <c r="D20" s="159">
        <v>0.800442</v>
      </c>
      <c r="E20" s="159">
        <v>0.800442</v>
      </c>
      <c r="F20" s="159"/>
      <c r="G20" s="159"/>
    </row>
    <row r="21" ht="18" customHeight="1" spans="1:7">
      <c r="A21" s="72" t="s">
        <v>92</v>
      </c>
      <c r="B21" s="72" t="s">
        <v>93</v>
      </c>
      <c r="C21" s="159">
        <v>4.46178</v>
      </c>
      <c r="D21" s="159">
        <v>4.46178</v>
      </c>
      <c r="E21" s="159">
        <v>4.46178</v>
      </c>
      <c r="F21" s="159"/>
      <c r="G21" s="159"/>
    </row>
    <row r="22" ht="18" customHeight="1" spans="1:7">
      <c r="A22" s="72" t="s">
        <v>94</v>
      </c>
      <c r="B22" s="72" t="s">
        <v>95</v>
      </c>
      <c r="C22" s="159">
        <v>0.456</v>
      </c>
      <c r="D22" s="159">
        <v>0.456</v>
      </c>
      <c r="E22" s="159">
        <v>0.456</v>
      </c>
      <c r="F22" s="159"/>
      <c r="G22" s="159"/>
    </row>
    <row r="23" ht="18" customHeight="1" spans="1:7">
      <c r="A23" s="72" t="s">
        <v>96</v>
      </c>
      <c r="B23" s="72" t="s">
        <v>97</v>
      </c>
      <c r="C23" s="159">
        <v>14.934216</v>
      </c>
      <c r="D23" s="159">
        <v>14.934216</v>
      </c>
      <c r="E23" s="159">
        <v>14.934216</v>
      </c>
      <c r="F23" s="159"/>
      <c r="G23" s="159"/>
    </row>
    <row r="24" ht="18" customHeight="1" spans="1:7">
      <c r="A24" s="72" t="s">
        <v>98</v>
      </c>
      <c r="B24" s="72" t="s">
        <v>99</v>
      </c>
      <c r="C24" s="159">
        <v>14.934216</v>
      </c>
      <c r="D24" s="159">
        <v>14.934216</v>
      </c>
      <c r="E24" s="159">
        <v>14.934216</v>
      </c>
      <c r="F24" s="159"/>
      <c r="G24" s="159"/>
    </row>
    <row r="25" ht="18" customHeight="1" spans="1:7">
      <c r="A25" s="72" t="s">
        <v>100</v>
      </c>
      <c r="B25" s="72" t="s">
        <v>101</v>
      </c>
      <c r="C25" s="159">
        <v>14.934216</v>
      </c>
      <c r="D25" s="159">
        <v>14.934216</v>
      </c>
      <c r="E25" s="159">
        <v>14.934216</v>
      </c>
      <c r="F25" s="159"/>
      <c r="G25" s="159"/>
    </row>
    <row r="26" ht="18" customHeight="1" spans="1:7">
      <c r="A26" s="128" t="s">
        <v>102</v>
      </c>
      <c r="B26" s="130" t="s">
        <v>102</v>
      </c>
      <c r="C26" s="157">
        <v>216.71</v>
      </c>
      <c r="D26" s="159">
        <v>210.71</v>
      </c>
      <c r="E26" s="157">
        <v>200.11</v>
      </c>
      <c r="F26" s="157">
        <v>10.6</v>
      </c>
      <c r="G26" s="157">
        <v>6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I28" sqref="I28"/>
    </sheetView>
  </sheetViews>
  <sheetFormatPr defaultColWidth="9.14285714285714" defaultRowHeight="14.25" customHeight="1" outlineLevelRow="6" outlineLevelCol="5"/>
  <cols>
    <col min="1" max="2" width="20.7142857142857" style="180" customWidth="1"/>
    <col min="3" max="3" width="20.7142857142857" style="181" customWidth="1"/>
    <col min="4" max="6" width="20.7142857142857" style="182" customWidth="1"/>
    <col min="7" max="16384" width="9.14285714285714" style="28" customWidth="1"/>
  </cols>
  <sheetData>
    <row r="1" s="28" customFormat="1" customHeight="1" spans="1:6">
      <c r="A1" s="183"/>
      <c r="B1" s="183"/>
      <c r="C1" s="34"/>
      <c r="F1" s="184" t="s">
        <v>130</v>
      </c>
    </row>
    <row r="2" ht="45" customHeight="1" spans="1:6">
      <c r="A2" s="185" t="s">
        <v>131</v>
      </c>
      <c r="B2" s="186"/>
      <c r="C2" s="186"/>
      <c r="D2" s="186"/>
      <c r="E2" s="186"/>
      <c r="F2" s="186"/>
    </row>
    <row r="3" s="28" customFormat="1" ht="18" customHeight="1" spans="1:6">
      <c r="A3" s="10" t="s">
        <v>2</v>
      </c>
      <c r="B3" s="183"/>
      <c r="C3" s="34"/>
      <c r="F3" s="184" t="s">
        <v>132</v>
      </c>
    </row>
    <row r="4" s="179" customFormat="1" ht="19.5" customHeight="1" spans="1:6">
      <c r="A4" s="35" t="s">
        <v>133</v>
      </c>
      <c r="B4" s="36" t="s">
        <v>134</v>
      </c>
      <c r="C4" s="43" t="s">
        <v>135</v>
      </c>
      <c r="D4" s="44"/>
      <c r="E4" s="45"/>
      <c r="F4" s="36" t="s">
        <v>136</v>
      </c>
    </row>
    <row r="5" s="179" customFormat="1" ht="19.5" customHeight="1" spans="1:6">
      <c r="A5" s="57"/>
      <c r="B5" s="38"/>
      <c r="C5" s="39" t="s">
        <v>37</v>
      </c>
      <c r="D5" s="39" t="s">
        <v>137</v>
      </c>
      <c r="E5" s="39" t="s">
        <v>138</v>
      </c>
      <c r="F5" s="38"/>
    </row>
    <row r="6" s="179" customFormat="1" ht="18.75" customHeight="1" spans="1:6">
      <c r="A6" s="59">
        <v>1</v>
      </c>
      <c r="B6" s="59">
        <v>2</v>
      </c>
      <c r="C6" s="187">
        <v>3</v>
      </c>
      <c r="D6" s="59">
        <v>4</v>
      </c>
      <c r="E6" s="59">
        <v>5</v>
      </c>
      <c r="F6" s="59">
        <v>6</v>
      </c>
    </row>
    <row r="7" ht="18.75" customHeight="1" spans="1:6">
      <c r="A7" s="160">
        <v>6.5</v>
      </c>
      <c r="B7" s="160"/>
      <c r="C7" s="188">
        <v>2.5</v>
      </c>
      <c r="D7" s="160"/>
      <c r="E7" s="160">
        <v>2.5</v>
      </c>
      <c r="F7" s="160">
        <v>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43"/>
  <sheetViews>
    <sheetView topLeftCell="A30" workbookViewId="0">
      <selection activeCell="I43" sqref="I43"/>
    </sheetView>
  </sheetViews>
  <sheetFormatPr defaultColWidth="9.14285714285714" defaultRowHeight="14.25" customHeight="1"/>
  <cols>
    <col min="1" max="1" width="32.8571428571429" style="28" customWidth="1"/>
    <col min="2" max="2" width="20.7142857142857" style="28" customWidth="1"/>
    <col min="3" max="3" width="31.2857142857143" style="28" customWidth="1"/>
    <col min="4" max="4" width="10.1428571428571" style="28" customWidth="1"/>
    <col min="5" max="5" width="17.5714285714286" style="28" customWidth="1"/>
    <col min="6" max="6" width="10.2857142857143" style="28" customWidth="1"/>
    <col min="7" max="7" width="23" style="28" customWidth="1"/>
    <col min="8" max="8" width="10.7142857142857" style="28" customWidth="1"/>
    <col min="9" max="9" width="11" style="28" customWidth="1"/>
    <col min="10" max="10" width="15.4285714285714" style="28" customWidth="1"/>
    <col min="11" max="11" width="10.7142857142857" style="28" customWidth="1"/>
    <col min="12" max="14" width="11.1428571428571" style="28" customWidth="1"/>
    <col min="15" max="17" width="9.14285714285714" style="28" customWidth="1"/>
    <col min="18" max="18" width="12.1428571428571" style="28" customWidth="1"/>
    <col min="19" max="21" width="12.2857142857143" style="28" customWidth="1"/>
    <col min="22" max="22" width="12.7142857142857" style="28" customWidth="1"/>
    <col min="23" max="25" width="11.1428571428571" style="28" customWidth="1"/>
    <col min="26" max="16384" width="9.14285714285714" style="28" customWidth="1"/>
  </cols>
  <sheetData>
    <row r="1" ht="13.5" customHeight="1" spans="2:25">
      <c r="B1" s="162"/>
      <c r="D1" s="163"/>
      <c r="E1" s="163"/>
      <c r="F1" s="163"/>
      <c r="G1" s="163"/>
      <c r="H1" s="164"/>
      <c r="I1" s="164"/>
      <c r="J1" s="29"/>
      <c r="K1" s="164"/>
      <c r="L1" s="164"/>
      <c r="M1" s="164"/>
      <c r="N1" s="164"/>
      <c r="O1" s="29"/>
      <c r="P1" s="29"/>
      <c r="Q1" s="29"/>
      <c r="R1" s="164"/>
      <c r="V1" s="162"/>
      <c r="X1" s="47"/>
      <c r="Y1" s="73" t="s">
        <v>139</v>
      </c>
    </row>
    <row r="2" ht="45" customHeight="1" spans="1:25">
      <c r="A2" s="165" t="s">
        <v>140</v>
      </c>
      <c r="B2" s="85"/>
      <c r="C2" s="85"/>
      <c r="D2" s="85"/>
      <c r="E2" s="85"/>
      <c r="F2" s="85"/>
      <c r="G2" s="85"/>
      <c r="H2" s="85"/>
      <c r="I2" s="85"/>
      <c r="J2" s="31"/>
      <c r="K2" s="85"/>
      <c r="L2" s="85"/>
      <c r="M2" s="85"/>
      <c r="N2" s="85"/>
      <c r="O2" s="31"/>
      <c r="P2" s="31"/>
      <c r="Q2" s="31"/>
      <c r="R2" s="85"/>
      <c r="S2" s="85"/>
      <c r="T2" s="85"/>
      <c r="U2" s="85"/>
      <c r="V2" s="85"/>
      <c r="W2" s="85"/>
      <c r="X2" s="31"/>
      <c r="Y2" s="85"/>
    </row>
    <row r="3" ht="18.75" customHeight="1" spans="1:25">
      <c r="A3" s="10" t="s">
        <v>2</v>
      </c>
      <c r="B3" s="166"/>
      <c r="C3" s="166"/>
      <c r="D3" s="166"/>
      <c r="E3" s="166"/>
      <c r="F3" s="166"/>
      <c r="G3" s="166"/>
      <c r="H3" s="167"/>
      <c r="I3" s="167"/>
      <c r="J3" s="151"/>
      <c r="K3" s="167"/>
      <c r="L3" s="167"/>
      <c r="M3" s="167"/>
      <c r="N3" s="167"/>
      <c r="O3" s="151"/>
      <c r="P3" s="151"/>
      <c r="Q3" s="151"/>
      <c r="R3" s="167"/>
      <c r="V3" s="162"/>
      <c r="X3" s="118"/>
      <c r="Y3" s="86" t="s">
        <v>132</v>
      </c>
    </row>
    <row r="4" ht="18" customHeight="1" spans="1:25">
      <c r="A4" s="141" t="s">
        <v>141</v>
      </c>
      <c r="B4" s="141" t="s">
        <v>142</v>
      </c>
      <c r="C4" s="141" t="s">
        <v>143</v>
      </c>
      <c r="D4" s="141" t="s">
        <v>144</v>
      </c>
      <c r="E4" s="141" t="s">
        <v>145</v>
      </c>
      <c r="F4" s="141" t="s">
        <v>146</v>
      </c>
      <c r="G4" s="141" t="s">
        <v>147</v>
      </c>
      <c r="H4" s="168" t="s">
        <v>148</v>
      </c>
      <c r="I4" s="87" t="s">
        <v>148</v>
      </c>
      <c r="J4" s="44"/>
      <c r="K4" s="87"/>
      <c r="L4" s="87"/>
      <c r="M4" s="87"/>
      <c r="N4" s="87"/>
      <c r="O4" s="44"/>
      <c r="P4" s="44"/>
      <c r="Q4" s="44"/>
      <c r="R4" s="178" t="s">
        <v>41</v>
      </c>
      <c r="S4" s="87" t="s">
        <v>42</v>
      </c>
      <c r="T4" s="87"/>
      <c r="U4" s="87"/>
      <c r="V4" s="87"/>
      <c r="W4" s="87"/>
      <c r="X4" s="44"/>
      <c r="Y4" s="175"/>
    </row>
    <row r="5" ht="18" customHeight="1" spans="1:25">
      <c r="A5" s="142"/>
      <c r="B5" s="169"/>
      <c r="C5" s="142"/>
      <c r="D5" s="142"/>
      <c r="E5" s="142"/>
      <c r="F5" s="142"/>
      <c r="G5" s="142"/>
      <c r="H5" s="170" t="s">
        <v>149</v>
      </c>
      <c r="I5" s="168" t="s">
        <v>38</v>
      </c>
      <c r="J5" s="44"/>
      <c r="K5" s="87"/>
      <c r="L5" s="87"/>
      <c r="M5" s="87"/>
      <c r="N5" s="175"/>
      <c r="O5" s="43" t="s">
        <v>150</v>
      </c>
      <c r="P5" s="44"/>
      <c r="Q5" s="45"/>
      <c r="R5" s="141" t="s">
        <v>41</v>
      </c>
      <c r="S5" s="168" t="s">
        <v>42</v>
      </c>
      <c r="T5" s="178" t="s">
        <v>43</v>
      </c>
      <c r="U5" s="87" t="s">
        <v>42</v>
      </c>
      <c r="V5" s="178" t="s">
        <v>45</v>
      </c>
      <c r="W5" s="178" t="s">
        <v>46</v>
      </c>
      <c r="X5" s="44"/>
      <c r="Y5" s="177" t="s">
        <v>48</v>
      </c>
    </row>
    <row r="6" customHeight="1" spans="1:25">
      <c r="A6" s="78"/>
      <c r="B6" s="78"/>
      <c r="C6" s="78"/>
      <c r="D6" s="78"/>
      <c r="E6" s="78"/>
      <c r="F6" s="78"/>
      <c r="G6" s="78"/>
      <c r="H6" s="78"/>
      <c r="I6" s="176" t="s">
        <v>151</v>
      </c>
      <c r="J6" s="177" t="s">
        <v>152</v>
      </c>
      <c r="K6" s="141" t="s">
        <v>153</v>
      </c>
      <c r="L6" s="141" t="s">
        <v>154</v>
      </c>
      <c r="M6" s="141" t="s">
        <v>155</v>
      </c>
      <c r="N6" s="141" t="s">
        <v>156</v>
      </c>
      <c r="O6" s="141" t="s">
        <v>38</v>
      </c>
      <c r="P6" s="141" t="s">
        <v>39</v>
      </c>
      <c r="Q6" s="141" t="s">
        <v>40</v>
      </c>
      <c r="R6" s="78"/>
      <c r="S6" s="141" t="s">
        <v>37</v>
      </c>
      <c r="T6" s="141" t="s">
        <v>43</v>
      </c>
      <c r="U6" s="141" t="s">
        <v>157</v>
      </c>
      <c r="V6" s="141" t="s">
        <v>45</v>
      </c>
      <c r="W6" s="141" t="s">
        <v>46</v>
      </c>
      <c r="X6" s="35" t="s">
        <v>47</v>
      </c>
      <c r="Y6" s="141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158</v>
      </c>
      <c r="K7" s="144" t="s">
        <v>152</v>
      </c>
      <c r="L7" s="144" t="s">
        <v>154</v>
      </c>
      <c r="M7" s="144" t="s">
        <v>155</v>
      </c>
      <c r="N7" s="144" t="s">
        <v>156</v>
      </c>
      <c r="O7" s="144" t="s">
        <v>154</v>
      </c>
      <c r="P7" s="144" t="s">
        <v>155</v>
      </c>
      <c r="Q7" s="144" t="s">
        <v>156</v>
      </c>
      <c r="R7" s="144" t="s">
        <v>41</v>
      </c>
      <c r="S7" s="144" t="s">
        <v>37</v>
      </c>
      <c r="T7" s="144" t="s">
        <v>43</v>
      </c>
      <c r="U7" s="144" t="s">
        <v>157</v>
      </c>
      <c r="V7" s="144" t="s">
        <v>45</v>
      </c>
      <c r="W7" s="144" t="s">
        <v>46</v>
      </c>
      <c r="X7" s="38"/>
      <c r="Y7" s="144" t="s">
        <v>48</v>
      </c>
    </row>
    <row r="8" customHeight="1" spans="1:25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  <c r="X8" s="171">
        <v>24</v>
      </c>
      <c r="Y8" s="171">
        <v>25</v>
      </c>
    </row>
    <row r="9" ht="21" customHeight="1" spans="1:25">
      <c r="A9" s="69" t="s">
        <v>50</v>
      </c>
      <c r="B9" s="69"/>
      <c r="C9" s="69"/>
      <c r="D9" s="69"/>
      <c r="E9" s="69"/>
      <c r="F9" s="69"/>
      <c r="G9" s="69"/>
      <c r="H9" s="158">
        <v>210.71</v>
      </c>
      <c r="I9" s="158">
        <v>210.71</v>
      </c>
      <c r="J9" s="158"/>
      <c r="K9" s="158"/>
      <c r="L9" s="158"/>
      <c r="M9" s="158">
        <v>210.71</v>
      </c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60"/>
      <c r="Y9" s="158"/>
    </row>
    <row r="10" ht="27.75" customHeight="1" spans="1:25">
      <c r="A10" s="146" t="s">
        <v>159</v>
      </c>
      <c r="B10" s="146" t="s">
        <v>160</v>
      </c>
      <c r="C10" s="146" t="s">
        <v>161</v>
      </c>
      <c r="D10" s="146" t="s">
        <v>69</v>
      </c>
      <c r="E10" s="146" t="s">
        <v>162</v>
      </c>
      <c r="F10" s="146" t="s">
        <v>163</v>
      </c>
      <c r="G10" s="146" t="s">
        <v>164</v>
      </c>
      <c r="H10" s="158">
        <v>39.072</v>
      </c>
      <c r="I10" s="158">
        <v>39.072</v>
      </c>
      <c r="J10" s="158"/>
      <c r="K10" s="158"/>
      <c r="L10" s="158"/>
      <c r="M10" s="158">
        <v>39.072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60"/>
      <c r="Y10" s="158"/>
    </row>
    <row r="11" ht="27.75" customHeight="1" spans="1:25">
      <c r="A11" s="146" t="s">
        <v>159</v>
      </c>
      <c r="B11" s="146" t="s">
        <v>165</v>
      </c>
      <c r="C11" s="146" t="s">
        <v>166</v>
      </c>
      <c r="D11" s="146" t="s">
        <v>69</v>
      </c>
      <c r="E11" s="146" t="s">
        <v>162</v>
      </c>
      <c r="F11" s="146" t="s">
        <v>163</v>
      </c>
      <c r="G11" s="146" t="s">
        <v>164</v>
      </c>
      <c r="H11" s="158">
        <v>4.2696</v>
      </c>
      <c r="I11" s="158">
        <v>4.2696</v>
      </c>
      <c r="J11" s="158"/>
      <c r="K11" s="158"/>
      <c r="L11" s="158"/>
      <c r="M11" s="158">
        <v>4.2696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60"/>
      <c r="Y11" s="158"/>
    </row>
    <row r="12" ht="27.75" customHeight="1" spans="1:25">
      <c r="A12" s="146" t="s">
        <v>159</v>
      </c>
      <c r="B12" s="146" t="s">
        <v>160</v>
      </c>
      <c r="C12" s="146" t="s">
        <v>161</v>
      </c>
      <c r="D12" s="146" t="s">
        <v>69</v>
      </c>
      <c r="E12" s="146" t="s">
        <v>162</v>
      </c>
      <c r="F12" s="146" t="s">
        <v>167</v>
      </c>
      <c r="G12" s="146" t="s">
        <v>168</v>
      </c>
      <c r="H12" s="158">
        <v>50.196</v>
      </c>
      <c r="I12" s="158">
        <v>50.196</v>
      </c>
      <c r="J12" s="158"/>
      <c r="K12" s="158"/>
      <c r="L12" s="158"/>
      <c r="M12" s="158">
        <v>50.196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60"/>
      <c r="Y12" s="158"/>
    </row>
    <row r="13" ht="27.75" customHeight="1" spans="1:25">
      <c r="A13" s="146" t="s">
        <v>159</v>
      </c>
      <c r="B13" s="146" t="s">
        <v>165</v>
      </c>
      <c r="C13" s="146" t="s">
        <v>166</v>
      </c>
      <c r="D13" s="146" t="s">
        <v>69</v>
      </c>
      <c r="E13" s="146" t="s">
        <v>162</v>
      </c>
      <c r="F13" s="146" t="s">
        <v>167</v>
      </c>
      <c r="G13" s="146" t="s">
        <v>168</v>
      </c>
      <c r="H13" s="158">
        <v>0.288</v>
      </c>
      <c r="I13" s="158">
        <v>0.288</v>
      </c>
      <c r="J13" s="158"/>
      <c r="K13" s="158"/>
      <c r="L13" s="158"/>
      <c r="M13" s="158">
        <v>0.288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60"/>
      <c r="Y13" s="158"/>
    </row>
    <row r="14" ht="27.75" customHeight="1" spans="1:25">
      <c r="A14" s="146" t="s">
        <v>159</v>
      </c>
      <c r="B14" s="146" t="s">
        <v>160</v>
      </c>
      <c r="C14" s="146" t="s">
        <v>161</v>
      </c>
      <c r="D14" s="146" t="s">
        <v>69</v>
      </c>
      <c r="E14" s="146" t="s">
        <v>162</v>
      </c>
      <c r="F14" s="146" t="s">
        <v>169</v>
      </c>
      <c r="G14" s="146" t="s">
        <v>170</v>
      </c>
      <c r="H14" s="158">
        <v>3.256</v>
      </c>
      <c r="I14" s="158">
        <v>3.256</v>
      </c>
      <c r="J14" s="158"/>
      <c r="K14" s="158"/>
      <c r="L14" s="158"/>
      <c r="M14" s="158">
        <v>3.256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60"/>
      <c r="Y14" s="158"/>
    </row>
    <row r="15" ht="27.75" customHeight="1" spans="1:25">
      <c r="A15" s="146" t="s">
        <v>159</v>
      </c>
      <c r="B15" s="146" t="s">
        <v>165</v>
      </c>
      <c r="C15" s="146" t="s">
        <v>166</v>
      </c>
      <c r="D15" s="146" t="s">
        <v>69</v>
      </c>
      <c r="E15" s="146" t="s">
        <v>162</v>
      </c>
      <c r="F15" s="146" t="s">
        <v>171</v>
      </c>
      <c r="G15" s="146" t="s">
        <v>172</v>
      </c>
      <c r="H15" s="158">
        <v>0.3558</v>
      </c>
      <c r="I15" s="158">
        <v>0.3558</v>
      </c>
      <c r="J15" s="158"/>
      <c r="K15" s="158"/>
      <c r="L15" s="158"/>
      <c r="M15" s="158">
        <v>0.3558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60"/>
      <c r="Y15" s="158"/>
    </row>
    <row r="16" ht="27.75" customHeight="1" spans="1:25">
      <c r="A16" s="146" t="s">
        <v>159</v>
      </c>
      <c r="B16" s="146" t="s">
        <v>173</v>
      </c>
      <c r="C16" s="146" t="s">
        <v>174</v>
      </c>
      <c r="D16" s="146" t="s">
        <v>69</v>
      </c>
      <c r="E16" s="146" t="s">
        <v>162</v>
      </c>
      <c r="F16" s="146" t="s">
        <v>169</v>
      </c>
      <c r="G16" s="146" t="s">
        <v>170</v>
      </c>
      <c r="H16" s="158">
        <v>21.996</v>
      </c>
      <c r="I16" s="158">
        <v>21.996</v>
      </c>
      <c r="J16" s="158"/>
      <c r="K16" s="158"/>
      <c r="L16" s="158"/>
      <c r="M16" s="158">
        <v>21.996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60"/>
      <c r="Y16" s="158"/>
    </row>
    <row r="17" ht="27.75" customHeight="1" spans="1:25">
      <c r="A17" s="146" t="s">
        <v>159</v>
      </c>
      <c r="B17" s="146" t="s">
        <v>173</v>
      </c>
      <c r="C17" s="146" t="s">
        <v>174</v>
      </c>
      <c r="D17" s="146" t="s">
        <v>69</v>
      </c>
      <c r="E17" s="146" t="s">
        <v>162</v>
      </c>
      <c r="F17" s="146" t="s">
        <v>169</v>
      </c>
      <c r="G17" s="146" t="s">
        <v>170</v>
      </c>
      <c r="H17" s="158">
        <v>10.998</v>
      </c>
      <c r="I17" s="158">
        <v>10.998</v>
      </c>
      <c r="J17" s="158"/>
      <c r="K17" s="158"/>
      <c r="L17" s="158"/>
      <c r="M17" s="158">
        <v>10.998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60"/>
      <c r="Y17" s="158"/>
    </row>
    <row r="18" ht="27.75" customHeight="1" spans="1:25">
      <c r="A18" s="146" t="s">
        <v>159</v>
      </c>
      <c r="B18" s="146" t="s">
        <v>175</v>
      </c>
      <c r="C18" s="146" t="s">
        <v>176</v>
      </c>
      <c r="D18" s="146" t="s">
        <v>69</v>
      </c>
      <c r="E18" s="146" t="s">
        <v>162</v>
      </c>
      <c r="F18" s="146" t="s">
        <v>171</v>
      </c>
      <c r="G18" s="146" t="s">
        <v>172</v>
      </c>
      <c r="H18" s="158">
        <v>1.8</v>
      </c>
      <c r="I18" s="158">
        <v>1.8</v>
      </c>
      <c r="J18" s="158"/>
      <c r="K18" s="158"/>
      <c r="L18" s="158"/>
      <c r="M18" s="158">
        <v>1.8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60"/>
      <c r="Y18" s="158"/>
    </row>
    <row r="19" ht="27.75" customHeight="1" spans="1:25">
      <c r="A19" s="146" t="s">
        <v>159</v>
      </c>
      <c r="B19" s="146" t="s">
        <v>177</v>
      </c>
      <c r="C19" s="146" t="s">
        <v>178</v>
      </c>
      <c r="D19" s="146" t="s">
        <v>69</v>
      </c>
      <c r="E19" s="146" t="s">
        <v>162</v>
      </c>
      <c r="F19" s="146" t="s">
        <v>171</v>
      </c>
      <c r="G19" s="146" t="s">
        <v>172</v>
      </c>
      <c r="H19" s="158">
        <v>1.464</v>
      </c>
      <c r="I19" s="158">
        <v>1.464</v>
      </c>
      <c r="J19" s="158"/>
      <c r="K19" s="158"/>
      <c r="L19" s="158"/>
      <c r="M19" s="158">
        <v>1.464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60"/>
      <c r="Y19" s="158"/>
    </row>
    <row r="20" ht="27.75" customHeight="1" spans="1:25">
      <c r="A20" s="146" t="s">
        <v>159</v>
      </c>
      <c r="B20" s="146" t="s">
        <v>177</v>
      </c>
      <c r="C20" s="146" t="s">
        <v>178</v>
      </c>
      <c r="D20" s="146" t="s">
        <v>69</v>
      </c>
      <c r="E20" s="146" t="s">
        <v>162</v>
      </c>
      <c r="F20" s="146" t="s">
        <v>171</v>
      </c>
      <c r="G20" s="146" t="s">
        <v>172</v>
      </c>
      <c r="H20" s="158">
        <v>2.5164</v>
      </c>
      <c r="I20" s="158">
        <v>2.5164</v>
      </c>
      <c r="J20" s="158"/>
      <c r="K20" s="158"/>
      <c r="L20" s="158"/>
      <c r="M20" s="158">
        <v>2.5164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60"/>
      <c r="Y20" s="158"/>
    </row>
    <row r="21" ht="27.75" customHeight="1" spans="1:25">
      <c r="A21" s="146" t="s">
        <v>159</v>
      </c>
      <c r="B21" s="146" t="s">
        <v>179</v>
      </c>
      <c r="C21" s="146" t="s">
        <v>180</v>
      </c>
      <c r="D21" s="146" t="s">
        <v>78</v>
      </c>
      <c r="E21" s="146" t="s">
        <v>181</v>
      </c>
      <c r="F21" s="146" t="s">
        <v>182</v>
      </c>
      <c r="G21" s="146" t="s">
        <v>180</v>
      </c>
      <c r="H21" s="158">
        <v>18.594207</v>
      </c>
      <c r="I21" s="158">
        <v>18.594207</v>
      </c>
      <c r="J21" s="158"/>
      <c r="K21" s="158"/>
      <c r="L21" s="158"/>
      <c r="M21" s="158">
        <v>18.594207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60"/>
      <c r="Y21" s="158"/>
    </row>
    <row r="22" ht="27.75" customHeight="1" spans="1:25">
      <c r="A22" s="146" t="s">
        <v>159</v>
      </c>
      <c r="B22" s="146" t="s">
        <v>183</v>
      </c>
      <c r="C22" s="146" t="s">
        <v>184</v>
      </c>
      <c r="D22" s="146" t="s">
        <v>88</v>
      </c>
      <c r="E22" s="146" t="s">
        <v>185</v>
      </c>
      <c r="F22" s="146" t="s">
        <v>186</v>
      </c>
      <c r="G22" s="146" t="s">
        <v>187</v>
      </c>
      <c r="H22" s="158">
        <v>7.43076</v>
      </c>
      <c r="I22" s="158">
        <v>7.43076</v>
      </c>
      <c r="J22" s="158"/>
      <c r="K22" s="158"/>
      <c r="L22" s="158"/>
      <c r="M22" s="158">
        <v>7.43076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60"/>
      <c r="Y22" s="158"/>
    </row>
    <row r="23" ht="27.75" customHeight="1" spans="1:25">
      <c r="A23" s="146" t="s">
        <v>159</v>
      </c>
      <c r="B23" s="146" t="s">
        <v>183</v>
      </c>
      <c r="C23" s="146" t="s">
        <v>184</v>
      </c>
      <c r="D23" s="146" t="s">
        <v>90</v>
      </c>
      <c r="E23" s="146" t="s">
        <v>188</v>
      </c>
      <c r="F23" s="146" t="s">
        <v>186</v>
      </c>
      <c r="G23" s="146" t="s">
        <v>187</v>
      </c>
      <c r="H23" s="158">
        <v>0.800442</v>
      </c>
      <c r="I23" s="158">
        <v>0.800442</v>
      </c>
      <c r="J23" s="158"/>
      <c r="K23" s="158"/>
      <c r="L23" s="158"/>
      <c r="M23" s="158">
        <v>0.800442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60"/>
      <c r="Y23" s="158"/>
    </row>
    <row r="24" ht="27.75" customHeight="1" spans="1:25">
      <c r="A24" s="146" t="s">
        <v>159</v>
      </c>
      <c r="B24" s="146" t="s">
        <v>183</v>
      </c>
      <c r="C24" s="146" t="s">
        <v>184</v>
      </c>
      <c r="D24" s="146" t="s">
        <v>92</v>
      </c>
      <c r="E24" s="146" t="s">
        <v>189</v>
      </c>
      <c r="F24" s="146" t="s">
        <v>190</v>
      </c>
      <c r="G24" s="146" t="s">
        <v>191</v>
      </c>
      <c r="H24" s="158">
        <v>4.46178</v>
      </c>
      <c r="I24" s="158">
        <v>4.46178</v>
      </c>
      <c r="J24" s="158"/>
      <c r="K24" s="158"/>
      <c r="L24" s="158"/>
      <c r="M24" s="158">
        <v>4.46178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60"/>
      <c r="Y24" s="158"/>
    </row>
    <row r="25" ht="27.75" customHeight="1" spans="1:25">
      <c r="A25" s="146" t="s">
        <v>159</v>
      </c>
      <c r="B25" s="146" t="s">
        <v>183</v>
      </c>
      <c r="C25" s="146" t="s">
        <v>184</v>
      </c>
      <c r="D25" s="146" t="s">
        <v>94</v>
      </c>
      <c r="E25" s="146" t="s">
        <v>192</v>
      </c>
      <c r="F25" s="146" t="s">
        <v>193</v>
      </c>
      <c r="G25" s="146" t="s">
        <v>194</v>
      </c>
      <c r="H25" s="158">
        <v>0.418</v>
      </c>
      <c r="I25" s="158">
        <v>0.418</v>
      </c>
      <c r="J25" s="158"/>
      <c r="K25" s="158"/>
      <c r="L25" s="158"/>
      <c r="M25" s="158">
        <v>0.418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60"/>
      <c r="Y25" s="158"/>
    </row>
    <row r="26" ht="27.75" customHeight="1" spans="1:25">
      <c r="A26" s="146" t="s">
        <v>159</v>
      </c>
      <c r="B26" s="146" t="s">
        <v>183</v>
      </c>
      <c r="C26" s="146" t="s">
        <v>184</v>
      </c>
      <c r="D26" s="146" t="s">
        <v>94</v>
      </c>
      <c r="E26" s="146" t="s">
        <v>192</v>
      </c>
      <c r="F26" s="146" t="s">
        <v>193</v>
      </c>
      <c r="G26" s="146" t="s">
        <v>194</v>
      </c>
      <c r="H26" s="158">
        <v>0.038</v>
      </c>
      <c r="I26" s="158">
        <v>0.038</v>
      </c>
      <c r="J26" s="158"/>
      <c r="K26" s="158"/>
      <c r="L26" s="158"/>
      <c r="M26" s="158">
        <v>0.038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60"/>
      <c r="Y26" s="158"/>
    </row>
    <row r="27" ht="27.75" customHeight="1" spans="1:25">
      <c r="A27" s="146" t="s">
        <v>159</v>
      </c>
      <c r="B27" s="146" t="s">
        <v>195</v>
      </c>
      <c r="C27" s="146" t="s">
        <v>196</v>
      </c>
      <c r="D27" s="146" t="s">
        <v>82</v>
      </c>
      <c r="E27" s="146" t="s">
        <v>197</v>
      </c>
      <c r="F27" s="146" t="s">
        <v>193</v>
      </c>
      <c r="G27" s="146" t="s">
        <v>194</v>
      </c>
      <c r="H27" s="158">
        <v>0.062257</v>
      </c>
      <c r="I27" s="158">
        <v>0.062257</v>
      </c>
      <c r="J27" s="158"/>
      <c r="K27" s="158"/>
      <c r="L27" s="158"/>
      <c r="M27" s="158">
        <v>0.062257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60"/>
      <c r="Y27" s="158"/>
    </row>
    <row r="28" ht="27.75" customHeight="1" spans="1:25">
      <c r="A28" s="146" t="s">
        <v>159</v>
      </c>
      <c r="B28" s="146" t="s">
        <v>198</v>
      </c>
      <c r="C28" s="146" t="s">
        <v>199</v>
      </c>
      <c r="D28" s="146" t="s">
        <v>100</v>
      </c>
      <c r="E28" s="146" t="s">
        <v>199</v>
      </c>
      <c r="F28" s="146" t="s">
        <v>200</v>
      </c>
      <c r="G28" s="146" t="s">
        <v>199</v>
      </c>
      <c r="H28" s="158">
        <v>14.934216</v>
      </c>
      <c r="I28" s="158">
        <v>14.934216</v>
      </c>
      <c r="J28" s="158"/>
      <c r="K28" s="158"/>
      <c r="L28" s="158"/>
      <c r="M28" s="158">
        <v>14.934216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60"/>
      <c r="Y28" s="158"/>
    </row>
    <row r="29" ht="27.75" customHeight="1" spans="1:25">
      <c r="A29" s="146" t="s">
        <v>159</v>
      </c>
      <c r="B29" s="146" t="s">
        <v>201</v>
      </c>
      <c r="C29" s="146" t="s">
        <v>202</v>
      </c>
      <c r="D29" s="146" t="s">
        <v>69</v>
      </c>
      <c r="E29" s="146" t="s">
        <v>162</v>
      </c>
      <c r="F29" s="146" t="s">
        <v>203</v>
      </c>
      <c r="G29" s="146" t="s">
        <v>202</v>
      </c>
      <c r="H29" s="158">
        <v>1.097494</v>
      </c>
      <c r="I29" s="158">
        <v>1.097494</v>
      </c>
      <c r="J29" s="158"/>
      <c r="K29" s="158"/>
      <c r="L29" s="158"/>
      <c r="M29" s="158">
        <v>1.097494</v>
      </c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60"/>
      <c r="Y29" s="158"/>
    </row>
    <row r="30" ht="27.75" customHeight="1" spans="1:25">
      <c r="A30" s="146" t="s">
        <v>159</v>
      </c>
      <c r="B30" s="146" t="s">
        <v>204</v>
      </c>
      <c r="C30" s="146" t="s">
        <v>205</v>
      </c>
      <c r="D30" s="146" t="s">
        <v>69</v>
      </c>
      <c r="E30" s="146" t="s">
        <v>162</v>
      </c>
      <c r="F30" s="146" t="s">
        <v>206</v>
      </c>
      <c r="G30" s="146" t="s">
        <v>205</v>
      </c>
      <c r="H30" s="158">
        <v>0.315</v>
      </c>
      <c r="I30" s="158">
        <v>0.315</v>
      </c>
      <c r="J30" s="158"/>
      <c r="K30" s="158"/>
      <c r="L30" s="158"/>
      <c r="M30" s="158">
        <v>0.315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60"/>
      <c r="Y30" s="158"/>
    </row>
    <row r="31" ht="27.75" customHeight="1" spans="1:25">
      <c r="A31" s="146" t="s">
        <v>159</v>
      </c>
      <c r="B31" s="146" t="s">
        <v>207</v>
      </c>
      <c r="C31" s="146" t="s">
        <v>208</v>
      </c>
      <c r="D31" s="146" t="s">
        <v>69</v>
      </c>
      <c r="E31" s="146" t="s">
        <v>162</v>
      </c>
      <c r="F31" s="146" t="s">
        <v>209</v>
      </c>
      <c r="G31" s="146" t="s">
        <v>210</v>
      </c>
      <c r="H31" s="158">
        <v>2.5</v>
      </c>
      <c r="I31" s="158">
        <v>2.5</v>
      </c>
      <c r="J31" s="158"/>
      <c r="K31" s="158"/>
      <c r="L31" s="158"/>
      <c r="M31" s="158">
        <v>2.5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60"/>
      <c r="Y31" s="158"/>
    </row>
    <row r="32" ht="27.75" customHeight="1" spans="1:25">
      <c r="A32" s="146" t="s">
        <v>159</v>
      </c>
      <c r="B32" s="146" t="s">
        <v>211</v>
      </c>
      <c r="C32" s="146" t="s">
        <v>212</v>
      </c>
      <c r="D32" s="146" t="s">
        <v>69</v>
      </c>
      <c r="E32" s="146" t="s">
        <v>162</v>
      </c>
      <c r="F32" s="146" t="s">
        <v>193</v>
      </c>
      <c r="G32" s="146" t="s">
        <v>194</v>
      </c>
      <c r="H32" s="158">
        <v>1.534</v>
      </c>
      <c r="I32" s="158">
        <v>1.534</v>
      </c>
      <c r="J32" s="158"/>
      <c r="K32" s="158"/>
      <c r="L32" s="158"/>
      <c r="M32" s="158">
        <v>1.534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60"/>
      <c r="Y32" s="158"/>
    </row>
    <row r="33" ht="27.75" customHeight="1" spans="1:25">
      <c r="A33" s="146" t="s">
        <v>159</v>
      </c>
      <c r="B33" s="146" t="s">
        <v>201</v>
      </c>
      <c r="C33" s="146" t="s">
        <v>202</v>
      </c>
      <c r="D33" s="146" t="s">
        <v>69</v>
      </c>
      <c r="E33" s="146" t="s">
        <v>162</v>
      </c>
      <c r="F33" s="146" t="s">
        <v>203</v>
      </c>
      <c r="G33" s="146" t="s">
        <v>202</v>
      </c>
      <c r="H33" s="158">
        <v>0.746</v>
      </c>
      <c r="I33" s="158">
        <v>0.746</v>
      </c>
      <c r="J33" s="158"/>
      <c r="K33" s="158"/>
      <c r="L33" s="158"/>
      <c r="M33" s="158">
        <v>0.746</v>
      </c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60"/>
      <c r="Y33" s="158"/>
    </row>
    <row r="34" ht="27.75" customHeight="1" spans="1:25">
      <c r="A34" s="146" t="s">
        <v>159</v>
      </c>
      <c r="B34" s="146" t="s">
        <v>213</v>
      </c>
      <c r="C34" s="146" t="s">
        <v>214</v>
      </c>
      <c r="D34" s="146" t="s">
        <v>69</v>
      </c>
      <c r="E34" s="146" t="s">
        <v>162</v>
      </c>
      <c r="F34" s="146" t="s">
        <v>215</v>
      </c>
      <c r="G34" s="146" t="s">
        <v>216</v>
      </c>
      <c r="H34" s="158">
        <v>3.1</v>
      </c>
      <c r="I34" s="158">
        <v>3.1</v>
      </c>
      <c r="J34" s="158"/>
      <c r="K34" s="158"/>
      <c r="L34" s="158"/>
      <c r="M34" s="158">
        <v>3.1</v>
      </c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60"/>
      <c r="Y34" s="158"/>
    </row>
    <row r="35" ht="27.75" customHeight="1" spans="1:25">
      <c r="A35" s="146" t="s">
        <v>159</v>
      </c>
      <c r="B35" s="146" t="s">
        <v>213</v>
      </c>
      <c r="C35" s="146" t="s">
        <v>214</v>
      </c>
      <c r="D35" s="146" t="s">
        <v>69</v>
      </c>
      <c r="E35" s="146" t="s">
        <v>162</v>
      </c>
      <c r="F35" s="146" t="s">
        <v>217</v>
      </c>
      <c r="G35" s="146" t="s">
        <v>218</v>
      </c>
      <c r="H35" s="158">
        <v>3</v>
      </c>
      <c r="I35" s="158">
        <v>3</v>
      </c>
      <c r="J35" s="158"/>
      <c r="K35" s="158"/>
      <c r="L35" s="158"/>
      <c r="M35" s="158">
        <v>3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60"/>
      <c r="Y35" s="158"/>
    </row>
    <row r="36" ht="27.75" customHeight="1" spans="1:25">
      <c r="A36" s="146" t="s">
        <v>159</v>
      </c>
      <c r="B36" s="146" t="s">
        <v>213</v>
      </c>
      <c r="C36" s="146" t="s">
        <v>214</v>
      </c>
      <c r="D36" s="146" t="s">
        <v>69</v>
      </c>
      <c r="E36" s="146" t="s">
        <v>162</v>
      </c>
      <c r="F36" s="146" t="s">
        <v>219</v>
      </c>
      <c r="G36" s="146" t="s">
        <v>220</v>
      </c>
      <c r="H36" s="158">
        <v>0.235</v>
      </c>
      <c r="I36" s="158">
        <v>0.235</v>
      </c>
      <c r="J36" s="158"/>
      <c r="K36" s="158"/>
      <c r="L36" s="158"/>
      <c r="M36" s="158">
        <v>0.235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60"/>
      <c r="Y36" s="158"/>
    </row>
    <row r="37" ht="27.75" customHeight="1" spans="1:25">
      <c r="A37" s="146" t="s">
        <v>159</v>
      </c>
      <c r="B37" s="146" t="s">
        <v>213</v>
      </c>
      <c r="C37" s="146" t="s">
        <v>214</v>
      </c>
      <c r="D37" s="146" t="s">
        <v>69</v>
      </c>
      <c r="E37" s="146" t="s">
        <v>162</v>
      </c>
      <c r="F37" s="146" t="s">
        <v>221</v>
      </c>
      <c r="G37" s="146" t="s">
        <v>222</v>
      </c>
      <c r="H37" s="158">
        <v>0.4</v>
      </c>
      <c r="I37" s="158">
        <v>0.4</v>
      </c>
      <c r="J37" s="158"/>
      <c r="K37" s="158"/>
      <c r="L37" s="158"/>
      <c r="M37" s="158">
        <v>0.4</v>
      </c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60"/>
      <c r="Y37" s="158"/>
    </row>
    <row r="38" ht="27.75" customHeight="1" spans="1:25">
      <c r="A38" s="146" t="s">
        <v>159</v>
      </c>
      <c r="B38" s="146" t="s">
        <v>213</v>
      </c>
      <c r="C38" s="146" t="s">
        <v>214</v>
      </c>
      <c r="D38" s="146" t="s">
        <v>69</v>
      </c>
      <c r="E38" s="146" t="s">
        <v>162</v>
      </c>
      <c r="F38" s="146" t="s">
        <v>223</v>
      </c>
      <c r="G38" s="146" t="s">
        <v>224</v>
      </c>
      <c r="H38" s="158">
        <v>0.3</v>
      </c>
      <c r="I38" s="158">
        <v>0.3</v>
      </c>
      <c r="J38" s="158"/>
      <c r="K38" s="158"/>
      <c r="L38" s="158"/>
      <c r="M38" s="158">
        <v>0.3</v>
      </c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60"/>
      <c r="Y38" s="158"/>
    </row>
    <row r="39" ht="27.75" customHeight="1" spans="1:25">
      <c r="A39" s="146" t="s">
        <v>159</v>
      </c>
      <c r="B39" s="146" t="s">
        <v>225</v>
      </c>
      <c r="C39" s="146" t="s">
        <v>226</v>
      </c>
      <c r="D39" s="146" t="s">
        <v>69</v>
      </c>
      <c r="E39" s="146" t="s">
        <v>162</v>
      </c>
      <c r="F39" s="146" t="s">
        <v>227</v>
      </c>
      <c r="G39" s="146" t="s">
        <v>228</v>
      </c>
      <c r="H39" s="158">
        <v>0.726</v>
      </c>
      <c r="I39" s="158">
        <v>0.726</v>
      </c>
      <c r="J39" s="158"/>
      <c r="K39" s="158"/>
      <c r="L39" s="158"/>
      <c r="M39" s="158">
        <v>0.726</v>
      </c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60"/>
      <c r="Y39" s="158"/>
    </row>
    <row r="40" ht="27.75" customHeight="1" spans="1:25">
      <c r="A40" s="146" t="s">
        <v>159</v>
      </c>
      <c r="B40" s="146" t="s">
        <v>229</v>
      </c>
      <c r="C40" s="146" t="s">
        <v>230</v>
      </c>
      <c r="D40" s="146" t="s">
        <v>69</v>
      </c>
      <c r="E40" s="146" t="s">
        <v>162</v>
      </c>
      <c r="F40" s="146" t="s">
        <v>227</v>
      </c>
      <c r="G40" s="146" t="s">
        <v>228</v>
      </c>
      <c r="H40" s="158">
        <v>7.26</v>
      </c>
      <c r="I40" s="158">
        <v>7.26</v>
      </c>
      <c r="J40" s="158"/>
      <c r="K40" s="158"/>
      <c r="L40" s="158"/>
      <c r="M40" s="158">
        <v>7.26</v>
      </c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60"/>
      <c r="Y40" s="158"/>
    </row>
    <row r="41" ht="27.75" customHeight="1" spans="1:25">
      <c r="A41" s="146" t="s">
        <v>159</v>
      </c>
      <c r="B41" s="146" t="s">
        <v>231</v>
      </c>
      <c r="C41" s="146" t="s">
        <v>232</v>
      </c>
      <c r="D41" s="146" t="s">
        <v>76</v>
      </c>
      <c r="E41" s="146" t="s">
        <v>233</v>
      </c>
      <c r="F41" s="146" t="s">
        <v>234</v>
      </c>
      <c r="G41" s="146" t="s">
        <v>235</v>
      </c>
      <c r="H41" s="158">
        <v>0.18</v>
      </c>
      <c r="I41" s="158">
        <v>0.18</v>
      </c>
      <c r="J41" s="158"/>
      <c r="K41" s="158"/>
      <c r="L41" s="158"/>
      <c r="M41" s="158">
        <v>0.18</v>
      </c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60"/>
      <c r="Y41" s="158"/>
    </row>
    <row r="42" ht="27.75" customHeight="1" spans="1:25">
      <c r="A42" s="146" t="s">
        <v>159</v>
      </c>
      <c r="B42" s="146" t="s">
        <v>236</v>
      </c>
      <c r="C42" s="146" t="s">
        <v>237</v>
      </c>
      <c r="D42" s="146" t="s">
        <v>76</v>
      </c>
      <c r="E42" s="146" t="s">
        <v>233</v>
      </c>
      <c r="F42" s="146" t="s">
        <v>238</v>
      </c>
      <c r="G42" s="146" t="s">
        <v>239</v>
      </c>
      <c r="H42" s="158">
        <v>6.336</v>
      </c>
      <c r="I42" s="158">
        <v>6.336</v>
      </c>
      <c r="J42" s="158"/>
      <c r="K42" s="158"/>
      <c r="L42" s="158"/>
      <c r="M42" s="158">
        <v>6.336</v>
      </c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60"/>
      <c r="Y42" s="158"/>
    </row>
    <row r="43" ht="17.25" customHeight="1" spans="1:25">
      <c r="A43" s="172" t="s">
        <v>102</v>
      </c>
      <c r="B43" s="173"/>
      <c r="C43" s="173"/>
      <c r="D43" s="173"/>
      <c r="E43" s="173"/>
      <c r="F43" s="173"/>
      <c r="G43" s="174"/>
      <c r="H43" s="158">
        <v>210.71</v>
      </c>
      <c r="I43" s="158">
        <v>210.71</v>
      </c>
      <c r="J43" s="158"/>
      <c r="K43" s="158"/>
      <c r="L43" s="158"/>
      <c r="M43" s="158">
        <v>210.71</v>
      </c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60"/>
      <c r="Y43" s="15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3"/>
  <sheetViews>
    <sheetView workbookViewId="0">
      <selection activeCell="J13" sqref="J13"/>
    </sheetView>
  </sheetViews>
  <sheetFormatPr defaultColWidth="9.14285714285714" defaultRowHeight="14.25" customHeight="1"/>
  <cols>
    <col min="1" max="1" width="13.8571428571429" style="28" customWidth="1"/>
    <col min="2" max="2" width="21" style="28" customWidth="1"/>
    <col min="3" max="3" width="32.8571428571429" style="28" customWidth="1"/>
    <col min="4" max="4" width="23.8571428571429" style="28" customWidth="1"/>
    <col min="5" max="5" width="11.1428571428571" style="28" customWidth="1"/>
    <col min="6" max="6" width="17.7142857142857" style="28" customWidth="1"/>
    <col min="7" max="7" width="9.85714285714286" style="28" customWidth="1"/>
    <col min="8" max="8" width="17.7142857142857" style="28" customWidth="1"/>
    <col min="9" max="10" width="10.7142857142857" style="28" customWidth="1"/>
    <col min="11" max="11" width="11" style="28" customWidth="1"/>
    <col min="12" max="14" width="12.2857142857143" style="28" customWidth="1"/>
    <col min="15" max="15" width="12.7142857142857" style="28" customWidth="1"/>
    <col min="16" max="17" width="11.1428571428571" style="28" customWidth="1"/>
    <col min="18" max="18" width="9.14285714285714" style="28" customWidth="1"/>
    <col min="19" max="19" width="10.2857142857143" style="28" customWidth="1"/>
    <col min="20" max="21" width="11.8571428571429" style="28" customWidth="1"/>
    <col min="22" max="23" width="11.5714285714286" style="28" customWidth="1"/>
    <col min="24" max="24" width="10.2857142857143" style="28" customWidth="1"/>
    <col min="25" max="16384" width="9.14285714285714" style="28" customWidth="1"/>
  </cols>
  <sheetData>
    <row r="1" ht="13.5" customHeight="1" spans="2:24">
      <c r="B1" s="138"/>
      <c r="E1" s="139"/>
      <c r="F1" s="139"/>
      <c r="G1" s="139"/>
      <c r="H1" s="139"/>
      <c r="I1" s="29"/>
      <c r="J1" s="29"/>
      <c r="K1" s="29"/>
      <c r="L1" s="29"/>
      <c r="M1" s="29"/>
      <c r="N1" s="29"/>
      <c r="O1" s="29"/>
      <c r="P1" s="29"/>
      <c r="Q1" s="29"/>
      <c r="U1" s="138"/>
      <c r="W1" s="47"/>
      <c r="X1" s="47" t="s">
        <v>240</v>
      </c>
    </row>
    <row r="2" ht="45" customHeight="1" spans="1:24">
      <c r="A2" s="31" t="s">
        <v>241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140"/>
      <c r="C3" s="140"/>
      <c r="D3" s="140"/>
      <c r="E3" s="140"/>
      <c r="F3" s="140"/>
      <c r="G3" s="140"/>
      <c r="H3" s="140"/>
      <c r="I3" s="151"/>
      <c r="J3" s="151"/>
      <c r="K3" s="151"/>
      <c r="L3" s="151"/>
      <c r="M3" s="151"/>
      <c r="N3" s="151"/>
      <c r="O3" s="151"/>
      <c r="P3" s="151"/>
      <c r="Q3" s="151"/>
      <c r="U3" s="138"/>
      <c r="W3" s="118"/>
      <c r="X3" s="118" t="s">
        <v>132</v>
      </c>
    </row>
    <row r="4" ht="21.75" customHeight="1" spans="1:24">
      <c r="A4" s="141" t="s">
        <v>242</v>
      </c>
      <c r="B4" s="35" t="s">
        <v>142</v>
      </c>
      <c r="C4" s="141" t="s">
        <v>143</v>
      </c>
      <c r="D4" s="141" t="s">
        <v>141</v>
      </c>
      <c r="E4" s="35" t="s">
        <v>144</v>
      </c>
      <c r="F4" s="35" t="s">
        <v>145</v>
      </c>
      <c r="G4" s="35" t="s">
        <v>243</v>
      </c>
      <c r="H4" s="35" t="s">
        <v>244</v>
      </c>
      <c r="I4" s="36" t="s">
        <v>35</v>
      </c>
      <c r="J4" s="43" t="s">
        <v>245</v>
      </c>
      <c r="K4" s="44"/>
      <c r="L4" s="44"/>
      <c r="M4" s="45"/>
      <c r="N4" s="43" t="s">
        <v>150</v>
      </c>
      <c r="O4" s="44"/>
      <c r="P4" s="45"/>
      <c r="Q4" s="35" t="s">
        <v>41</v>
      </c>
      <c r="R4" s="43" t="s">
        <v>42</v>
      </c>
      <c r="S4" s="44"/>
      <c r="T4" s="44"/>
      <c r="U4" s="44"/>
      <c r="V4" s="44"/>
      <c r="W4" s="44"/>
      <c r="X4" s="45"/>
    </row>
    <row r="5" ht="21.75" customHeight="1" spans="1:24">
      <c r="A5" s="142"/>
      <c r="B5" s="78"/>
      <c r="C5" s="142"/>
      <c r="D5" s="142"/>
      <c r="E5" s="143"/>
      <c r="F5" s="143"/>
      <c r="G5" s="143"/>
      <c r="H5" s="143"/>
      <c r="I5" s="78"/>
      <c r="J5" s="152" t="s">
        <v>38</v>
      </c>
      <c r="K5" s="153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43"/>
      <c r="R5" s="35" t="s">
        <v>37</v>
      </c>
      <c r="S5" s="35" t="s">
        <v>43</v>
      </c>
      <c r="T5" s="35" t="s">
        <v>157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1" spans="1:24">
      <c r="A6" s="78"/>
      <c r="B6" s="78"/>
      <c r="C6" s="78"/>
      <c r="D6" s="78"/>
      <c r="E6" s="78"/>
      <c r="F6" s="78"/>
      <c r="G6" s="78"/>
      <c r="H6" s="78"/>
      <c r="I6" s="78"/>
      <c r="J6" s="154" t="s">
        <v>37</v>
      </c>
      <c r="K6" s="155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ht="39.75" customHeight="1" spans="1:24">
      <c r="A7" s="144"/>
      <c r="B7" s="38"/>
      <c r="C7" s="144"/>
      <c r="D7" s="144"/>
      <c r="E7" s="57"/>
      <c r="F7" s="57"/>
      <c r="G7" s="57"/>
      <c r="H7" s="57"/>
      <c r="I7" s="38"/>
      <c r="J7" s="58" t="s">
        <v>37</v>
      </c>
      <c r="K7" s="58" t="s">
        <v>246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38"/>
      <c r="X7" s="57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  <c r="Q8" s="156">
        <v>17</v>
      </c>
      <c r="R8" s="156">
        <v>18</v>
      </c>
      <c r="S8" s="156">
        <v>19</v>
      </c>
      <c r="T8" s="156">
        <v>20</v>
      </c>
      <c r="U8" s="39">
        <v>21</v>
      </c>
      <c r="V8" s="39">
        <v>22</v>
      </c>
      <c r="W8" s="39">
        <v>23</v>
      </c>
      <c r="X8" s="39">
        <v>24</v>
      </c>
    </row>
    <row r="9" ht="21.75" customHeight="1" spans="1:24">
      <c r="A9" s="145"/>
      <c r="B9" s="145"/>
      <c r="C9" s="146" t="s">
        <v>247</v>
      </c>
      <c r="D9" s="145"/>
      <c r="E9" s="145"/>
      <c r="F9" s="145"/>
      <c r="G9" s="145"/>
      <c r="H9" s="145"/>
      <c r="I9" s="157">
        <v>4</v>
      </c>
      <c r="J9" s="157">
        <v>4</v>
      </c>
      <c r="K9" s="157"/>
      <c r="L9" s="157"/>
      <c r="M9" s="157"/>
      <c r="N9" s="158"/>
      <c r="O9" s="158"/>
      <c r="P9" s="145"/>
      <c r="Q9" s="157"/>
      <c r="R9" s="157"/>
      <c r="S9" s="157"/>
      <c r="T9" s="157"/>
      <c r="U9" s="158"/>
      <c r="V9" s="157"/>
      <c r="W9" s="160"/>
      <c r="X9" s="157"/>
    </row>
    <row r="10" ht="21.75" customHeight="1" spans="1:24">
      <c r="A10" s="147" t="s">
        <v>248</v>
      </c>
      <c r="B10" s="147" t="s">
        <v>249</v>
      </c>
      <c r="C10" s="72" t="s">
        <v>247</v>
      </c>
      <c r="D10" s="147" t="s">
        <v>50</v>
      </c>
      <c r="E10" s="147" t="s">
        <v>129</v>
      </c>
      <c r="F10" s="147" t="s">
        <v>250</v>
      </c>
      <c r="G10" s="147" t="s">
        <v>251</v>
      </c>
      <c r="H10" s="147" t="s">
        <v>136</v>
      </c>
      <c r="I10" s="159">
        <v>4</v>
      </c>
      <c r="J10" s="159">
        <v>4</v>
      </c>
      <c r="K10" s="159"/>
      <c r="L10" s="159"/>
      <c r="M10" s="159"/>
      <c r="N10" s="160"/>
      <c r="O10" s="160"/>
      <c r="P10" s="145"/>
      <c r="Q10" s="159"/>
      <c r="R10" s="159"/>
      <c r="S10" s="159"/>
      <c r="T10" s="159"/>
      <c r="U10" s="160"/>
      <c r="V10" s="159"/>
      <c r="W10" s="160"/>
      <c r="X10" s="159"/>
    </row>
    <row r="11" ht="21.75" customHeight="1" spans="1:24">
      <c r="A11" s="145"/>
      <c r="B11" s="145"/>
      <c r="C11" s="146" t="s">
        <v>252</v>
      </c>
      <c r="D11" s="145"/>
      <c r="E11" s="145"/>
      <c r="F11" s="145"/>
      <c r="G11" s="145"/>
      <c r="H11" s="145"/>
      <c r="I11" s="157">
        <v>2</v>
      </c>
      <c r="J11" s="157">
        <v>2</v>
      </c>
      <c r="K11" s="157"/>
      <c r="L11" s="157"/>
      <c r="M11" s="157"/>
      <c r="N11" s="158"/>
      <c r="O11" s="158"/>
      <c r="P11" s="145"/>
      <c r="Q11" s="157"/>
      <c r="R11" s="157"/>
      <c r="S11" s="157"/>
      <c r="T11" s="157"/>
      <c r="U11" s="158"/>
      <c r="V11" s="157"/>
      <c r="W11" s="160"/>
      <c r="X11" s="157"/>
    </row>
    <row r="12" ht="21.75" customHeight="1" spans="1:24">
      <c r="A12" s="147" t="s">
        <v>248</v>
      </c>
      <c r="B12" s="147" t="s">
        <v>253</v>
      </c>
      <c r="C12" s="72" t="s">
        <v>252</v>
      </c>
      <c r="D12" s="147" t="s">
        <v>50</v>
      </c>
      <c r="E12" s="147" t="s">
        <v>129</v>
      </c>
      <c r="F12" s="147" t="s">
        <v>250</v>
      </c>
      <c r="G12" s="147" t="s">
        <v>215</v>
      </c>
      <c r="H12" s="147" t="s">
        <v>216</v>
      </c>
      <c r="I12" s="159">
        <v>2</v>
      </c>
      <c r="J12" s="159">
        <v>2</v>
      </c>
      <c r="K12" s="159"/>
      <c r="L12" s="159"/>
      <c r="M12" s="159"/>
      <c r="N12" s="160"/>
      <c r="O12" s="160"/>
      <c r="P12" s="145"/>
      <c r="Q12" s="159"/>
      <c r="R12" s="159"/>
      <c r="S12" s="159"/>
      <c r="T12" s="159"/>
      <c r="U12" s="160"/>
      <c r="V12" s="159"/>
      <c r="W12" s="160"/>
      <c r="X12" s="159"/>
    </row>
    <row r="13" ht="18.75" customHeight="1" spans="1:24">
      <c r="A13" s="148" t="s">
        <v>102</v>
      </c>
      <c r="B13" s="149"/>
      <c r="C13" s="149"/>
      <c r="D13" s="149"/>
      <c r="E13" s="149"/>
      <c r="F13" s="149"/>
      <c r="G13" s="149"/>
      <c r="H13" s="150"/>
      <c r="I13" s="157">
        <v>6</v>
      </c>
      <c r="J13" s="157">
        <v>6</v>
      </c>
      <c r="K13" s="159"/>
      <c r="L13" s="157"/>
      <c r="M13" s="157"/>
      <c r="N13" s="157"/>
      <c r="O13" s="157"/>
      <c r="P13" s="161"/>
      <c r="Q13" s="157"/>
      <c r="R13" s="157"/>
      <c r="S13" s="157"/>
      <c r="T13" s="157"/>
      <c r="U13" s="160"/>
      <c r="V13" s="157"/>
      <c r="W13" s="160"/>
      <c r="X13" s="157"/>
    </row>
  </sheetData>
  <mergeCells count="29">
    <mergeCell ref="A2:X2"/>
    <mergeCell ref="A3:H3"/>
    <mergeCell ref="J4:M4"/>
    <mergeCell ref="N4:P4"/>
    <mergeCell ref="R4:X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27"/>
  <sheetViews>
    <sheetView workbookViewId="0">
      <selection activeCell="C7" sqref="C7"/>
    </sheetView>
  </sheetViews>
  <sheetFormatPr defaultColWidth="9.14285714285714" defaultRowHeight="12" customHeight="1"/>
  <cols>
    <col min="1" max="1" width="59.4285714285714" style="49" customWidth="1"/>
    <col min="2" max="2" width="29.4285714285714" customWidth="1"/>
    <col min="3" max="3" width="59.4285714285714" style="49" customWidth="1"/>
    <col min="4" max="5" width="19" style="49" customWidth="1"/>
    <col min="6" max="6" width="47.1428571428571" style="49" customWidth="1"/>
    <col min="7" max="7" width="10.2857142857143" style="2" customWidth="1"/>
    <col min="8" max="8" width="16.1428571428571" style="49" customWidth="1"/>
    <col min="9" max="9" width="10.2857142857143" style="2" customWidth="1"/>
    <col min="10" max="10" width="16.1428571428571" style="2" customWidth="1"/>
    <col min="11" max="11" width="45.4285714285714" customWidth="1"/>
    <col min="12" max="16384" width="9.14285714285714" customWidth="1"/>
  </cols>
  <sheetData>
    <row r="1" ht="15.75" customHeight="1" spans="11:11">
      <c r="K1" s="73" t="s">
        <v>254</v>
      </c>
    </row>
    <row r="2" s="63" customFormat="1" ht="45" customHeight="1" spans="1:11">
      <c r="A2" s="30" t="s">
        <v>255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15.75" customHeight="1" spans="1:11">
      <c r="A3" s="132" t="s">
        <v>2</v>
      </c>
      <c r="B3" s="133"/>
      <c r="C3" s="134"/>
      <c r="D3" s="134"/>
      <c r="E3" s="134"/>
      <c r="F3" s="134"/>
      <c r="G3" s="133"/>
      <c r="H3" s="134"/>
      <c r="I3" s="133"/>
      <c r="J3" s="133"/>
      <c r="K3" s="133"/>
    </row>
    <row r="4" ht="60" customHeight="1" spans="1:11">
      <c r="A4" s="58" t="s">
        <v>256</v>
      </c>
      <c r="B4" s="18" t="s">
        <v>142</v>
      </c>
      <c r="C4" s="58" t="s">
        <v>257</v>
      </c>
      <c r="D4" s="58" t="s">
        <v>258</v>
      </c>
      <c r="E4" s="58" t="s">
        <v>259</v>
      </c>
      <c r="F4" s="58" t="s">
        <v>260</v>
      </c>
      <c r="G4" s="17" t="s">
        <v>261</v>
      </c>
      <c r="H4" s="58" t="s">
        <v>262</v>
      </c>
      <c r="I4" s="17" t="s">
        <v>263</v>
      </c>
      <c r="J4" s="17" t="s">
        <v>264</v>
      </c>
      <c r="K4" s="18" t="s">
        <v>265</v>
      </c>
    </row>
    <row r="5" ht="15" customHeight="1" spans="1:11">
      <c r="A5" s="39">
        <v>1</v>
      </c>
      <c r="B5" s="18">
        <v>2</v>
      </c>
      <c r="C5" s="39">
        <v>3</v>
      </c>
      <c r="D5" s="58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69" t="s">
        <v>50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156.75" customHeight="1" spans="1:11">
      <c r="A7" s="69" t="s">
        <v>266</v>
      </c>
      <c r="B7" s="23" t="s">
        <v>253</v>
      </c>
      <c r="C7" s="72" t="s">
        <v>267</v>
      </c>
      <c r="D7" s="71"/>
      <c r="E7" s="71"/>
      <c r="F7" s="71"/>
      <c r="G7" s="70"/>
      <c r="H7" s="71"/>
      <c r="I7" s="70"/>
      <c r="J7" s="70"/>
      <c r="K7" s="70"/>
    </row>
    <row r="8" ht="27.75" customHeight="1" spans="1:11">
      <c r="A8" s="71"/>
      <c r="B8" s="70"/>
      <c r="C8" s="71"/>
      <c r="D8" s="69" t="s">
        <v>268</v>
      </c>
      <c r="E8" s="69" t="s">
        <v>66</v>
      </c>
      <c r="F8" s="69" t="s">
        <v>66</v>
      </c>
      <c r="G8" s="70" t="s">
        <v>66</v>
      </c>
      <c r="H8" s="69" t="s">
        <v>66</v>
      </c>
      <c r="I8" s="70" t="s">
        <v>66</v>
      </c>
      <c r="J8" s="70" t="s">
        <v>66</v>
      </c>
      <c r="K8" s="23" t="s">
        <v>66</v>
      </c>
    </row>
    <row r="9" ht="27.75" customHeight="1" spans="1:11">
      <c r="A9" s="135"/>
      <c r="B9" s="136"/>
      <c r="C9" s="135"/>
      <c r="D9" s="69" t="s">
        <v>66</v>
      </c>
      <c r="E9" s="69" t="s">
        <v>269</v>
      </c>
      <c r="F9" s="69" t="s">
        <v>66</v>
      </c>
      <c r="G9" s="70" t="s">
        <v>66</v>
      </c>
      <c r="H9" s="69" t="s">
        <v>66</v>
      </c>
      <c r="I9" s="70" t="s">
        <v>66</v>
      </c>
      <c r="J9" s="70" t="s">
        <v>66</v>
      </c>
      <c r="K9" s="23" t="s">
        <v>66</v>
      </c>
    </row>
    <row r="10" ht="27.75" customHeight="1" spans="1:11">
      <c r="A10" s="135"/>
      <c r="B10" s="136"/>
      <c r="C10" s="135"/>
      <c r="D10" s="69" t="s">
        <v>66</v>
      </c>
      <c r="E10" s="69" t="s">
        <v>66</v>
      </c>
      <c r="F10" s="69" t="s">
        <v>270</v>
      </c>
      <c r="G10" s="70" t="s">
        <v>271</v>
      </c>
      <c r="H10" s="69" t="s">
        <v>272</v>
      </c>
      <c r="I10" s="70" t="s">
        <v>273</v>
      </c>
      <c r="J10" s="70" t="s">
        <v>274</v>
      </c>
      <c r="K10" s="23" t="s">
        <v>275</v>
      </c>
    </row>
    <row r="11" ht="27.75" customHeight="1" spans="1:11">
      <c r="A11" s="135"/>
      <c r="B11" s="136"/>
      <c r="C11" s="135"/>
      <c r="D11" s="69" t="s">
        <v>276</v>
      </c>
      <c r="E11" s="69" t="s">
        <v>66</v>
      </c>
      <c r="F11" s="69" t="s">
        <v>66</v>
      </c>
      <c r="G11" s="70" t="s">
        <v>66</v>
      </c>
      <c r="H11" s="69" t="s">
        <v>66</v>
      </c>
      <c r="I11" s="70" t="s">
        <v>66</v>
      </c>
      <c r="J11" s="70" t="s">
        <v>66</v>
      </c>
      <c r="K11" s="23" t="s">
        <v>66</v>
      </c>
    </row>
    <row r="12" ht="27.75" customHeight="1" spans="1:11">
      <c r="A12" s="135"/>
      <c r="B12" s="136"/>
      <c r="C12" s="135"/>
      <c r="D12" s="69" t="s">
        <v>66</v>
      </c>
      <c r="E12" s="69" t="s">
        <v>277</v>
      </c>
      <c r="F12" s="69" t="s">
        <v>66</v>
      </c>
      <c r="G12" s="70" t="s">
        <v>66</v>
      </c>
      <c r="H12" s="69" t="s">
        <v>66</v>
      </c>
      <c r="I12" s="70" t="s">
        <v>66</v>
      </c>
      <c r="J12" s="70" t="s">
        <v>66</v>
      </c>
      <c r="K12" s="23" t="s">
        <v>66</v>
      </c>
    </row>
    <row r="13" ht="27.75" customHeight="1" spans="1:11">
      <c r="A13" s="135"/>
      <c r="B13" s="136"/>
      <c r="C13" s="135"/>
      <c r="D13" s="69" t="s">
        <v>66</v>
      </c>
      <c r="E13" s="69" t="s">
        <v>66</v>
      </c>
      <c r="F13" s="69" t="s">
        <v>270</v>
      </c>
      <c r="G13" s="70" t="s">
        <v>271</v>
      </c>
      <c r="H13" s="69" t="s">
        <v>272</v>
      </c>
      <c r="I13" s="70" t="s">
        <v>273</v>
      </c>
      <c r="J13" s="70" t="s">
        <v>274</v>
      </c>
      <c r="K13" s="23" t="s">
        <v>275</v>
      </c>
    </row>
    <row r="14" ht="27.75" customHeight="1" spans="1:11">
      <c r="A14" s="135"/>
      <c r="B14" s="136"/>
      <c r="C14" s="135"/>
      <c r="D14" s="69" t="s">
        <v>278</v>
      </c>
      <c r="E14" s="69" t="s">
        <v>66</v>
      </c>
      <c r="F14" s="69" t="s">
        <v>66</v>
      </c>
      <c r="G14" s="70" t="s">
        <v>66</v>
      </c>
      <c r="H14" s="69" t="s">
        <v>66</v>
      </c>
      <c r="I14" s="70" t="s">
        <v>66</v>
      </c>
      <c r="J14" s="70" t="s">
        <v>66</v>
      </c>
      <c r="K14" s="23" t="s">
        <v>66</v>
      </c>
    </row>
    <row r="15" ht="27.75" customHeight="1" spans="1:11">
      <c r="A15" s="135"/>
      <c r="B15" s="136"/>
      <c r="C15" s="135"/>
      <c r="D15" s="69" t="s">
        <v>66</v>
      </c>
      <c r="E15" s="69" t="s">
        <v>279</v>
      </c>
      <c r="F15" s="69" t="s">
        <v>66</v>
      </c>
      <c r="G15" s="70" t="s">
        <v>66</v>
      </c>
      <c r="H15" s="69" t="s">
        <v>66</v>
      </c>
      <c r="I15" s="70" t="s">
        <v>66</v>
      </c>
      <c r="J15" s="70" t="s">
        <v>66</v>
      </c>
      <c r="K15" s="23" t="s">
        <v>66</v>
      </c>
    </row>
    <row r="16" ht="27.75" customHeight="1" spans="1:11">
      <c r="A16" s="135"/>
      <c r="B16" s="136"/>
      <c r="C16" s="135"/>
      <c r="D16" s="69" t="s">
        <v>66</v>
      </c>
      <c r="E16" s="69" t="s">
        <v>66</v>
      </c>
      <c r="F16" s="69" t="s">
        <v>270</v>
      </c>
      <c r="G16" s="70" t="s">
        <v>271</v>
      </c>
      <c r="H16" s="69" t="s">
        <v>272</v>
      </c>
      <c r="I16" s="70" t="s">
        <v>273</v>
      </c>
      <c r="J16" s="70" t="s">
        <v>274</v>
      </c>
      <c r="K16" s="23" t="s">
        <v>275</v>
      </c>
    </row>
    <row r="17" ht="156.75" customHeight="1" spans="1:11">
      <c r="A17" s="69" t="s">
        <v>280</v>
      </c>
      <c r="B17" s="23" t="s">
        <v>249</v>
      </c>
      <c r="C17" s="72" t="s">
        <v>281</v>
      </c>
      <c r="D17" s="135"/>
      <c r="E17" s="135"/>
      <c r="F17" s="135"/>
      <c r="G17" s="137"/>
      <c r="H17" s="135"/>
      <c r="I17" s="137"/>
      <c r="J17" s="137"/>
      <c r="K17" s="136"/>
    </row>
    <row r="18" ht="27.75" customHeight="1" spans="1:11">
      <c r="A18" s="135"/>
      <c r="B18" s="136"/>
      <c r="C18" s="135"/>
      <c r="D18" s="69" t="s">
        <v>268</v>
      </c>
      <c r="E18" s="69" t="s">
        <v>66</v>
      </c>
      <c r="F18" s="69" t="s">
        <v>66</v>
      </c>
      <c r="G18" s="70" t="s">
        <v>66</v>
      </c>
      <c r="H18" s="69" t="s">
        <v>66</v>
      </c>
      <c r="I18" s="70" t="s">
        <v>66</v>
      </c>
      <c r="J18" s="70" t="s">
        <v>66</v>
      </c>
      <c r="K18" s="23" t="s">
        <v>66</v>
      </c>
    </row>
    <row r="19" ht="27.75" customHeight="1" spans="1:11">
      <c r="A19" s="135"/>
      <c r="B19" s="136"/>
      <c r="C19" s="135"/>
      <c r="D19" s="69" t="s">
        <v>66</v>
      </c>
      <c r="E19" s="69" t="s">
        <v>269</v>
      </c>
      <c r="F19" s="69" t="s">
        <v>66</v>
      </c>
      <c r="G19" s="70" t="s">
        <v>66</v>
      </c>
      <c r="H19" s="69" t="s">
        <v>66</v>
      </c>
      <c r="I19" s="70" t="s">
        <v>66</v>
      </c>
      <c r="J19" s="70" t="s">
        <v>66</v>
      </c>
      <c r="K19" s="23" t="s">
        <v>66</v>
      </c>
    </row>
    <row r="20" ht="27.75" customHeight="1" spans="1:11">
      <c r="A20" s="135"/>
      <c r="B20" s="136"/>
      <c r="C20" s="135"/>
      <c r="D20" s="69" t="s">
        <v>66</v>
      </c>
      <c r="E20" s="69" t="s">
        <v>66</v>
      </c>
      <c r="F20" s="69" t="s">
        <v>282</v>
      </c>
      <c r="G20" s="70" t="s">
        <v>283</v>
      </c>
      <c r="H20" s="69" t="s">
        <v>284</v>
      </c>
      <c r="I20" s="70" t="s">
        <v>66</v>
      </c>
      <c r="J20" s="70" t="s">
        <v>285</v>
      </c>
      <c r="K20" s="23" t="s">
        <v>286</v>
      </c>
    </row>
    <row r="21" ht="27.75" customHeight="1" spans="1:11">
      <c r="A21" s="135"/>
      <c r="B21" s="136"/>
      <c r="C21" s="135"/>
      <c r="D21" s="69" t="s">
        <v>276</v>
      </c>
      <c r="E21" s="69" t="s">
        <v>66</v>
      </c>
      <c r="F21" s="69" t="s">
        <v>66</v>
      </c>
      <c r="G21" s="70" t="s">
        <v>66</v>
      </c>
      <c r="H21" s="69" t="s">
        <v>66</v>
      </c>
      <c r="I21" s="70" t="s">
        <v>66</v>
      </c>
      <c r="J21" s="70" t="s">
        <v>66</v>
      </c>
      <c r="K21" s="23" t="s">
        <v>66</v>
      </c>
    </row>
    <row r="22" ht="27.75" customHeight="1" spans="1:11">
      <c r="A22" s="135"/>
      <c r="B22" s="136"/>
      <c r="C22" s="135"/>
      <c r="D22" s="69" t="s">
        <v>66</v>
      </c>
      <c r="E22" s="69" t="s">
        <v>277</v>
      </c>
      <c r="F22" s="69" t="s">
        <v>66</v>
      </c>
      <c r="G22" s="70" t="s">
        <v>66</v>
      </c>
      <c r="H22" s="69" t="s">
        <v>66</v>
      </c>
      <c r="I22" s="70" t="s">
        <v>66</v>
      </c>
      <c r="J22" s="70" t="s">
        <v>66</v>
      </c>
      <c r="K22" s="23" t="s">
        <v>66</v>
      </c>
    </row>
    <row r="23" ht="27.75" customHeight="1" spans="1:11">
      <c r="A23" s="135"/>
      <c r="B23" s="136"/>
      <c r="C23" s="135"/>
      <c r="D23" s="69" t="s">
        <v>66</v>
      </c>
      <c r="E23" s="69" t="s">
        <v>66</v>
      </c>
      <c r="F23" s="69" t="s">
        <v>282</v>
      </c>
      <c r="G23" s="70" t="s">
        <v>283</v>
      </c>
      <c r="H23" s="69" t="s">
        <v>284</v>
      </c>
      <c r="I23" s="70" t="s">
        <v>66</v>
      </c>
      <c r="J23" s="70" t="s">
        <v>285</v>
      </c>
      <c r="K23" s="23" t="s">
        <v>287</v>
      </c>
    </row>
    <row r="24" ht="27.75" customHeight="1" spans="1:11">
      <c r="A24" s="135"/>
      <c r="B24" s="136"/>
      <c r="C24" s="135"/>
      <c r="D24" s="69" t="s">
        <v>278</v>
      </c>
      <c r="E24" s="69" t="s">
        <v>66</v>
      </c>
      <c r="F24" s="69" t="s">
        <v>66</v>
      </c>
      <c r="G24" s="70" t="s">
        <v>66</v>
      </c>
      <c r="H24" s="69" t="s">
        <v>66</v>
      </c>
      <c r="I24" s="70" t="s">
        <v>66</v>
      </c>
      <c r="J24" s="70" t="s">
        <v>66</v>
      </c>
      <c r="K24" s="23" t="s">
        <v>66</v>
      </c>
    </row>
    <row r="25" ht="27.75" customHeight="1" spans="1:11">
      <c r="A25" s="135"/>
      <c r="B25" s="136"/>
      <c r="C25" s="135"/>
      <c r="D25" s="69" t="s">
        <v>66</v>
      </c>
      <c r="E25" s="69" t="s">
        <v>279</v>
      </c>
      <c r="F25" s="69" t="s">
        <v>66</v>
      </c>
      <c r="G25" s="70" t="s">
        <v>66</v>
      </c>
      <c r="H25" s="69" t="s">
        <v>66</v>
      </c>
      <c r="I25" s="70" t="s">
        <v>66</v>
      </c>
      <c r="J25" s="70" t="s">
        <v>66</v>
      </c>
      <c r="K25" s="23" t="s">
        <v>66</v>
      </c>
    </row>
    <row r="26" ht="27.75" customHeight="1" spans="1:11">
      <c r="A26" s="135"/>
      <c r="B26" s="136"/>
      <c r="C26" s="135"/>
      <c r="D26" s="69" t="s">
        <v>66</v>
      </c>
      <c r="E26" s="69" t="s">
        <v>66</v>
      </c>
      <c r="F26" s="69" t="s">
        <v>288</v>
      </c>
      <c r="G26" s="70" t="s">
        <v>271</v>
      </c>
      <c r="H26" s="69" t="s">
        <v>272</v>
      </c>
      <c r="I26" s="70" t="s">
        <v>273</v>
      </c>
      <c r="J26" s="70" t="s">
        <v>274</v>
      </c>
      <c r="K26" s="23" t="s">
        <v>289</v>
      </c>
    </row>
    <row r="27" ht="27.75" customHeight="1" spans="1:11">
      <c r="A27" s="135"/>
      <c r="B27" s="136"/>
      <c r="C27" s="135"/>
      <c r="D27" s="69" t="s">
        <v>66</v>
      </c>
      <c r="E27" s="69" t="s">
        <v>66</v>
      </c>
      <c r="F27" s="69" t="s">
        <v>290</v>
      </c>
      <c r="G27" s="70" t="s">
        <v>271</v>
      </c>
      <c r="H27" s="69" t="s">
        <v>272</v>
      </c>
      <c r="I27" s="70" t="s">
        <v>273</v>
      </c>
      <c r="J27" s="70" t="s">
        <v>274</v>
      </c>
      <c r="K27" s="23" t="s">
        <v>291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4285714285714" defaultRowHeight="14.25" customHeight="1" outlineLevelRow="7" outlineLevelCol="5"/>
  <cols>
    <col min="1" max="1" width="32.1428571428571" style="28" customWidth="1"/>
    <col min="2" max="2" width="13.5714285714286" style="113" customWidth="1"/>
    <col min="3" max="3" width="40.5714285714286" style="28" customWidth="1"/>
    <col min="4" max="6" width="22.5714285714286" style="28" customWidth="1"/>
    <col min="7" max="16384" width="9.14285714285714" style="28" customWidth="1"/>
  </cols>
  <sheetData>
    <row r="1" ht="15.75" customHeight="1" spans="1:6">
      <c r="A1" s="114"/>
      <c r="B1" s="115">
        <v>0</v>
      </c>
      <c r="C1" s="116">
        <v>1</v>
      </c>
      <c r="D1" s="117"/>
      <c r="E1" s="117"/>
      <c r="F1" s="118" t="s">
        <v>292</v>
      </c>
    </row>
    <row r="2" ht="45" customHeight="1" spans="1:6">
      <c r="A2" s="30" t="s">
        <v>293</v>
      </c>
      <c r="B2" s="119"/>
      <c r="C2" s="120"/>
      <c r="D2" s="120"/>
      <c r="E2" s="120"/>
      <c r="F2" s="120"/>
    </row>
    <row r="3" ht="19.5" customHeight="1" spans="1:6">
      <c r="A3" s="121" t="s">
        <v>2</v>
      </c>
      <c r="B3" s="122"/>
      <c r="C3" s="123"/>
      <c r="D3" s="124"/>
      <c r="E3" s="117"/>
      <c r="F3" s="118" t="s">
        <v>3</v>
      </c>
    </row>
    <row r="4" ht="19.5" customHeight="1" spans="1:6">
      <c r="A4" s="36" t="s">
        <v>294</v>
      </c>
      <c r="B4" s="125" t="s">
        <v>53</v>
      </c>
      <c r="C4" s="36" t="s">
        <v>54</v>
      </c>
      <c r="D4" s="43" t="s">
        <v>295</v>
      </c>
      <c r="E4" s="44"/>
      <c r="F4" s="45"/>
    </row>
    <row r="5" ht="18.75" customHeight="1" spans="1:6">
      <c r="A5" s="78"/>
      <c r="B5" s="126"/>
      <c r="C5" s="78"/>
      <c r="D5" s="36" t="s">
        <v>35</v>
      </c>
      <c r="E5" s="43" t="s">
        <v>56</v>
      </c>
      <c r="F5" s="36" t="s">
        <v>57</v>
      </c>
    </row>
    <row r="6" ht="17.25" customHeight="1" spans="1:6">
      <c r="A6" s="39">
        <v>1</v>
      </c>
      <c r="B6" s="127" t="s">
        <v>124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28" t="s">
        <v>35</v>
      </c>
      <c r="B7" s="129"/>
      <c r="C7" s="130"/>
      <c r="D7" s="131"/>
      <c r="E7" s="131"/>
      <c r="F7" s="131"/>
    </row>
    <row r="8" customHeight="1" spans="1:1">
      <c r="A8" s="28" t="s">
        <v>296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R11"/>
  <sheetViews>
    <sheetView showGridLines="0" workbookViewId="0">
      <selection activeCell="A11" sqref="A11"/>
    </sheetView>
  </sheetViews>
  <sheetFormatPr defaultColWidth="8.57142857142857" defaultRowHeight="12.75" customHeight="1"/>
  <cols>
    <col min="1" max="1" width="60.2857142857143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142857142857" style="3" customWidth="1"/>
  </cols>
  <sheetData>
    <row r="1" ht="17.25" customHeight="1" spans="1:18">
      <c r="A1" s="4"/>
      <c r="B1" s="89"/>
      <c r="C1" s="89"/>
      <c r="D1" s="89"/>
      <c r="E1" s="89"/>
      <c r="F1" s="90"/>
      <c r="G1" s="89"/>
      <c r="H1" s="89"/>
      <c r="I1" s="73"/>
      <c r="J1" s="73"/>
      <c r="K1" s="89"/>
      <c r="L1" s="107"/>
      <c r="M1" s="94"/>
      <c r="N1" s="94"/>
      <c r="O1" s="94"/>
      <c r="P1" s="94"/>
      <c r="Q1" s="94"/>
      <c r="R1" s="73" t="s">
        <v>297</v>
      </c>
    </row>
    <row r="2" ht="45" customHeight="1" spans="1:18">
      <c r="A2" s="91" t="s">
        <v>298</v>
      </c>
      <c r="B2" s="92"/>
      <c r="C2" s="92"/>
      <c r="D2" s="92"/>
      <c r="E2" s="92"/>
      <c r="F2" s="93"/>
      <c r="G2" s="92"/>
      <c r="H2" s="92"/>
      <c r="I2" s="108"/>
      <c r="J2" s="108"/>
      <c r="K2" s="92"/>
      <c r="L2" s="92"/>
      <c r="M2" s="93"/>
      <c r="N2" s="93"/>
      <c r="O2" s="93"/>
      <c r="P2" s="93"/>
      <c r="Q2" s="93"/>
      <c r="R2" s="93"/>
    </row>
    <row r="3" ht="18.75" customHeight="1" spans="1:18">
      <c r="A3" s="32" t="s">
        <v>2</v>
      </c>
      <c r="B3" s="4"/>
      <c r="C3" s="4"/>
      <c r="D3" s="4"/>
      <c r="E3" s="4"/>
      <c r="F3" s="94"/>
      <c r="G3" s="4"/>
      <c r="H3" s="4"/>
      <c r="I3" s="4"/>
      <c r="J3" s="4"/>
      <c r="K3" s="4"/>
      <c r="L3" s="4"/>
      <c r="M3" s="94"/>
      <c r="N3" s="94"/>
      <c r="O3" s="94"/>
      <c r="P3" s="94"/>
      <c r="Q3" s="94"/>
      <c r="R3" s="73" t="s">
        <v>132</v>
      </c>
    </row>
    <row r="4" ht="21.75" customHeight="1" spans="1:18">
      <c r="A4" s="95" t="s">
        <v>299</v>
      </c>
      <c r="B4" s="95" t="s">
        <v>300</v>
      </c>
      <c r="C4" s="95" t="s">
        <v>301</v>
      </c>
      <c r="D4" s="37" t="s">
        <v>302</v>
      </c>
      <c r="E4" s="37" t="s">
        <v>303</v>
      </c>
      <c r="F4" s="96" t="s">
        <v>304</v>
      </c>
      <c r="G4" s="97" t="s">
        <v>148</v>
      </c>
      <c r="H4" s="44"/>
      <c r="I4" s="109"/>
      <c r="J4" s="109"/>
      <c r="K4" s="44"/>
      <c r="L4" s="44"/>
      <c r="M4" s="109"/>
      <c r="N4" s="109"/>
      <c r="O4" s="109"/>
      <c r="P4" s="109"/>
      <c r="Q4" s="109"/>
      <c r="R4" s="14"/>
    </row>
    <row r="5" ht="21.75" customHeight="1" spans="1:18">
      <c r="A5" s="98"/>
      <c r="B5" s="98" t="s">
        <v>305</v>
      </c>
      <c r="C5" s="98" t="s">
        <v>306</v>
      </c>
      <c r="D5" s="98" t="s">
        <v>302</v>
      </c>
      <c r="E5" s="98" t="s">
        <v>307</v>
      </c>
      <c r="F5" s="99"/>
      <c r="G5" s="98" t="s">
        <v>35</v>
      </c>
      <c r="H5" s="96" t="s">
        <v>38</v>
      </c>
      <c r="I5" s="96" t="s">
        <v>308</v>
      </c>
      <c r="J5" s="96" t="s">
        <v>309</v>
      </c>
      <c r="K5" s="110" t="s">
        <v>310</v>
      </c>
      <c r="L5" s="12" t="s">
        <v>42</v>
      </c>
      <c r="M5" s="109"/>
      <c r="N5" s="109"/>
      <c r="O5" s="109"/>
      <c r="P5" s="109"/>
      <c r="Q5" s="109"/>
      <c r="R5" s="14"/>
    </row>
    <row r="6" ht="36" customHeight="1" spans="1:18">
      <c r="A6" s="15"/>
      <c r="B6" s="15"/>
      <c r="C6" s="15"/>
      <c r="D6" s="15"/>
      <c r="E6" s="15"/>
      <c r="F6" s="16"/>
      <c r="G6" s="98"/>
      <c r="H6" s="15"/>
      <c r="I6" s="15" t="s">
        <v>37</v>
      </c>
      <c r="J6" s="15"/>
      <c r="K6" s="111"/>
      <c r="L6" s="15" t="s">
        <v>37</v>
      </c>
      <c r="M6" s="15" t="s">
        <v>43</v>
      </c>
      <c r="N6" s="15" t="s">
        <v>157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69" t="s">
        <v>66</v>
      </c>
      <c r="B8" s="71"/>
      <c r="C8" s="71"/>
      <c r="D8" s="71"/>
      <c r="E8" s="71"/>
      <c r="F8" s="81" t="s">
        <v>66</v>
      </c>
      <c r="G8" s="102" t="s">
        <v>66</v>
      </c>
      <c r="H8" s="102" t="s">
        <v>66</v>
      </c>
      <c r="I8" s="81" t="s">
        <v>66</v>
      </c>
      <c r="J8" s="81" t="s">
        <v>66</v>
      </c>
      <c r="K8" s="112" t="s">
        <v>66</v>
      </c>
      <c r="L8" s="102" t="s">
        <v>66</v>
      </c>
      <c r="M8" s="81" t="s">
        <v>66</v>
      </c>
      <c r="N8" s="81" t="s">
        <v>66</v>
      </c>
      <c r="O8" s="81" t="s">
        <v>66</v>
      </c>
      <c r="P8" s="81" t="s">
        <v>66</v>
      </c>
      <c r="Q8" s="81" t="s">
        <v>66</v>
      </c>
      <c r="R8" s="81" t="s">
        <v>66</v>
      </c>
    </row>
    <row r="9" ht="26.25" customHeight="1" spans="1:18">
      <c r="A9" s="69"/>
      <c r="B9" s="69" t="s">
        <v>66</v>
      </c>
      <c r="C9" s="69" t="s">
        <v>66</v>
      </c>
      <c r="D9" s="71" t="s">
        <v>66</v>
      </c>
      <c r="E9" s="71" t="s">
        <v>66</v>
      </c>
      <c r="F9" s="81" t="s">
        <v>66</v>
      </c>
      <c r="G9" s="102" t="s">
        <v>66</v>
      </c>
      <c r="H9" s="102" t="s">
        <v>66</v>
      </c>
      <c r="I9" s="81" t="s">
        <v>66</v>
      </c>
      <c r="J9" s="81" t="s">
        <v>66</v>
      </c>
      <c r="K9" s="112" t="s">
        <v>66</v>
      </c>
      <c r="L9" s="102" t="s">
        <v>66</v>
      </c>
      <c r="M9" s="81" t="s">
        <v>66</v>
      </c>
      <c r="N9" s="81" t="s">
        <v>66</v>
      </c>
      <c r="O9" s="81" t="s">
        <v>66</v>
      </c>
      <c r="P9" s="81" t="s">
        <v>66</v>
      </c>
      <c r="Q9" s="81" t="s">
        <v>66</v>
      </c>
      <c r="R9" s="81" t="s">
        <v>66</v>
      </c>
    </row>
    <row r="10" ht="26.25" customHeight="1" spans="1:18">
      <c r="A10" s="103" t="s">
        <v>35</v>
      </c>
      <c r="B10" s="104"/>
      <c r="C10" s="104"/>
      <c r="D10" s="105"/>
      <c r="E10" s="106"/>
      <c r="F10" s="81" t="s">
        <v>66</v>
      </c>
      <c r="G10" s="102" t="s">
        <v>66</v>
      </c>
      <c r="H10" s="102" t="s">
        <v>66</v>
      </c>
      <c r="I10" s="81" t="s">
        <v>66</v>
      </c>
      <c r="J10" s="81" t="s">
        <v>66</v>
      </c>
      <c r="K10" s="112" t="s">
        <v>66</v>
      </c>
      <c r="L10" s="102" t="s">
        <v>66</v>
      </c>
      <c r="M10" s="81" t="s">
        <v>66</v>
      </c>
      <c r="N10" s="81" t="s">
        <v>66</v>
      </c>
      <c r="O10" s="81" t="s">
        <v>66</v>
      </c>
      <c r="P10" s="81" t="s">
        <v>66</v>
      </c>
      <c r="Q10" s="81" t="s">
        <v>66</v>
      </c>
      <c r="R10" s="81" t="s">
        <v>66</v>
      </c>
    </row>
    <row r="11" customHeight="1" spans="1:1">
      <c r="A11" s="28" t="s">
        <v>311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1"/>
  <sheetViews>
    <sheetView showGridLines="0" workbookViewId="0">
      <selection activeCell="D25" sqref="D25"/>
    </sheetView>
  </sheetViews>
  <sheetFormatPr defaultColWidth="8.57142857142857" defaultRowHeight="12.75" customHeight="1"/>
  <cols>
    <col min="1" max="1" width="60.2857142857143" style="1" customWidth="1"/>
    <col min="2" max="5" width="32.2857142857143" style="1" customWidth="1"/>
    <col min="6" max="6" width="32.2857142857143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142857142857" style="3" customWidth="1"/>
  </cols>
  <sheetData>
    <row r="1" ht="17.25" customHeight="1" spans="1:18">
      <c r="A1" s="4"/>
      <c r="B1" s="89"/>
      <c r="C1" s="89"/>
      <c r="D1" s="89"/>
      <c r="E1" s="89"/>
      <c r="F1" s="90"/>
      <c r="G1" s="89"/>
      <c r="H1" s="89"/>
      <c r="I1" s="73"/>
      <c r="J1" s="73"/>
      <c r="K1" s="89"/>
      <c r="L1" s="107"/>
      <c r="M1" s="94"/>
      <c r="N1" s="94"/>
      <c r="O1" s="94"/>
      <c r="P1" s="94"/>
      <c r="Q1" s="94"/>
      <c r="R1" s="73" t="s">
        <v>312</v>
      </c>
    </row>
    <row r="2" ht="45" customHeight="1" spans="1:18">
      <c r="A2" s="91" t="s">
        <v>313</v>
      </c>
      <c r="B2" s="92"/>
      <c r="C2" s="92"/>
      <c r="D2" s="92"/>
      <c r="E2" s="92"/>
      <c r="F2" s="93"/>
      <c r="G2" s="92"/>
      <c r="H2" s="92"/>
      <c r="I2" s="108"/>
      <c r="J2" s="108"/>
      <c r="K2" s="92"/>
      <c r="L2" s="92"/>
      <c r="M2" s="93"/>
      <c r="N2" s="93"/>
      <c r="O2" s="93"/>
      <c r="P2" s="93"/>
      <c r="Q2" s="93"/>
      <c r="R2" s="93"/>
    </row>
    <row r="3" ht="18.75" customHeight="1" spans="1:18">
      <c r="A3" s="32" t="s">
        <v>2</v>
      </c>
      <c r="B3" s="4"/>
      <c r="C3" s="4"/>
      <c r="D3" s="4"/>
      <c r="E3" s="4"/>
      <c r="F3" s="94"/>
      <c r="G3" s="4"/>
      <c r="H3" s="4"/>
      <c r="I3" s="4"/>
      <c r="J3" s="4"/>
      <c r="K3" s="4"/>
      <c r="L3" s="4"/>
      <c r="M3" s="94"/>
      <c r="N3" s="94"/>
      <c r="O3" s="94"/>
      <c r="P3" s="94"/>
      <c r="Q3" s="94"/>
      <c r="R3" s="73" t="s">
        <v>132</v>
      </c>
    </row>
    <row r="4" ht="21.75" customHeight="1" spans="1:18">
      <c r="A4" s="95" t="s">
        <v>299</v>
      </c>
      <c r="B4" s="95" t="s">
        <v>314</v>
      </c>
      <c r="C4" s="95" t="s">
        <v>315</v>
      </c>
      <c r="D4" s="37" t="s">
        <v>316</v>
      </c>
      <c r="E4" s="37" t="s">
        <v>317</v>
      </c>
      <c r="F4" s="96" t="s">
        <v>318</v>
      </c>
      <c r="G4" s="97" t="s">
        <v>148</v>
      </c>
      <c r="H4" s="44"/>
      <c r="I4" s="109"/>
      <c r="J4" s="109"/>
      <c r="K4" s="44"/>
      <c r="L4" s="44"/>
      <c r="M4" s="109"/>
      <c r="N4" s="109"/>
      <c r="O4" s="109"/>
      <c r="P4" s="109"/>
      <c r="Q4" s="109"/>
      <c r="R4" s="14"/>
    </row>
    <row r="5" ht="21.75" customHeight="1" spans="1:18">
      <c r="A5" s="98"/>
      <c r="B5" s="98" t="s">
        <v>305</v>
      </c>
      <c r="C5" s="98" t="s">
        <v>306</v>
      </c>
      <c r="D5" s="98" t="s">
        <v>302</v>
      </c>
      <c r="E5" s="98" t="s">
        <v>307</v>
      </c>
      <c r="F5" s="99"/>
      <c r="G5" s="98" t="s">
        <v>35</v>
      </c>
      <c r="H5" s="96" t="s">
        <v>38</v>
      </c>
      <c r="I5" s="96" t="s">
        <v>308</v>
      </c>
      <c r="J5" s="96" t="s">
        <v>309</v>
      </c>
      <c r="K5" s="110" t="s">
        <v>310</v>
      </c>
      <c r="L5" s="12" t="s">
        <v>319</v>
      </c>
      <c r="M5" s="109"/>
      <c r="N5" s="109"/>
      <c r="O5" s="109"/>
      <c r="P5" s="109"/>
      <c r="Q5" s="109"/>
      <c r="R5" s="14"/>
    </row>
    <row r="6" ht="36" customHeight="1" spans="1:18">
      <c r="A6" s="15"/>
      <c r="B6" s="15"/>
      <c r="C6" s="15"/>
      <c r="D6" s="15"/>
      <c r="E6" s="15"/>
      <c r="F6" s="16"/>
      <c r="G6" s="98"/>
      <c r="H6" s="15"/>
      <c r="I6" s="15" t="s">
        <v>37</v>
      </c>
      <c r="J6" s="15"/>
      <c r="K6" s="111"/>
      <c r="L6" s="15" t="s">
        <v>37</v>
      </c>
      <c r="M6" s="15" t="s">
        <v>43</v>
      </c>
      <c r="N6" s="15" t="s">
        <v>157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0">
        <v>1</v>
      </c>
      <c r="B7" s="100">
        <v>2</v>
      </c>
      <c r="C7" s="100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</row>
    <row r="8" ht="26.25" customHeight="1" spans="1:18">
      <c r="A8" s="69" t="s">
        <v>66</v>
      </c>
      <c r="B8" s="71"/>
      <c r="C8" s="71"/>
      <c r="D8" s="71"/>
      <c r="E8" s="71"/>
      <c r="F8" s="81"/>
      <c r="G8" s="102" t="s">
        <v>66</v>
      </c>
      <c r="H8" s="102" t="s">
        <v>66</v>
      </c>
      <c r="I8" s="81" t="s">
        <v>66</v>
      </c>
      <c r="J8" s="81" t="s">
        <v>66</v>
      </c>
      <c r="K8" s="112" t="s">
        <v>66</v>
      </c>
      <c r="L8" s="102" t="s">
        <v>66</v>
      </c>
      <c r="M8" s="81" t="s">
        <v>66</v>
      </c>
      <c r="N8" s="81" t="s">
        <v>66</v>
      </c>
      <c r="O8" s="81" t="s">
        <v>66</v>
      </c>
      <c r="P8" s="81" t="s">
        <v>66</v>
      </c>
      <c r="Q8" s="81" t="s">
        <v>66</v>
      </c>
      <c r="R8" s="81" t="s">
        <v>66</v>
      </c>
    </row>
    <row r="9" ht="26.25" customHeight="1" spans="1:18">
      <c r="A9" s="69"/>
      <c r="B9" s="69" t="s">
        <v>66</v>
      </c>
      <c r="C9" s="69" t="s">
        <v>66</v>
      </c>
      <c r="D9" s="69" t="s">
        <v>66</v>
      </c>
      <c r="E9" s="69" t="s">
        <v>66</v>
      </c>
      <c r="F9" s="23" t="s">
        <v>66</v>
      </c>
      <c r="G9" s="102" t="s">
        <v>66</v>
      </c>
      <c r="H9" s="102" t="s">
        <v>66</v>
      </c>
      <c r="I9" s="81" t="s">
        <v>66</v>
      </c>
      <c r="J9" s="81" t="s">
        <v>66</v>
      </c>
      <c r="K9" s="112" t="s">
        <v>66</v>
      </c>
      <c r="L9" s="102" t="s">
        <v>66</v>
      </c>
      <c r="M9" s="81" t="s">
        <v>66</v>
      </c>
      <c r="N9" s="81" t="s">
        <v>66</v>
      </c>
      <c r="O9" s="81" t="s">
        <v>66</v>
      </c>
      <c r="P9" s="81" t="s">
        <v>66</v>
      </c>
      <c r="Q9" s="81" t="s">
        <v>66</v>
      </c>
      <c r="R9" s="81" t="s">
        <v>66</v>
      </c>
    </row>
    <row r="10" ht="26.25" customHeight="1" spans="1:18">
      <c r="A10" s="103" t="s">
        <v>35</v>
      </c>
      <c r="B10" s="104"/>
      <c r="C10" s="104"/>
      <c r="D10" s="105"/>
      <c r="E10" s="106"/>
      <c r="F10" s="81"/>
      <c r="G10" s="102" t="s">
        <v>66</v>
      </c>
      <c r="H10" s="102" t="s">
        <v>66</v>
      </c>
      <c r="I10" s="81" t="s">
        <v>66</v>
      </c>
      <c r="J10" s="81" t="s">
        <v>66</v>
      </c>
      <c r="K10" s="112" t="s">
        <v>66</v>
      </c>
      <c r="L10" s="102" t="s">
        <v>66</v>
      </c>
      <c r="M10" s="81" t="s">
        <v>66</v>
      </c>
      <c r="N10" s="81" t="s">
        <v>66</v>
      </c>
      <c r="O10" s="81" t="s">
        <v>66</v>
      </c>
      <c r="P10" s="81" t="s">
        <v>66</v>
      </c>
      <c r="Q10" s="81" t="s">
        <v>66</v>
      </c>
      <c r="R10" s="81" t="s">
        <v>66</v>
      </c>
    </row>
    <row r="11" customHeight="1" spans="1:1">
      <c r="A11" s="28" t="s">
        <v>320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28" customWidth="1"/>
    <col min="2" max="13" width="18.4285714285714" style="28" customWidth="1"/>
    <col min="14" max="14" width="18.4285714285714" style="2" customWidth="1"/>
    <col min="15" max="16384" width="9.14285714285714" style="2" customWidth="1"/>
  </cols>
  <sheetData>
    <row r="1" ht="13.5" customHeight="1" spans="1:14">
      <c r="A1" s="29"/>
      <c r="B1" s="29"/>
      <c r="C1" s="29"/>
      <c r="D1" s="74"/>
      <c r="M1" s="73"/>
      <c r="N1" s="73" t="s">
        <v>321</v>
      </c>
    </row>
    <row r="2" ht="45" customHeight="1" spans="1:14">
      <c r="A2" s="50" t="s">
        <v>322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5"/>
    </row>
    <row r="3" ht="18" customHeight="1" spans="1:14">
      <c r="A3" s="75" t="s">
        <v>2</v>
      </c>
      <c r="B3" s="76"/>
      <c r="C3" s="76"/>
      <c r="D3" s="77"/>
      <c r="E3" s="34"/>
      <c r="F3" s="34"/>
      <c r="G3" s="34"/>
      <c r="H3" s="34"/>
      <c r="M3" s="86"/>
      <c r="N3" s="86" t="s">
        <v>132</v>
      </c>
    </row>
    <row r="4" ht="19.5" customHeight="1" spans="1:14">
      <c r="A4" s="36" t="s">
        <v>323</v>
      </c>
      <c r="B4" s="43" t="s">
        <v>148</v>
      </c>
      <c r="C4" s="44"/>
      <c r="D4" s="44"/>
      <c r="E4" s="44" t="s">
        <v>324</v>
      </c>
      <c r="F4" s="44"/>
      <c r="G4" s="44"/>
      <c r="H4" s="44"/>
      <c r="I4" s="44"/>
      <c r="J4" s="44"/>
      <c r="K4" s="44"/>
      <c r="L4" s="44"/>
      <c r="M4" s="44"/>
      <c r="N4" s="87"/>
    </row>
    <row r="5" ht="40.5" customHeight="1" spans="1:14">
      <c r="A5" s="38"/>
      <c r="B5" s="78" t="s">
        <v>35</v>
      </c>
      <c r="C5" s="35" t="s">
        <v>38</v>
      </c>
      <c r="D5" s="79" t="s">
        <v>308</v>
      </c>
      <c r="E5" s="39" t="s">
        <v>325</v>
      </c>
      <c r="F5" s="39" t="s">
        <v>326</v>
      </c>
      <c r="G5" s="39" t="s">
        <v>327</v>
      </c>
      <c r="H5" s="39" t="s">
        <v>328</v>
      </c>
      <c r="I5" s="39" t="s">
        <v>329</v>
      </c>
      <c r="J5" s="39" t="s">
        <v>330</v>
      </c>
      <c r="K5" s="39" t="s">
        <v>331</v>
      </c>
      <c r="L5" s="39" t="s">
        <v>332</v>
      </c>
      <c r="M5" s="39" t="s">
        <v>333</v>
      </c>
      <c r="N5" s="88" t="s">
        <v>334</v>
      </c>
    </row>
    <row r="6" ht="19.5" customHeight="1" spans="1:14">
      <c r="A6" s="39">
        <v>1</v>
      </c>
      <c r="B6" s="39">
        <v>2</v>
      </c>
      <c r="C6" s="39">
        <v>3</v>
      </c>
      <c r="D6" s="80">
        <v>4</v>
      </c>
      <c r="E6" s="39">
        <v>5</v>
      </c>
      <c r="F6" s="39">
        <v>6</v>
      </c>
      <c r="G6" s="80">
        <v>7</v>
      </c>
      <c r="H6" s="39">
        <v>8</v>
      </c>
      <c r="I6" s="39">
        <v>9</v>
      </c>
      <c r="J6" s="80">
        <v>10</v>
      </c>
      <c r="K6" s="39">
        <v>11</v>
      </c>
      <c r="L6" s="39">
        <v>12</v>
      </c>
      <c r="M6" s="80">
        <v>13</v>
      </c>
      <c r="N6" s="39">
        <v>14</v>
      </c>
    </row>
    <row r="7" ht="19.5" customHeight="1" spans="1:14">
      <c r="A7" s="72" t="s">
        <v>66</v>
      </c>
      <c r="B7" s="81" t="s">
        <v>66</v>
      </c>
      <c r="C7" s="81" t="s">
        <v>66</v>
      </c>
      <c r="D7" s="82" t="s">
        <v>66</v>
      </c>
      <c r="E7" s="81" t="s">
        <v>66</v>
      </c>
      <c r="F7" s="81" t="s">
        <v>66</v>
      </c>
      <c r="G7" s="81" t="s">
        <v>66</v>
      </c>
      <c r="H7" s="81" t="s">
        <v>66</v>
      </c>
      <c r="I7" s="81" t="s">
        <v>66</v>
      </c>
      <c r="J7" s="81" t="s">
        <v>66</v>
      </c>
      <c r="K7" s="81" t="s">
        <v>66</v>
      </c>
      <c r="L7" s="81" t="s">
        <v>66</v>
      </c>
      <c r="M7" s="81" t="s">
        <v>66</v>
      </c>
      <c r="N7" s="81" t="s">
        <v>66</v>
      </c>
    </row>
    <row r="8" ht="19.5" customHeight="1" spans="1:14">
      <c r="A8" s="83" t="s">
        <v>66</v>
      </c>
      <c r="B8" s="81" t="s">
        <v>66</v>
      </c>
      <c r="C8" s="81" t="s">
        <v>66</v>
      </c>
      <c r="D8" s="82" t="s">
        <v>66</v>
      </c>
      <c r="E8" s="81" t="s">
        <v>66</v>
      </c>
      <c r="F8" s="81" t="s">
        <v>66</v>
      </c>
      <c r="G8" s="81" t="s">
        <v>66</v>
      </c>
      <c r="H8" s="81" t="s">
        <v>66</v>
      </c>
      <c r="I8" s="81" t="s">
        <v>66</v>
      </c>
      <c r="J8" s="81" t="s">
        <v>66</v>
      </c>
      <c r="K8" s="81" t="s">
        <v>66</v>
      </c>
      <c r="L8" s="81" t="s">
        <v>66</v>
      </c>
      <c r="M8" s="81" t="s">
        <v>66</v>
      </c>
      <c r="N8" s="81" t="s">
        <v>66</v>
      </c>
    </row>
    <row r="9" ht="19.5" customHeight="1" spans="1:14">
      <c r="A9" s="84" t="s">
        <v>35</v>
      </c>
      <c r="B9" s="81" t="s">
        <v>66</v>
      </c>
      <c r="C9" s="81" t="s">
        <v>66</v>
      </c>
      <c r="D9" s="82" t="s">
        <v>66</v>
      </c>
      <c r="E9" s="81" t="s">
        <v>66</v>
      </c>
      <c r="F9" s="81" t="s">
        <v>66</v>
      </c>
      <c r="G9" s="81" t="s">
        <v>66</v>
      </c>
      <c r="H9" s="81" t="s">
        <v>66</v>
      </c>
      <c r="I9" s="81" t="s">
        <v>66</v>
      </c>
      <c r="J9" s="81" t="s">
        <v>66</v>
      </c>
      <c r="K9" s="81" t="s">
        <v>66</v>
      </c>
      <c r="L9" s="81" t="s">
        <v>66</v>
      </c>
      <c r="M9" s="81" t="s">
        <v>66</v>
      </c>
      <c r="N9" s="81" t="s">
        <v>66</v>
      </c>
    </row>
    <row r="10" customHeight="1" spans="1:1">
      <c r="A10" s="28" t="s">
        <v>335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10"/>
  <sheetViews>
    <sheetView workbookViewId="0">
      <selection activeCell="A9" sqref="A9"/>
    </sheetView>
  </sheetViews>
  <sheetFormatPr defaultColWidth="9.14285714285714" defaultRowHeight="12" customHeight="1"/>
  <cols>
    <col min="1" max="1" width="59.4285714285714" style="49" customWidth="1"/>
    <col min="2" max="2" width="35.2857142857143" style="3" customWidth="1"/>
    <col min="3" max="3" width="59.4285714285714" style="49" customWidth="1"/>
    <col min="4" max="5" width="23.5714285714286" style="49" customWidth="1"/>
    <col min="6" max="6" width="47.1428571428571" style="49" customWidth="1"/>
    <col min="7" max="7" width="8.85714285714286" style="2" customWidth="1"/>
    <col min="8" max="8" width="16" style="49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6384" width="9.14285714285714" style="3" customWidth="1"/>
  </cols>
  <sheetData>
    <row r="1" ht="15.75" customHeight="1" spans="11:11">
      <c r="K1" s="73" t="s">
        <v>336</v>
      </c>
    </row>
    <row r="2" s="63" customFormat="1" ht="45" customHeight="1" spans="1:11">
      <c r="A2" s="30" t="s">
        <v>337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15.75" customHeight="1" spans="1:11">
      <c r="A3" s="10" t="s">
        <v>2</v>
      </c>
      <c r="B3" s="67"/>
      <c r="C3" s="68"/>
      <c r="D3" s="68"/>
      <c r="E3" s="68"/>
      <c r="F3" s="68"/>
      <c r="G3" s="67"/>
      <c r="H3" s="68"/>
      <c r="I3" s="67"/>
      <c r="J3" s="67"/>
      <c r="K3" s="67"/>
    </row>
    <row r="4" ht="60" customHeight="1" spans="1:11">
      <c r="A4" s="58" t="s">
        <v>338</v>
      </c>
      <c r="B4" s="18" t="s">
        <v>142</v>
      </c>
      <c r="C4" s="58" t="s">
        <v>257</v>
      </c>
      <c r="D4" s="58" t="s">
        <v>258</v>
      </c>
      <c r="E4" s="58" t="s">
        <v>259</v>
      </c>
      <c r="F4" s="58" t="s">
        <v>260</v>
      </c>
      <c r="G4" s="17" t="s">
        <v>261</v>
      </c>
      <c r="H4" s="58" t="s">
        <v>262</v>
      </c>
      <c r="I4" s="17" t="s">
        <v>263</v>
      </c>
      <c r="J4" s="17" t="s">
        <v>264</v>
      </c>
      <c r="K4" s="18" t="s">
        <v>265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69" t="s">
        <v>66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156.75" customHeight="1" spans="1:11">
      <c r="A7" s="69" t="s">
        <v>66</v>
      </c>
      <c r="B7" s="23" t="s">
        <v>66</v>
      </c>
      <c r="C7" s="72" t="s">
        <v>66</v>
      </c>
      <c r="D7" s="71"/>
      <c r="E7" s="71"/>
      <c r="F7" s="71"/>
      <c r="G7" s="70"/>
      <c r="H7" s="71"/>
      <c r="I7" s="70"/>
      <c r="J7" s="70"/>
      <c r="K7" s="70"/>
    </row>
    <row r="8" ht="27.75" customHeight="1" spans="1:11">
      <c r="A8" s="71"/>
      <c r="B8" s="70"/>
      <c r="C8" s="71"/>
      <c r="D8" s="69" t="s">
        <v>66</v>
      </c>
      <c r="E8" s="69" t="s">
        <v>66</v>
      </c>
      <c r="F8" s="69" t="s">
        <v>66</v>
      </c>
      <c r="G8" s="70" t="s">
        <v>66</v>
      </c>
      <c r="H8" s="69" t="s">
        <v>66</v>
      </c>
      <c r="I8" s="70" t="s">
        <v>66</v>
      </c>
      <c r="J8" s="70" t="s">
        <v>66</v>
      </c>
      <c r="K8" s="23" t="s">
        <v>66</v>
      </c>
    </row>
    <row r="9" customHeight="1" spans="1:1">
      <c r="A9" s="28" t="s">
        <v>339</v>
      </c>
    </row>
    <row r="10" customHeight="1" spans="1:1">
      <c r="A10" s="28"/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0"/>
  <sheetViews>
    <sheetView workbookViewId="0">
      <selection activeCell="A10" sqref="A10"/>
    </sheetView>
  </sheetViews>
  <sheetFormatPr defaultColWidth="9.14285714285714" defaultRowHeight="12" customHeight="1" outlineLevelCol="7"/>
  <cols>
    <col min="1" max="1" width="29" style="49" customWidth="1"/>
    <col min="2" max="3" width="33.5714285714286" style="49" customWidth="1"/>
    <col min="4" max="4" width="20.5714285714286" style="49" customWidth="1"/>
    <col min="5" max="5" width="6.71428571428571" style="49" customWidth="1"/>
    <col min="6" max="6" width="9.42857142857143" style="49" customWidth="1"/>
    <col min="7" max="8" width="16.4285714285714" style="49" customWidth="1"/>
    <col min="9" max="16384" width="9.14285714285714" style="2" customWidth="1"/>
  </cols>
  <sheetData>
    <row r="1" ht="14.25" customHeight="1" spans="8:8">
      <c r="H1" s="47" t="s">
        <v>340</v>
      </c>
    </row>
    <row r="2" ht="45" customHeight="1" spans="1:8">
      <c r="A2" s="50" t="s">
        <v>341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132</v>
      </c>
    </row>
    <row r="4" ht="18" customHeight="1" spans="1:8">
      <c r="A4" s="35" t="s">
        <v>294</v>
      </c>
      <c r="B4" s="35" t="s">
        <v>342</v>
      </c>
      <c r="C4" s="35" t="s">
        <v>343</v>
      </c>
      <c r="D4" s="35" t="s">
        <v>344</v>
      </c>
      <c r="E4" s="35" t="s">
        <v>302</v>
      </c>
      <c r="F4" s="55" t="s">
        <v>345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303</v>
      </c>
      <c r="G5" s="58" t="s">
        <v>346</v>
      </c>
      <c r="H5" s="58" t="s">
        <v>347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66</v>
      </c>
      <c r="B7" s="60"/>
      <c r="C7" s="60"/>
      <c r="D7" s="60"/>
      <c r="E7" s="60"/>
      <c r="F7" s="46" t="s">
        <v>66</v>
      </c>
      <c r="G7" s="46"/>
      <c r="H7" s="46" t="s">
        <v>66</v>
      </c>
    </row>
    <row r="8" ht="23.25" customHeight="1" spans="1:8">
      <c r="A8" s="39"/>
      <c r="B8" s="61" t="s">
        <v>66</v>
      </c>
      <c r="C8" s="61" t="s">
        <v>66</v>
      </c>
      <c r="D8" s="61" t="s">
        <v>66</v>
      </c>
      <c r="E8" s="56" t="s">
        <v>66</v>
      </c>
      <c r="F8" s="46" t="s">
        <v>66</v>
      </c>
      <c r="G8" s="46" t="s">
        <v>66</v>
      </c>
      <c r="H8" s="46" t="s">
        <v>66</v>
      </c>
    </row>
    <row r="9" ht="23.25" customHeight="1" spans="1:8">
      <c r="A9" s="12" t="s">
        <v>35</v>
      </c>
      <c r="B9" s="13"/>
      <c r="C9" s="13"/>
      <c r="D9" s="13"/>
      <c r="E9" s="62"/>
      <c r="F9" s="46" t="s">
        <v>66</v>
      </c>
      <c r="G9" s="46"/>
      <c r="H9" s="46" t="s">
        <v>66</v>
      </c>
    </row>
    <row r="10" customHeight="1" spans="1:1">
      <c r="A10" s="28" t="s">
        <v>348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9.14285714285714" defaultRowHeight="14.25" customHeight="1"/>
  <cols>
    <col min="1" max="11" width="15" style="28" customWidth="1"/>
    <col min="12" max="16384" width="9.14285714285714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349</v>
      </c>
    </row>
    <row r="2" ht="45" customHeight="1" spans="1:11">
      <c r="A2" s="30" t="s">
        <v>350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242</v>
      </c>
      <c r="B4" s="35" t="s">
        <v>143</v>
      </c>
      <c r="C4" s="36" t="s">
        <v>141</v>
      </c>
      <c r="D4" s="36" t="s">
        <v>144</v>
      </c>
      <c r="E4" s="36" t="s">
        <v>145</v>
      </c>
      <c r="F4" s="37" t="s">
        <v>243</v>
      </c>
      <c r="G4" s="35" t="s">
        <v>244</v>
      </c>
      <c r="H4" s="36" t="s">
        <v>35</v>
      </c>
      <c r="I4" s="48" t="s">
        <v>351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66</v>
      </c>
      <c r="B7" s="41" t="s">
        <v>66</v>
      </c>
      <c r="C7" s="41" t="s">
        <v>66</v>
      </c>
      <c r="D7" s="41"/>
      <c r="E7" s="41"/>
      <c r="F7" s="41"/>
      <c r="G7" s="41"/>
      <c r="H7" s="42" t="s">
        <v>66</v>
      </c>
      <c r="I7" s="42" t="s">
        <v>66</v>
      </c>
      <c r="J7" s="42" t="s">
        <v>66</v>
      </c>
      <c r="K7" s="42" t="s">
        <v>66</v>
      </c>
    </row>
    <row r="8" customHeight="1" spans="1:11">
      <c r="A8" s="41"/>
      <c r="B8" s="41"/>
      <c r="C8" s="41"/>
      <c r="D8" s="41" t="s">
        <v>66</v>
      </c>
      <c r="E8" s="41" t="s">
        <v>66</v>
      </c>
      <c r="F8" s="41" t="s">
        <v>66</v>
      </c>
      <c r="G8" s="41" t="s">
        <v>66</v>
      </c>
      <c r="H8" s="42" t="s">
        <v>66</v>
      </c>
      <c r="I8" s="42" t="s">
        <v>66</v>
      </c>
      <c r="J8" s="42" t="s">
        <v>66</v>
      </c>
      <c r="K8" s="42" t="s">
        <v>66</v>
      </c>
    </row>
    <row r="9" customHeight="1" spans="1:11">
      <c r="A9" s="43" t="s">
        <v>35</v>
      </c>
      <c r="B9" s="44"/>
      <c r="C9" s="44"/>
      <c r="D9" s="44"/>
      <c r="E9" s="44"/>
      <c r="F9" s="44"/>
      <c r="G9" s="45"/>
      <c r="H9" s="46" t="s">
        <v>66</v>
      </c>
      <c r="I9" s="46" t="s">
        <v>66</v>
      </c>
      <c r="J9" s="46" t="s">
        <v>66</v>
      </c>
      <c r="K9" s="46" t="s">
        <v>66</v>
      </c>
    </row>
    <row r="10" customHeight="1" spans="1:1">
      <c r="A10" s="28" t="s">
        <v>352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0"/>
  <sheetViews>
    <sheetView showGridLines="0" workbookViewId="0">
      <selection activeCell="E13" sqref="E13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428571428571" style="2" customWidth="1"/>
    <col min="4" max="4" width="7.42857142857143" style="2" customWidth="1"/>
    <col min="5" max="6" width="17.5714285714286" style="1" customWidth="1"/>
    <col min="7" max="7" width="17.5714285714286" style="2" customWidth="1"/>
    <col min="8" max="16384" width="8.57142857142857" style="3" customWidth="1"/>
  </cols>
  <sheetData>
    <row r="1" ht="15" customHeight="1" spans="1:7">
      <c r="A1" s="4"/>
      <c r="G1" s="5" t="s">
        <v>353</v>
      </c>
    </row>
    <row r="2" ht="45" customHeight="1" spans="1:7">
      <c r="A2" s="6" t="s">
        <v>354</v>
      </c>
      <c r="B2" s="7"/>
      <c r="C2" s="7"/>
      <c r="D2" s="7"/>
      <c r="E2" s="8"/>
      <c r="F2" s="8"/>
      <c r="G2" s="7"/>
    </row>
    <row r="3" ht="24" spans="1:7">
      <c r="A3" s="9" t="s">
        <v>2</v>
      </c>
      <c r="B3" s="10"/>
      <c r="C3" s="10"/>
      <c r="D3" s="10"/>
      <c r="G3" s="5" t="s">
        <v>132</v>
      </c>
    </row>
    <row r="4" ht="45" customHeight="1" spans="1:7">
      <c r="A4" s="11" t="s">
        <v>141</v>
      </c>
      <c r="B4" s="11" t="s">
        <v>242</v>
      </c>
      <c r="C4" s="11" t="s">
        <v>143</v>
      </c>
      <c r="D4" s="11" t="s">
        <v>355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356</v>
      </c>
      <c r="F5" s="17" t="s">
        <v>357</v>
      </c>
      <c r="G5" s="17" t="s">
        <v>358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50</v>
      </c>
      <c r="B7" s="20"/>
      <c r="C7" s="20"/>
      <c r="D7" s="20"/>
      <c r="E7" s="21">
        <v>6</v>
      </c>
      <c r="F7" s="21"/>
      <c r="G7" s="22"/>
    </row>
    <row r="8" ht="30" customHeight="1" spans="1:7">
      <c r="A8" s="19"/>
      <c r="B8" s="23" t="s">
        <v>248</v>
      </c>
      <c r="C8" s="23" t="s">
        <v>252</v>
      </c>
      <c r="D8" s="20" t="s">
        <v>359</v>
      </c>
      <c r="E8" s="21">
        <v>2</v>
      </c>
      <c r="F8" s="21"/>
      <c r="G8" s="22"/>
    </row>
    <row r="9" ht="30" customHeight="1" spans="1:7">
      <c r="A9" s="24"/>
      <c r="B9" s="23" t="s">
        <v>248</v>
      </c>
      <c r="C9" s="23" t="s">
        <v>247</v>
      </c>
      <c r="D9" s="20" t="s">
        <v>359</v>
      </c>
      <c r="E9" s="21">
        <v>4</v>
      </c>
      <c r="F9" s="21"/>
      <c r="G9" s="22"/>
    </row>
    <row r="10" ht="30" customHeight="1" spans="1:7">
      <c r="A10" s="25" t="s">
        <v>35</v>
      </c>
      <c r="B10" s="26"/>
      <c r="C10" s="26"/>
      <c r="D10" s="27"/>
      <c r="E10" s="21">
        <v>6</v>
      </c>
      <c r="F10" s="21"/>
      <c r="G10" s="22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2023-03-15T07:11:00Z</dcterms:created>
  <dcterms:modified xsi:type="dcterms:W3CDTF">2023-03-15T09:54:15Z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490093EB71DD4477BD1CC5795DFBD730</vt:lpwstr>
  </property>
  <property fmtid="{D5CDD505-2E9C-101B-9397-08002B2CF9AE}" pid="3" name="KSOProductBuildVer">
    <vt:lpwstr>2052-11.1.0.13703</vt:lpwstr>
  </property>
</Properties>
</file>