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1"/>
  </bookViews>
  <sheets>
    <sheet name="分配表（需盖章做附件）" sheetId="1" r:id="rId1"/>
    <sheet name="绩效目标表" sheetId="2" r:id="rId2"/>
  </sheets>
  <calcPr calcId="144525"/>
</workbook>
</file>

<file path=xl/sharedStrings.xml><?xml version="1.0" encoding="utf-8"?>
<sst xmlns="http://schemas.openxmlformats.org/spreadsheetml/2006/main" count="104" uniqueCount="95">
  <si>
    <t>附件1：</t>
  </si>
  <si>
    <t>2022年第一批中央就业补助资金分配表</t>
  </si>
  <si>
    <t>单位：万元</t>
  </si>
  <si>
    <t>县市</t>
  </si>
  <si>
    <t>2021年1—11月支出金额</t>
  </si>
  <si>
    <t>2021年11月中央资金结余</t>
  </si>
  <si>
    <t>预计2021年年末中央资金结余</t>
  </si>
  <si>
    <t>预计2022年就业补助资金支出金额</t>
  </si>
  <si>
    <t>2022年第一批中央就业补助资金拟分配金额</t>
  </si>
  <si>
    <t>州本级</t>
  </si>
  <si>
    <t>楚雄</t>
  </si>
  <si>
    <t>双柏</t>
  </si>
  <si>
    <t>牟定</t>
  </si>
  <si>
    <t>南华</t>
  </si>
  <si>
    <t>姚安</t>
  </si>
  <si>
    <t>大姚</t>
  </si>
  <si>
    <t>永仁</t>
  </si>
  <si>
    <t>元谋</t>
  </si>
  <si>
    <t>武定</t>
  </si>
  <si>
    <t>禄丰</t>
  </si>
  <si>
    <t>合计</t>
  </si>
  <si>
    <t>附件2：</t>
  </si>
  <si>
    <t>中央就业补助资金绩效目标表(2022年度)</t>
  </si>
  <si>
    <t>专项（项目）名称</t>
  </si>
  <si>
    <t>就业补助资金</t>
  </si>
  <si>
    <t>州级主管部门</t>
  </si>
  <si>
    <t>楚雄州人社局</t>
  </si>
  <si>
    <t>县级主管部门</t>
  </si>
  <si>
    <t>各县市人社局</t>
  </si>
  <si>
    <t>州级财政部门</t>
  </si>
  <si>
    <t>楚雄州财政局</t>
  </si>
  <si>
    <t>县级财政部门</t>
  </si>
  <si>
    <t>各县市财政局</t>
  </si>
  <si>
    <t>年度金额：（万元）</t>
  </si>
  <si>
    <t>8801万元</t>
  </si>
  <si>
    <t>年度总体目标</t>
  </si>
  <si>
    <t>目标1：资金按规定用于职业培训补贴、职业技能鉴定补贴、社会保险补贴、公益性岗位补贴、就业见习补贴、求职创业补贴、就业创业服务补助、高技能人才培养补助等支出以及经省级人民政府批准的其他支出项目。                                                                                                                                                                                                                                       目标2：确保完成年度城镇新增就业目标任务。                                                                                                                                                                                                                                   目标3：确保年末城镇登记失业率保持在目标范围内。</t>
  </si>
  <si>
    <t>绩
效
指
标</t>
  </si>
  <si>
    <t>一级指标</t>
  </si>
  <si>
    <t>二级指标</t>
  </si>
  <si>
    <t>三级指标</t>
  </si>
  <si>
    <t>指标值</t>
  </si>
  <si>
    <t>数量指标</t>
  </si>
  <si>
    <t>享受社会保险补贴人员数量</t>
  </si>
  <si>
    <t>0.38万人</t>
  </si>
  <si>
    <t>享受公益性岗位补贴人员数量</t>
  </si>
  <si>
    <t>享受就业见习补贴人员数量</t>
  </si>
  <si>
    <t>600人</t>
  </si>
  <si>
    <t>符合政策规定的毕业年度高校毕业生享受求职创业补贴比例</t>
  </si>
  <si>
    <t>国家级高技能人才培训基地建设数量</t>
  </si>
  <si>
    <t>积极争取</t>
  </si>
  <si>
    <t>大师工作室建设数量</t>
  </si>
  <si>
    <t>质量指标</t>
  </si>
  <si>
    <t>职业培训补贴发放准确率</t>
  </si>
  <si>
    <t>≥90%</t>
  </si>
  <si>
    <t>接受职业培训后取得职业资格证书（或专项职业能力证书、培训合格证书）人员的比例</t>
  </si>
  <si>
    <t>≥80%</t>
  </si>
  <si>
    <t>社会保险补贴发放准确率</t>
  </si>
  <si>
    <t>≥95%</t>
  </si>
  <si>
    <t>公益性岗位补贴发放准确率</t>
  </si>
  <si>
    <t>就业见习补贴发放准确率</t>
  </si>
  <si>
    <t>求职创业补贴发放准确率</t>
  </si>
  <si>
    <t>时效指标</t>
  </si>
  <si>
    <t>资金在规定时间内下达率</t>
  </si>
  <si>
    <t>补贴资金在规定时间内支付到位率</t>
  </si>
  <si>
    <t>成本指标</t>
  </si>
  <si>
    <t>职业培训补贴人均标准</t>
  </si>
  <si>
    <t>800元/人</t>
  </si>
  <si>
    <t>职业技能鉴定补贴人均标准</t>
  </si>
  <si>
    <t>100元/人</t>
  </si>
  <si>
    <t>社会保险补贴人均标准</t>
  </si>
  <si>
    <t>原则上不超过社会保险费实际缴费额的2/3</t>
  </si>
  <si>
    <t>公益性岗位补贴人均标准</t>
  </si>
  <si>
    <t>参照最低工资标准执行</t>
  </si>
  <si>
    <t>效
益
指
标</t>
  </si>
  <si>
    <t>经济效益
指标</t>
  </si>
  <si>
    <t>城镇新增就业人数</t>
  </si>
  <si>
    <t>4万人</t>
  </si>
  <si>
    <t>年末城镇登记失业率</t>
  </si>
  <si>
    <t>≤4.5%</t>
  </si>
  <si>
    <t>年末高校毕业生总体就业率</t>
  </si>
  <si>
    <t>失业人员再就业人数</t>
  </si>
  <si>
    <t>1.8万人</t>
  </si>
  <si>
    <t>就业困难人员就业人数</t>
  </si>
  <si>
    <t>1.07万人</t>
  </si>
  <si>
    <t>社会效益
指标</t>
  </si>
  <si>
    <t>零就业家庭帮扶率</t>
  </si>
  <si>
    <t>因就业问题发生重大群体性事件数量</t>
  </si>
  <si>
    <t>≤2</t>
  </si>
  <si>
    <t>满意度指标</t>
  </si>
  <si>
    <t>服务对象
满意度指标</t>
  </si>
  <si>
    <t>公共就业服务满意度</t>
  </si>
  <si>
    <t>就业扶持政策经办服务满意度</t>
  </si>
  <si>
    <t>≥85%</t>
  </si>
  <si>
    <t>备注：在收到资金30日内填报县市绩效目标表，并按时报送至州财政局、州人力资源和社会保障局。</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</si>
</sst>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9">
    <font>
      <sz val="11"/>
      <color theme="1"/>
      <name val="宋体"/>
      <charset val="134"/>
      <scheme val="minor"/>
    </font>
    <font>
      <sz val="11"/>
      <color indexed="8"/>
      <name val="宋体"/>
      <charset val="134"/>
    </font>
    <font>
      <b/>
      <sz val="20"/>
      <name val="宋体"/>
      <charset val="134"/>
    </font>
    <font>
      <sz val="10"/>
      <name val="宋体"/>
      <charset val="134"/>
    </font>
    <font>
      <sz val="10"/>
      <color indexed="8"/>
      <name val="宋体"/>
      <charset val="134"/>
    </font>
    <font>
      <sz val="22"/>
      <color theme="1"/>
      <name val="方正小标宋简体"/>
      <charset val="134"/>
    </font>
    <font>
      <sz val="14"/>
      <color theme="1"/>
      <name val="仿宋_GB2312"/>
      <charset val="134"/>
    </font>
    <font>
      <sz val="14"/>
      <color indexed="8"/>
      <name val="仿宋_GB2312"/>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6"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2" borderId="0" applyNumberFormat="0" applyBorder="0" applyAlignment="0" applyProtection="0">
      <alignment vertical="center"/>
    </xf>
    <xf numFmtId="0" fontId="15" fillId="0" borderId="8" applyNumberFormat="0" applyFill="0" applyAlignment="0" applyProtection="0">
      <alignment vertical="center"/>
    </xf>
    <xf numFmtId="0" fontId="12" fillId="14" borderId="0" applyNumberFormat="0" applyBorder="0" applyAlignment="0" applyProtection="0">
      <alignment vertical="center"/>
    </xf>
    <xf numFmtId="0" fontId="22" fillId="13" borderId="9" applyNumberFormat="0" applyAlignment="0" applyProtection="0">
      <alignment vertical="center"/>
    </xf>
    <xf numFmtId="0" fontId="21" fillId="13" borderId="5" applyNumberFormat="0" applyAlignment="0" applyProtection="0">
      <alignment vertical="center"/>
    </xf>
    <xf numFmtId="0" fontId="23" fillId="16" borderId="10" applyNumberFormat="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9" fillId="21" borderId="0" applyNumberFormat="0" applyBorder="0" applyAlignment="0" applyProtection="0">
      <alignment vertical="center"/>
    </xf>
    <xf numFmtId="0" fontId="12"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28" fillId="0" borderId="0" applyProtection="0"/>
  </cellStyleXfs>
  <cellXfs count="25">
    <xf numFmtId="0" fontId="0" fillId="0" borderId="0" xfId="0">
      <alignment vertical="center"/>
    </xf>
    <xf numFmtId="0" fontId="1" fillId="0" borderId="0" xfId="0" applyFont="1" applyFill="1" applyBorder="1" applyAlignment="1"/>
    <xf numFmtId="0" fontId="0" fillId="0" borderId="0" xfId="0" applyFill="1" applyAlignment="1">
      <alignment vertical="center"/>
    </xf>
    <xf numFmtId="0" fontId="2" fillId="0" borderId="0"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xf numFmtId="0" fontId="3" fillId="0" borderId="1" xfId="49" applyNumberFormat="1" applyFont="1" applyFill="1" applyBorder="1" applyAlignment="1">
      <alignment vertical="center" wrapText="1"/>
    </xf>
    <xf numFmtId="0" fontId="3" fillId="0" borderId="4" xfId="49" applyNumberFormat="1" applyFont="1" applyFill="1" applyBorder="1" applyAlignment="1">
      <alignment horizontal="center" vertical="center" wrapText="1"/>
    </xf>
    <xf numFmtId="0" fontId="3" fillId="0" borderId="3" xfId="49" applyNumberFormat="1" applyFont="1" applyFill="1" applyBorder="1" applyAlignment="1">
      <alignment vertical="center" wrapText="1"/>
    </xf>
    <xf numFmtId="0" fontId="4" fillId="0" borderId="1" xfId="0" applyFont="1" applyFill="1" applyBorder="1" applyAlignment="1">
      <alignment vertical="center" wrapText="1"/>
    </xf>
    <xf numFmtId="9" fontId="3" fillId="0" borderId="1" xfId="49" applyNumberFormat="1" applyFont="1" applyFill="1" applyBorder="1" applyAlignment="1">
      <alignment horizontal="left" vertical="center" wrapText="1"/>
    </xf>
    <xf numFmtId="0" fontId="1" fillId="0" borderId="0" xfId="0" applyFont="1" applyFill="1" applyAlignment="1">
      <alignment horizontal="left" wrapText="1"/>
    </xf>
    <xf numFmtId="0" fontId="5" fillId="0" borderId="0" xfId="0" applyFont="1" applyFill="1" applyAlignment="1">
      <alignment horizontal="center" vertical="center"/>
    </xf>
    <xf numFmtId="0" fontId="0" fillId="0" borderId="0" xfId="0" applyFill="1" applyAlignment="1">
      <alignment horizontal="right" vertical="center"/>
    </xf>
    <xf numFmtId="0"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K8" sqref="K8"/>
    </sheetView>
  </sheetViews>
  <sheetFormatPr defaultColWidth="9" defaultRowHeight="14.4" outlineLevelCol="5"/>
  <cols>
    <col min="1" max="1" width="14.2685185185185" style="2" customWidth="1"/>
    <col min="2" max="2" width="16.3055555555556" style="2" customWidth="1"/>
    <col min="3" max="3" width="17.1018518518519" style="2" customWidth="1"/>
    <col min="4" max="4" width="15.75" style="2" customWidth="1"/>
    <col min="5" max="5" width="15.1296296296296" style="2" customWidth="1"/>
    <col min="6" max="6" width="19.6296296296296" style="2" customWidth="1"/>
    <col min="7" max="16384" width="9" style="2"/>
  </cols>
  <sheetData>
    <row r="1" spans="1:1">
      <c r="A1" s="2" t="s">
        <v>0</v>
      </c>
    </row>
    <row r="2" s="2" customFormat="1" ht="32" customHeight="1" spans="1:6">
      <c r="A2" s="14" t="s">
        <v>1</v>
      </c>
      <c r="B2" s="14"/>
      <c r="C2" s="14"/>
      <c r="D2" s="14"/>
      <c r="E2" s="14"/>
      <c r="F2" s="14"/>
    </row>
    <row r="3" s="2" customFormat="1" ht="33" customHeight="1" spans="6:6">
      <c r="F3" s="15" t="s">
        <v>2</v>
      </c>
    </row>
    <row r="4" s="2" customFormat="1" ht="81" customHeight="1" spans="1:6">
      <c r="A4" s="16" t="s">
        <v>3</v>
      </c>
      <c r="B4" s="16" t="s">
        <v>4</v>
      </c>
      <c r="C4" s="16" t="s">
        <v>5</v>
      </c>
      <c r="D4" s="17" t="s">
        <v>6</v>
      </c>
      <c r="E4" s="16" t="s">
        <v>7</v>
      </c>
      <c r="F4" s="16" t="s">
        <v>8</v>
      </c>
    </row>
    <row r="5" s="2" customFormat="1" ht="35" customHeight="1" spans="1:6">
      <c r="A5" s="18" t="s">
        <v>9</v>
      </c>
      <c r="B5" s="19">
        <v>1582</v>
      </c>
      <c r="C5" s="19">
        <v>75</v>
      </c>
      <c r="D5" s="19">
        <v>0</v>
      </c>
      <c r="E5" s="20">
        <v>1950</v>
      </c>
      <c r="F5" s="16">
        <v>1027</v>
      </c>
    </row>
    <row r="6" s="2" customFormat="1" ht="35" customHeight="1" spans="1:6">
      <c r="A6" s="18" t="s">
        <v>10</v>
      </c>
      <c r="B6" s="19">
        <v>1432</v>
      </c>
      <c r="C6" s="19">
        <v>2027</v>
      </c>
      <c r="D6" s="19">
        <v>1327</v>
      </c>
      <c r="E6" s="19">
        <v>1000</v>
      </c>
      <c r="F6" s="16">
        <v>1000</v>
      </c>
    </row>
    <row r="7" s="2" customFormat="1" ht="35" customHeight="1" spans="1:6">
      <c r="A7" s="18" t="s">
        <v>11</v>
      </c>
      <c r="B7" s="19">
        <v>575</v>
      </c>
      <c r="C7" s="19">
        <v>394</v>
      </c>
      <c r="D7" s="19">
        <v>39.49</v>
      </c>
      <c r="E7" s="20">
        <v>500</v>
      </c>
      <c r="F7" s="16">
        <v>500</v>
      </c>
    </row>
    <row r="8" s="2" customFormat="1" ht="35" customHeight="1" spans="1:6">
      <c r="A8" s="21" t="s">
        <v>12</v>
      </c>
      <c r="B8" s="22">
        <v>1088</v>
      </c>
      <c r="C8" s="22">
        <v>164</v>
      </c>
      <c r="D8" s="22">
        <v>0</v>
      </c>
      <c r="E8" s="22">
        <v>1541</v>
      </c>
      <c r="F8" s="16">
        <v>1000</v>
      </c>
    </row>
    <row r="9" s="2" customFormat="1" ht="35" customHeight="1" spans="1:6">
      <c r="A9" s="18" t="s">
        <v>13</v>
      </c>
      <c r="B9" s="19">
        <v>1942</v>
      </c>
      <c r="C9" s="19">
        <v>362</v>
      </c>
      <c r="D9" s="22">
        <v>0</v>
      </c>
      <c r="E9" s="19">
        <v>3000</v>
      </c>
      <c r="F9" s="16">
        <v>1000</v>
      </c>
    </row>
    <row r="10" s="2" customFormat="1" ht="35" customHeight="1" spans="1:6">
      <c r="A10" s="18" t="s">
        <v>14</v>
      </c>
      <c r="B10" s="19">
        <v>1098</v>
      </c>
      <c r="C10" s="19">
        <v>0</v>
      </c>
      <c r="D10" s="19">
        <v>0</v>
      </c>
      <c r="E10" s="19">
        <v>1860</v>
      </c>
      <c r="F10" s="16">
        <v>950</v>
      </c>
    </row>
    <row r="11" s="2" customFormat="1" ht="35" customHeight="1" spans="1:6">
      <c r="A11" s="18" t="s">
        <v>15</v>
      </c>
      <c r="B11" s="19">
        <v>2039</v>
      </c>
      <c r="C11" s="19">
        <v>901</v>
      </c>
      <c r="D11" s="19">
        <v>38.01</v>
      </c>
      <c r="E11" s="19">
        <v>2000</v>
      </c>
      <c r="F11" s="16">
        <v>1000</v>
      </c>
    </row>
    <row r="12" s="2" customFormat="1" ht="35" customHeight="1" spans="1:6">
      <c r="A12" s="23" t="s">
        <v>16</v>
      </c>
      <c r="B12" s="24">
        <v>1880</v>
      </c>
      <c r="C12" s="24">
        <v>621</v>
      </c>
      <c r="D12" s="19">
        <v>0</v>
      </c>
      <c r="E12" s="19">
        <v>2944</v>
      </c>
      <c r="F12" s="16">
        <v>1400</v>
      </c>
    </row>
    <row r="13" s="2" customFormat="1" ht="35" customHeight="1" spans="1:6">
      <c r="A13" s="18" t="s">
        <v>17</v>
      </c>
      <c r="B13" s="19">
        <v>827</v>
      </c>
      <c r="C13" s="19">
        <v>218</v>
      </c>
      <c r="D13" s="19">
        <v>0</v>
      </c>
      <c r="E13" s="19">
        <v>1500</v>
      </c>
      <c r="F13" s="16">
        <v>900</v>
      </c>
    </row>
    <row r="14" s="2" customFormat="1" ht="35" customHeight="1" spans="1:6">
      <c r="A14" s="18" t="s">
        <v>18</v>
      </c>
      <c r="B14" s="19">
        <v>1917</v>
      </c>
      <c r="C14" s="19">
        <v>0</v>
      </c>
      <c r="D14" s="19">
        <v>0</v>
      </c>
      <c r="E14" s="19">
        <v>3000</v>
      </c>
      <c r="F14" s="16">
        <v>1450</v>
      </c>
    </row>
    <row r="15" s="2" customFormat="1" ht="35" customHeight="1" spans="1:6">
      <c r="A15" s="18" t="s">
        <v>19</v>
      </c>
      <c r="B15" s="19">
        <v>1749</v>
      </c>
      <c r="C15" s="19">
        <v>832</v>
      </c>
      <c r="D15" s="19">
        <v>0</v>
      </c>
      <c r="E15" s="19">
        <v>2300</v>
      </c>
      <c r="F15" s="16">
        <v>1500</v>
      </c>
    </row>
    <row r="16" s="2" customFormat="1" ht="35" customHeight="1" spans="1:6">
      <c r="A16" s="18" t="s">
        <v>20</v>
      </c>
      <c r="B16" s="19">
        <f t="shared" ref="B16:F16" si="0">SUM(B5:B15)</f>
        <v>16129</v>
      </c>
      <c r="C16" s="19">
        <f t="shared" si="0"/>
        <v>5594</v>
      </c>
      <c r="D16" s="19">
        <f t="shared" si="0"/>
        <v>1404.5</v>
      </c>
      <c r="E16" s="19">
        <f t="shared" si="0"/>
        <v>21595</v>
      </c>
      <c r="F16" s="19">
        <f t="shared" si="0"/>
        <v>11727</v>
      </c>
    </row>
  </sheetData>
  <mergeCells count="1">
    <mergeCell ref="A2:F2"/>
  </mergeCells>
  <printOptions horizontalCentered="1"/>
  <pageMargins left="0.354166666666667" right="0.314583333333333"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I7" sqref="I7"/>
    </sheetView>
  </sheetViews>
  <sheetFormatPr defaultColWidth="9" defaultRowHeight="13.5" customHeight="1"/>
  <cols>
    <col min="1" max="1" width="6.37962962962963" style="1" customWidth="1"/>
    <col min="2" max="2" width="9.87962962962963" style="1" customWidth="1"/>
    <col min="3" max="3" width="7.88888888888889" style="1" customWidth="1"/>
    <col min="4" max="4" width="9" style="1"/>
    <col min="5" max="5" width="41.5555555555556" style="1" customWidth="1"/>
    <col min="6" max="6" width="21.6666666666667" style="1" customWidth="1"/>
    <col min="7" max="8" width="3.44444444444444" style="1" customWidth="1"/>
    <col min="9" max="16380" width="9" style="1"/>
    <col min="16381" max="16384" width="9" style="2"/>
  </cols>
  <sheetData>
    <row r="1" customHeight="1" spans="1:1">
      <c r="A1" s="1" t="s">
        <v>21</v>
      </c>
    </row>
    <row r="2" s="1" customFormat="1" ht="33.95" customHeight="1" spans="1:6">
      <c r="A2" s="3" t="s">
        <v>22</v>
      </c>
      <c r="B2" s="3"/>
      <c r="C2" s="3"/>
      <c r="D2" s="3"/>
      <c r="E2" s="3"/>
      <c r="F2" s="3"/>
    </row>
    <row r="3" s="1" customFormat="1" ht="9" customHeight="1" spans="1:6">
      <c r="A3" s="3"/>
      <c r="B3" s="3"/>
      <c r="C3" s="3"/>
      <c r="D3" s="3"/>
      <c r="E3" s="3"/>
      <c r="F3" s="3"/>
    </row>
    <row r="4" s="1" customFormat="1" ht="25" customHeight="1" spans="1:6">
      <c r="A4" s="4" t="s">
        <v>23</v>
      </c>
      <c r="B4" s="4"/>
      <c r="C4" s="5" t="s">
        <v>24</v>
      </c>
      <c r="D4" s="5"/>
      <c r="E4" s="5"/>
      <c r="F4" s="5"/>
    </row>
    <row r="5" s="1" customFormat="1" ht="25" customHeight="1" spans="1:6">
      <c r="A5" s="6" t="s">
        <v>25</v>
      </c>
      <c r="B5" s="7"/>
      <c r="C5" s="6" t="s">
        <v>26</v>
      </c>
      <c r="D5" s="7"/>
      <c r="E5" s="8" t="s">
        <v>27</v>
      </c>
      <c r="F5" s="8" t="s">
        <v>28</v>
      </c>
    </row>
    <row r="6" s="1" customFormat="1" ht="25" customHeight="1" spans="1:6">
      <c r="A6" s="6" t="s">
        <v>29</v>
      </c>
      <c r="B6" s="7"/>
      <c r="C6" s="6" t="s">
        <v>30</v>
      </c>
      <c r="D6" s="9"/>
      <c r="E6" s="8" t="s">
        <v>31</v>
      </c>
      <c r="F6" s="10" t="s">
        <v>32</v>
      </c>
    </row>
    <row r="7" s="1" customFormat="1" ht="28" customHeight="1" spans="1:6">
      <c r="A7" s="4" t="s">
        <v>33</v>
      </c>
      <c r="B7" s="4"/>
      <c r="C7" s="6" t="s">
        <v>34</v>
      </c>
      <c r="D7" s="9"/>
      <c r="E7" s="9"/>
      <c r="F7" s="7"/>
    </row>
    <row r="8" s="1" customFormat="1" ht="66" customHeight="1" spans="1:6">
      <c r="A8" s="4" t="s">
        <v>35</v>
      </c>
      <c r="B8" s="4"/>
      <c r="C8" s="5" t="s">
        <v>36</v>
      </c>
      <c r="D8" s="5"/>
      <c r="E8" s="5"/>
      <c r="F8" s="5"/>
    </row>
    <row r="9" s="1" customFormat="1" ht="28" customHeight="1" spans="1:6">
      <c r="A9" s="4" t="s">
        <v>37</v>
      </c>
      <c r="B9" s="4" t="s">
        <v>38</v>
      </c>
      <c r="C9" s="4" t="s">
        <v>39</v>
      </c>
      <c r="D9" s="4" t="s">
        <v>40</v>
      </c>
      <c r="E9" s="4"/>
      <c r="F9" s="4" t="s">
        <v>41</v>
      </c>
    </row>
    <row r="10" s="1" customFormat="1" ht="16" customHeight="1" spans="1:6">
      <c r="A10" s="4"/>
      <c r="B10" s="4"/>
      <c r="C10" s="4" t="s">
        <v>42</v>
      </c>
      <c r="D10" s="8" t="s">
        <v>43</v>
      </c>
      <c r="E10" s="11"/>
      <c r="F10" s="5" t="s">
        <v>44</v>
      </c>
    </row>
    <row r="11" s="1" customFormat="1" ht="16" customHeight="1" spans="1:6">
      <c r="A11" s="4"/>
      <c r="B11" s="4"/>
      <c r="C11" s="4"/>
      <c r="D11" s="8" t="s">
        <v>45</v>
      </c>
      <c r="E11" s="11"/>
      <c r="F11" s="5" t="s">
        <v>44</v>
      </c>
    </row>
    <row r="12" s="1" customFormat="1" ht="16" customHeight="1" spans="1:6">
      <c r="A12" s="4"/>
      <c r="B12" s="4"/>
      <c r="C12" s="4"/>
      <c r="D12" s="8" t="s">
        <v>46</v>
      </c>
      <c r="E12" s="11"/>
      <c r="F12" s="5" t="s">
        <v>47</v>
      </c>
    </row>
    <row r="13" s="1" customFormat="1" ht="16" customHeight="1" spans="1:6">
      <c r="A13" s="4"/>
      <c r="B13" s="4"/>
      <c r="C13" s="4"/>
      <c r="D13" s="8" t="s">
        <v>48</v>
      </c>
      <c r="E13" s="11"/>
      <c r="F13" s="12">
        <v>0.95</v>
      </c>
    </row>
    <row r="14" s="1" customFormat="1" ht="16" customHeight="1" spans="1:6">
      <c r="A14" s="4"/>
      <c r="B14" s="4"/>
      <c r="C14" s="4"/>
      <c r="D14" s="8" t="s">
        <v>49</v>
      </c>
      <c r="E14" s="11"/>
      <c r="F14" s="5" t="s">
        <v>50</v>
      </c>
    </row>
    <row r="15" s="1" customFormat="1" ht="16" customHeight="1" spans="1:6">
      <c r="A15" s="4"/>
      <c r="B15" s="4"/>
      <c r="C15" s="4"/>
      <c r="D15" s="8" t="s">
        <v>51</v>
      </c>
      <c r="E15" s="11"/>
      <c r="F15" s="5" t="s">
        <v>50</v>
      </c>
    </row>
    <row r="16" s="1" customFormat="1" ht="16" customHeight="1" spans="1:6">
      <c r="A16" s="4"/>
      <c r="B16" s="4"/>
      <c r="C16" s="4" t="s">
        <v>52</v>
      </c>
      <c r="D16" s="8" t="s">
        <v>53</v>
      </c>
      <c r="E16" s="11"/>
      <c r="F16" s="5" t="s">
        <v>54</v>
      </c>
    </row>
    <row r="17" s="1" customFormat="1" ht="32" customHeight="1" spans="1:6">
      <c r="A17" s="4"/>
      <c r="B17" s="4"/>
      <c r="C17" s="4"/>
      <c r="D17" s="8" t="s">
        <v>55</v>
      </c>
      <c r="E17" s="11"/>
      <c r="F17" s="5" t="s">
        <v>56</v>
      </c>
    </row>
    <row r="18" s="1" customFormat="1" ht="16" customHeight="1" spans="1:6">
      <c r="A18" s="4"/>
      <c r="B18" s="4"/>
      <c r="C18" s="4"/>
      <c r="D18" s="8" t="s">
        <v>57</v>
      </c>
      <c r="E18" s="11"/>
      <c r="F18" s="5" t="s">
        <v>58</v>
      </c>
    </row>
    <row r="19" s="1" customFormat="1" ht="16" customHeight="1" spans="1:6">
      <c r="A19" s="4"/>
      <c r="B19" s="4"/>
      <c r="C19" s="4"/>
      <c r="D19" s="8" t="s">
        <v>59</v>
      </c>
      <c r="E19" s="11"/>
      <c r="F19" s="5" t="s">
        <v>58</v>
      </c>
    </row>
    <row r="20" s="1" customFormat="1" ht="16" customHeight="1" spans="1:6">
      <c r="A20" s="4"/>
      <c r="B20" s="4"/>
      <c r="C20" s="4"/>
      <c r="D20" s="8" t="s">
        <v>60</v>
      </c>
      <c r="E20" s="11"/>
      <c r="F20" s="5" t="s">
        <v>58</v>
      </c>
    </row>
    <row r="21" s="1" customFormat="1" ht="16" customHeight="1" spans="1:6">
      <c r="A21" s="4"/>
      <c r="B21" s="4"/>
      <c r="C21" s="4"/>
      <c r="D21" s="8" t="s">
        <v>61</v>
      </c>
      <c r="E21" s="11"/>
      <c r="F21" s="5" t="s">
        <v>58</v>
      </c>
    </row>
    <row r="22" s="1" customFormat="1" ht="16" customHeight="1" spans="1:6">
      <c r="A22" s="4"/>
      <c r="B22" s="4"/>
      <c r="C22" s="4" t="s">
        <v>62</v>
      </c>
      <c r="D22" s="8" t="s">
        <v>63</v>
      </c>
      <c r="E22" s="11"/>
      <c r="F22" s="5" t="s">
        <v>58</v>
      </c>
    </row>
    <row r="23" s="1" customFormat="1" ht="16" customHeight="1" spans="1:6">
      <c r="A23" s="4"/>
      <c r="B23" s="4"/>
      <c r="C23" s="4"/>
      <c r="D23" s="8" t="s">
        <v>64</v>
      </c>
      <c r="E23" s="11"/>
      <c r="F23" s="5" t="s">
        <v>58</v>
      </c>
    </row>
    <row r="24" s="1" customFormat="1" ht="16" customHeight="1" spans="1:6">
      <c r="A24" s="4"/>
      <c r="B24" s="4"/>
      <c r="C24" s="4" t="s">
        <v>65</v>
      </c>
      <c r="D24" s="8" t="s">
        <v>66</v>
      </c>
      <c r="E24" s="11"/>
      <c r="F24" s="5" t="s">
        <v>67</v>
      </c>
    </row>
    <row r="25" s="1" customFormat="1" ht="16" customHeight="1" spans="1:6">
      <c r="A25" s="4"/>
      <c r="B25" s="4"/>
      <c r="C25" s="4"/>
      <c r="D25" s="8" t="s">
        <v>68</v>
      </c>
      <c r="E25" s="11"/>
      <c r="F25" s="5" t="s">
        <v>69</v>
      </c>
    </row>
    <row r="26" s="1" customFormat="1" ht="30" customHeight="1" spans="1:6">
      <c r="A26" s="4"/>
      <c r="B26" s="4"/>
      <c r="C26" s="4"/>
      <c r="D26" s="8" t="s">
        <v>70</v>
      </c>
      <c r="E26" s="11"/>
      <c r="F26" s="5" t="s">
        <v>71</v>
      </c>
    </row>
    <row r="27" s="1" customFormat="1" ht="16" customHeight="1" spans="1:6">
      <c r="A27" s="4"/>
      <c r="B27" s="4"/>
      <c r="C27" s="4"/>
      <c r="D27" s="8" t="s">
        <v>72</v>
      </c>
      <c r="E27" s="11"/>
      <c r="F27" s="5" t="s">
        <v>73</v>
      </c>
    </row>
    <row r="28" s="1" customFormat="1" ht="16" customHeight="1" spans="1:6">
      <c r="A28" s="4"/>
      <c r="B28" s="4" t="s">
        <v>74</v>
      </c>
      <c r="C28" s="4" t="s">
        <v>75</v>
      </c>
      <c r="D28" s="8" t="s">
        <v>76</v>
      </c>
      <c r="E28" s="11"/>
      <c r="F28" s="5" t="s">
        <v>77</v>
      </c>
    </row>
    <row r="29" s="1" customFormat="1" ht="16" customHeight="1" spans="1:6">
      <c r="A29" s="4"/>
      <c r="B29" s="4"/>
      <c r="C29" s="4"/>
      <c r="D29" s="8" t="s">
        <v>78</v>
      </c>
      <c r="E29" s="11"/>
      <c r="F29" s="5" t="s">
        <v>79</v>
      </c>
    </row>
    <row r="30" s="1" customFormat="1" ht="16" customHeight="1" spans="1:6">
      <c r="A30" s="4"/>
      <c r="B30" s="4"/>
      <c r="C30" s="4"/>
      <c r="D30" s="8" t="s">
        <v>80</v>
      </c>
      <c r="E30" s="11"/>
      <c r="F30" s="12">
        <v>0.8</v>
      </c>
    </row>
    <row r="31" s="1" customFormat="1" ht="16" customHeight="1" spans="1:6">
      <c r="A31" s="4"/>
      <c r="B31" s="4"/>
      <c r="C31" s="4"/>
      <c r="D31" s="8" t="s">
        <v>81</v>
      </c>
      <c r="E31" s="11"/>
      <c r="F31" s="5" t="s">
        <v>82</v>
      </c>
    </row>
    <row r="32" s="1" customFormat="1" ht="16" customHeight="1" spans="1:6">
      <c r="A32" s="4"/>
      <c r="B32" s="4"/>
      <c r="C32" s="4"/>
      <c r="D32" s="8" t="s">
        <v>83</v>
      </c>
      <c r="E32" s="11"/>
      <c r="F32" s="5" t="s">
        <v>84</v>
      </c>
    </row>
    <row r="33" s="1" customFormat="1" ht="16" customHeight="1" spans="1:6">
      <c r="A33" s="4"/>
      <c r="B33" s="4"/>
      <c r="C33" s="4" t="s">
        <v>85</v>
      </c>
      <c r="D33" s="8" t="s">
        <v>86</v>
      </c>
      <c r="E33" s="11"/>
      <c r="F33" s="5" t="s">
        <v>58</v>
      </c>
    </row>
    <row r="34" s="1" customFormat="1" ht="22" customHeight="1" spans="1:6">
      <c r="A34" s="4"/>
      <c r="B34" s="4"/>
      <c r="C34" s="4"/>
      <c r="D34" s="8" t="s">
        <v>87</v>
      </c>
      <c r="E34" s="11"/>
      <c r="F34" s="5" t="s">
        <v>88</v>
      </c>
    </row>
    <row r="35" s="1" customFormat="1" ht="16" customHeight="1" spans="1:6">
      <c r="A35" s="4"/>
      <c r="B35" s="4" t="s">
        <v>89</v>
      </c>
      <c r="C35" s="4" t="s">
        <v>90</v>
      </c>
      <c r="D35" s="8" t="s">
        <v>91</v>
      </c>
      <c r="E35" s="11"/>
      <c r="F35" s="5" t="s">
        <v>56</v>
      </c>
    </row>
    <row r="36" s="1" customFormat="1" ht="22" customHeight="1" spans="1:6">
      <c r="A36" s="4"/>
      <c r="B36" s="4"/>
      <c r="C36" s="4"/>
      <c r="D36" s="8" t="s">
        <v>92</v>
      </c>
      <c r="E36" s="11"/>
      <c r="F36" s="5" t="s">
        <v>93</v>
      </c>
    </row>
    <row r="37" s="1" customFormat="1" ht="16" customHeight="1" spans="1:16384">
      <c r="A37" s="13" t="s">
        <v>94</v>
      </c>
      <c r="B37" s="13"/>
      <c r="C37" s="13"/>
      <c r="D37" s="13"/>
      <c r="E37" s="13"/>
      <c r="F37" s="13"/>
      <c r="XFA37" s="2"/>
      <c r="XFB37" s="2"/>
      <c r="XFC37" s="2"/>
      <c r="XFD37" s="2"/>
    </row>
    <row r="38" s="1" customFormat="1" customHeight="1" spans="16381:16384">
      <c r="XFA38" s="2"/>
      <c r="XFB38" s="2"/>
      <c r="XFC38" s="2"/>
      <c r="XFD38" s="2"/>
    </row>
  </sheetData>
  <mergeCells count="51">
    <mergeCell ref="A4:B4"/>
    <mergeCell ref="C4:F4"/>
    <mergeCell ref="A5:B5"/>
    <mergeCell ref="C5:D5"/>
    <mergeCell ref="A6:B6"/>
    <mergeCell ref="C6:D6"/>
    <mergeCell ref="A7:B7"/>
    <mergeCell ref="C7:F7"/>
    <mergeCell ref="A8:B8"/>
    <mergeCell ref="C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37:F37"/>
    <mergeCell ref="A9:A36"/>
    <mergeCell ref="B10:B27"/>
    <mergeCell ref="B28:B34"/>
    <mergeCell ref="B35:B36"/>
    <mergeCell ref="C10:C15"/>
    <mergeCell ref="C16:C21"/>
    <mergeCell ref="C22:C23"/>
    <mergeCell ref="C24:C27"/>
    <mergeCell ref="C28:C32"/>
    <mergeCell ref="C33:C34"/>
    <mergeCell ref="C35:C36"/>
    <mergeCell ref="A2:F3"/>
  </mergeCells>
  <pageMargins left="0.511805555555556" right="0.354166666666667" top="0.708333333333333" bottom="0.786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分配表（需盖章做附件）</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马敏</cp:lastModifiedBy>
  <dcterms:created xsi:type="dcterms:W3CDTF">2021-11-25T11:43:00Z</dcterms:created>
  <dcterms:modified xsi:type="dcterms:W3CDTF">2022-05-31T01:41:23Z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2F35285627E94DE2A6FC4B7F10A092D6</vt:lpwstr>
  </property>
  <property fmtid="{D5CDD505-2E9C-101B-9397-08002B2CF9AE}" pid="3" name="KSOProductBuildVer">
    <vt:lpwstr>2052-11.8.6.8722</vt:lpwstr>
  </property>
</Properties>
</file>