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firstSheet="1" activeTab="1"/>
  </bookViews>
  <sheets>
    <sheet name="1季度" sheetId="1" r:id="rId1"/>
    <sheet name="指标分配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<sst xmlns="http://schemas.openxmlformats.org/spreadsheetml/2006/main" count="87" uniqueCount="64">
  <si>
    <t>2015年楚雄州彩票发行销售及相关情况1季报表（汇总）</t>
  </si>
  <si>
    <t xml:space="preserve"> 填报单位:楚雄州财政局综合科                   2015年4月10日                 单位：万元 </t>
  </si>
  <si>
    <t>项目</t>
  </si>
  <si>
    <t>本季资金数</t>
  </si>
  <si>
    <t>累计资金数</t>
  </si>
  <si>
    <t>分配比例</t>
  </si>
  <si>
    <t>（一）发行销售情况及发行上缴专户情况</t>
  </si>
  <si>
    <t>福利彩票</t>
  </si>
  <si>
    <t>体育彩票</t>
  </si>
  <si>
    <t>合计</t>
  </si>
  <si>
    <t>1、本年下达彩票任务</t>
  </si>
  <si>
    <t>2、彩票实际销售收入</t>
  </si>
  <si>
    <t>3、州级提发行费收入</t>
  </si>
  <si>
    <t>4、实际缴入州级财政专户发行费收入</t>
  </si>
  <si>
    <t>5、代销费</t>
  </si>
  <si>
    <t>刮刮乐9%，其余8%</t>
  </si>
  <si>
    <t>（二）各种游戏销售情况</t>
  </si>
  <si>
    <t>游戏名称</t>
  </si>
  <si>
    <t>发行销售方   式</t>
  </si>
  <si>
    <t>销量</t>
  </si>
  <si>
    <t>发行销售方    式</t>
  </si>
  <si>
    <t>本季销量</t>
  </si>
  <si>
    <t>累计销量</t>
  </si>
  <si>
    <t>双色球</t>
  </si>
  <si>
    <t>电脑彩票</t>
  </si>
  <si>
    <t>电脑型</t>
  </si>
  <si>
    <t>网点销售</t>
  </si>
  <si>
    <t>3D</t>
  </si>
  <si>
    <t>即开型</t>
  </si>
  <si>
    <t>网点社会销售</t>
  </si>
  <si>
    <t>22选5</t>
  </si>
  <si>
    <t>七乐彩</t>
  </si>
  <si>
    <t>快乐十分</t>
  </si>
  <si>
    <t>时时乐</t>
  </si>
  <si>
    <t>刮刮乐</t>
  </si>
  <si>
    <t>中福在线</t>
  </si>
  <si>
    <t>销量合计</t>
  </si>
  <si>
    <t>报告期止数量金额</t>
  </si>
  <si>
    <t>（三）其它</t>
  </si>
  <si>
    <t>1、电脑彩票终端机数量</t>
  </si>
  <si>
    <t>2、中福在线开型彩票销售厅数量</t>
  </si>
  <si>
    <t>3、中福在线开型彩票销售终端机数量</t>
  </si>
  <si>
    <t>4、代征中奖者个人偶然所得税金额</t>
  </si>
  <si>
    <t>5、百万元以上大奖个数</t>
  </si>
  <si>
    <t>2013年</t>
  </si>
  <si>
    <t>2014年</t>
  </si>
  <si>
    <t>增加</t>
  </si>
  <si>
    <t>%</t>
  </si>
  <si>
    <t>提前下达2020年彩票专项公益金预算指标分配表</t>
  </si>
  <si>
    <t xml:space="preserve">                                   单位：万元</t>
  </si>
  <si>
    <t>序号</t>
  </si>
  <si>
    <t>县市</t>
  </si>
  <si>
    <r>
      <t>2020</t>
    </r>
    <r>
      <rPr>
        <b/>
        <sz val="18"/>
        <rFont val="宋体"/>
        <family val="0"/>
      </rPr>
      <t>年</t>
    </r>
    <r>
      <rPr>
        <b/>
        <sz val="18"/>
        <rFont val="方正仿宋简体"/>
        <family val="4"/>
      </rPr>
      <t>度预算指标</t>
    </r>
  </si>
  <si>
    <t>楚雄市</t>
  </si>
  <si>
    <t>双柏县</t>
  </si>
  <si>
    <t>牟定县</t>
  </si>
  <si>
    <t>南华县</t>
  </si>
  <si>
    <t>姚安县</t>
  </si>
  <si>
    <t>大姚县</t>
  </si>
  <si>
    <t xml:space="preserve"> </t>
  </si>
  <si>
    <t>永仁县</t>
  </si>
  <si>
    <t>元谋县</t>
  </si>
  <si>
    <t>武定县</t>
  </si>
  <si>
    <t>禄丰县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</si>
</sst>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b/>
      <sz val="16"/>
      <name val="方正小标宋简体"/>
      <family val="4"/>
    </font>
    <font>
      <b/>
      <sz val="14"/>
      <name val="仿宋"/>
      <family val="3"/>
    </font>
    <font>
      <b/>
      <sz val="18"/>
      <name val="方正仿宋简体"/>
      <family val="4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方正仿宋简体"/>
      <family val="4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H14" sqref="H14:I22"/>
    </sheetView>
  </sheetViews>
  <sheetFormatPr defaultColWidth="8.75390625" defaultRowHeight="14.25"/>
  <cols>
    <col min="1" max="1" width="34.00390625" style="0" customWidth="1"/>
    <col min="2" max="2" width="9.125" style="0" customWidth="1"/>
    <col min="3" max="3" width="8.25390625" style="0" customWidth="1"/>
    <col min="7" max="7" width="8.75390625" style="0" customWidth="1"/>
    <col min="9" max="9" width="8.375" style="0" customWidth="1"/>
    <col min="10" max="10" width="14.875" style="0" customWidth="1"/>
    <col min="11" max="11" width="4.75390625" style="0" customWidth="1"/>
  </cols>
  <sheetData>
    <row r="1" spans="1:9" ht="4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11" ht="15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32"/>
    </row>
    <row r="3" spans="1:11" ht="15" customHeight="1">
      <c r="A3" s="17" t="s">
        <v>2</v>
      </c>
      <c r="B3" s="17" t="s">
        <v>3</v>
      </c>
      <c r="C3" s="17"/>
      <c r="D3" s="17"/>
      <c r="E3" s="17"/>
      <c r="F3" s="17" t="s">
        <v>4</v>
      </c>
      <c r="G3" s="17"/>
      <c r="H3" s="17"/>
      <c r="I3" s="17"/>
      <c r="J3" s="33" t="s">
        <v>5</v>
      </c>
      <c r="K3" s="34"/>
    </row>
    <row r="4" spans="1:11" ht="27" customHeight="1">
      <c r="A4" s="18" t="s">
        <v>6</v>
      </c>
      <c r="B4" s="19" t="s">
        <v>7</v>
      </c>
      <c r="C4" s="19" t="s">
        <v>8</v>
      </c>
      <c r="D4" s="19" t="s">
        <v>9</v>
      </c>
      <c r="E4" s="19"/>
      <c r="F4" s="19" t="s">
        <v>7</v>
      </c>
      <c r="G4" s="19" t="s">
        <v>8</v>
      </c>
      <c r="H4" s="19" t="s">
        <v>9</v>
      </c>
      <c r="I4" s="19"/>
      <c r="J4" s="35" t="s">
        <v>7</v>
      </c>
      <c r="K4" s="35" t="s">
        <v>8</v>
      </c>
    </row>
    <row r="5" spans="1:11" ht="15" customHeight="1">
      <c r="A5" s="18" t="s">
        <v>10</v>
      </c>
      <c r="B5" s="18"/>
      <c r="C5" s="18"/>
      <c r="D5" s="19"/>
      <c r="E5" s="19"/>
      <c r="F5" s="18"/>
      <c r="G5" s="18"/>
      <c r="H5" s="19"/>
      <c r="I5" s="19"/>
      <c r="J5" s="18"/>
      <c r="K5" s="18"/>
    </row>
    <row r="6" spans="1:11" ht="15" customHeight="1">
      <c r="A6" s="18" t="s">
        <v>11</v>
      </c>
      <c r="B6" s="18"/>
      <c r="C6" s="18"/>
      <c r="D6" s="19"/>
      <c r="E6" s="19"/>
      <c r="F6" s="18"/>
      <c r="G6" s="18"/>
      <c r="H6" s="19"/>
      <c r="I6" s="19"/>
      <c r="J6" s="18"/>
      <c r="K6" s="18"/>
    </row>
    <row r="7" spans="1:11" ht="15" customHeight="1">
      <c r="A7" s="18" t="s">
        <v>12</v>
      </c>
      <c r="B7" s="18"/>
      <c r="C7" s="18"/>
      <c r="D7" s="19"/>
      <c r="E7" s="19"/>
      <c r="F7" s="18"/>
      <c r="G7" s="18"/>
      <c r="H7" s="19"/>
      <c r="I7" s="19"/>
      <c r="J7" s="18"/>
      <c r="K7" s="18"/>
    </row>
    <row r="8" spans="1:11" ht="15" customHeight="1">
      <c r="A8" s="18" t="s">
        <v>13</v>
      </c>
      <c r="B8" s="18"/>
      <c r="C8" s="18"/>
      <c r="D8" s="19"/>
      <c r="E8" s="19"/>
      <c r="F8" s="18"/>
      <c r="G8" s="18"/>
      <c r="H8" s="19"/>
      <c r="I8" s="19"/>
      <c r="J8" s="18"/>
      <c r="K8" s="18"/>
    </row>
    <row r="9" spans="1:11" ht="15" customHeight="1">
      <c r="A9" s="18" t="s">
        <v>14</v>
      </c>
      <c r="B9" s="18"/>
      <c r="C9" s="18"/>
      <c r="D9" s="19"/>
      <c r="E9" s="19"/>
      <c r="F9" s="18"/>
      <c r="G9" s="18"/>
      <c r="H9" s="19"/>
      <c r="I9" s="19"/>
      <c r="J9" s="18" t="s">
        <v>15</v>
      </c>
      <c r="K9" s="18"/>
    </row>
    <row r="10" spans="1:11" ht="15" customHeight="1">
      <c r="A10" s="19" t="s">
        <v>9</v>
      </c>
      <c r="B10" s="18"/>
      <c r="C10" s="18"/>
      <c r="D10" s="19"/>
      <c r="E10" s="19"/>
      <c r="F10" s="18"/>
      <c r="G10" s="18"/>
      <c r="H10" s="19"/>
      <c r="I10" s="19"/>
      <c r="J10" s="18"/>
      <c r="K10" s="18"/>
    </row>
    <row r="11" spans="1:11" ht="15" customHeight="1">
      <c r="A11" s="18"/>
      <c r="B11" s="20" t="s">
        <v>7</v>
      </c>
      <c r="C11" s="21"/>
      <c r="D11" s="21"/>
      <c r="E11" s="22"/>
      <c r="F11" s="20" t="s">
        <v>8</v>
      </c>
      <c r="G11" s="21"/>
      <c r="H11" s="21"/>
      <c r="I11" s="22"/>
      <c r="J11" s="18"/>
      <c r="K11" s="18"/>
    </row>
    <row r="12" spans="1:11" ht="27.75" customHeight="1">
      <c r="A12" s="18" t="s">
        <v>16</v>
      </c>
      <c r="B12" s="23" t="s">
        <v>17</v>
      </c>
      <c r="C12" s="24" t="s">
        <v>18</v>
      </c>
      <c r="D12" s="19" t="s">
        <v>19</v>
      </c>
      <c r="E12" s="19"/>
      <c r="F12" s="18" t="s">
        <v>17</v>
      </c>
      <c r="G12" s="25" t="s">
        <v>20</v>
      </c>
      <c r="H12" s="19" t="s">
        <v>19</v>
      </c>
      <c r="I12" s="19"/>
      <c r="J12" s="18"/>
      <c r="K12" s="18"/>
    </row>
    <row r="13" spans="1:11" ht="15" customHeight="1">
      <c r="A13" s="18"/>
      <c r="B13" s="26"/>
      <c r="C13" s="27"/>
      <c r="D13" s="19" t="s">
        <v>21</v>
      </c>
      <c r="E13" s="28" t="s">
        <v>22</v>
      </c>
      <c r="F13" s="18"/>
      <c r="G13" s="18"/>
      <c r="H13" s="19" t="s">
        <v>21</v>
      </c>
      <c r="I13" s="28" t="s">
        <v>22</v>
      </c>
      <c r="J13" s="18"/>
      <c r="K13" s="18"/>
    </row>
    <row r="14" spans="1:11" ht="15" customHeight="1">
      <c r="A14" s="18"/>
      <c r="B14" s="18" t="s">
        <v>23</v>
      </c>
      <c r="C14" s="18" t="s">
        <v>24</v>
      </c>
      <c r="D14" s="18"/>
      <c r="E14" s="18"/>
      <c r="F14" s="18" t="s">
        <v>25</v>
      </c>
      <c r="G14" s="18" t="s">
        <v>26</v>
      </c>
      <c r="H14" s="18"/>
      <c r="I14" s="18"/>
      <c r="J14" s="18"/>
      <c r="K14" s="18"/>
    </row>
    <row r="15" spans="1:11" ht="15" customHeight="1">
      <c r="A15" s="18"/>
      <c r="B15" s="18" t="s">
        <v>27</v>
      </c>
      <c r="C15" s="18" t="s">
        <v>24</v>
      </c>
      <c r="D15" s="18"/>
      <c r="E15" s="18"/>
      <c r="F15" s="18" t="s">
        <v>28</v>
      </c>
      <c r="G15" s="29" t="s">
        <v>29</v>
      </c>
      <c r="H15" s="18"/>
      <c r="I15" s="18"/>
      <c r="J15" s="18"/>
      <c r="K15" s="18"/>
    </row>
    <row r="16" spans="1:11" ht="15" customHeight="1">
      <c r="A16" s="18"/>
      <c r="B16" s="18" t="s">
        <v>30</v>
      </c>
      <c r="C16" s="18" t="s">
        <v>24</v>
      </c>
      <c r="D16" s="18"/>
      <c r="E16" s="18"/>
      <c r="F16" s="18"/>
      <c r="G16" s="18"/>
      <c r="H16" s="18"/>
      <c r="I16" s="18"/>
      <c r="J16" s="18"/>
      <c r="K16" s="18"/>
    </row>
    <row r="17" spans="1:11" ht="15" customHeight="1">
      <c r="A17" s="18"/>
      <c r="B17" s="18" t="s">
        <v>31</v>
      </c>
      <c r="C17" s="18" t="s">
        <v>24</v>
      </c>
      <c r="D17" s="18"/>
      <c r="E17" s="18"/>
      <c r="F17" s="18"/>
      <c r="G17" s="18"/>
      <c r="H17" s="18"/>
      <c r="I17" s="18"/>
      <c r="J17" s="18"/>
      <c r="K17" s="18"/>
    </row>
    <row r="18" spans="1:11" ht="15" customHeight="1">
      <c r="A18" s="18"/>
      <c r="B18" s="18" t="s">
        <v>32</v>
      </c>
      <c r="C18" s="18" t="s">
        <v>24</v>
      </c>
      <c r="D18" s="18"/>
      <c r="E18" s="18"/>
      <c r="F18" s="18"/>
      <c r="G18" s="18"/>
      <c r="H18" s="18"/>
      <c r="I18" s="18"/>
      <c r="J18" s="18"/>
      <c r="K18" s="18"/>
    </row>
    <row r="19" spans="1:11" ht="15" customHeight="1">
      <c r="A19" s="18"/>
      <c r="B19" s="18" t="s">
        <v>33</v>
      </c>
      <c r="C19" s="18" t="s">
        <v>24</v>
      </c>
      <c r="D19" s="18"/>
      <c r="E19" s="18"/>
      <c r="F19" s="18"/>
      <c r="G19" s="18"/>
      <c r="H19" s="18"/>
      <c r="I19" s="18"/>
      <c r="J19" s="18"/>
      <c r="K19" s="18"/>
    </row>
    <row r="20" spans="1:11" ht="15" customHeight="1">
      <c r="A20" s="18"/>
      <c r="B20" s="18" t="s">
        <v>34</v>
      </c>
      <c r="C20" s="18" t="s">
        <v>28</v>
      </c>
      <c r="D20" s="18"/>
      <c r="E20" s="18"/>
      <c r="F20" s="18"/>
      <c r="G20" s="18"/>
      <c r="H20" s="18"/>
      <c r="I20" s="18"/>
      <c r="J20" s="18"/>
      <c r="K20" s="18"/>
    </row>
    <row r="21" spans="1:11" ht="15" customHeight="1">
      <c r="A21" s="18"/>
      <c r="B21" s="18" t="s">
        <v>35</v>
      </c>
      <c r="C21" s="18" t="s">
        <v>28</v>
      </c>
      <c r="D21" s="18"/>
      <c r="E21" s="18"/>
      <c r="F21" s="18"/>
      <c r="G21" s="18"/>
      <c r="H21" s="18"/>
      <c r="I21" s="18"/>
      <c r="J21" s="18"/>
      <c r="K21" s="18"/>
    </row>
    <row r="22" spans="1:11" ht="15" customHeight="1">
      <c r="A22" s="18" t="s">
        <v>36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5" customHeight="1">
      <c r="A23" s="18"/>
      <c r="B23" s="20" t="s">
        <v>37</v>
      </c>
      <c r="C23" s="21"/>
      <c r="D23" s="21"/>
      <c r="E23" s="21"/>
      <c r="F23" s="21"/>
      <c r="G23" s="21"/>
      <c r="H23" s="21"/>
      <c r="I23" s="21"/>
      <c r="J23" s="21"/>
      <c r="K23" s="22"/>
    </row>
    <row r="24" spans="1:11" ht="15" customHeight="1">
      <c r="A24" s="18" t="s">
        <v>38</v>
      </c>
      <c r="B24" s="19" t="s">
        <v>7</v>
      </c>
      <c r="C24" s="19"/>
      <c r="D24" s="19"/>
      <c r="E24" s="19"/>
      <c r="F24" s="19" t="s">
        <v>8</v>
      </c>
      <c r="G24" s="19"/>
      <c r="H24" s="19"/>
      <c r="I24" s="19"/>
      <c r="J24" s="20" t="s">
        <v>9</v>
      </c>
      <c r="K24" s="22"/>
    </row>
    <row r="25" spans="1:11" ht="15" customHeight="1">
      <c r="A25" s="18" t="s">
        <v>39</v>
      </c>
      <c r="B25" s="19">
        <v>200</v>
      </c>
      <c r="C25" s="19"/>
      <c r="D25" s="19"/>
      <c r="E25" s="19"/>
      <c r="F25" s="19">
        <v>200</v>
      </c>
      <c r="G25" s="19"/>
      <c r="H25" s="19"/>
      <c r="I25" s="19"/>
      <c r="J25" s="20">
        <f aca="true" t="shared" si="0" ref="J25:J29">B25+F25</f>
        <v>400</v>
      </c>
      <c r="K25" s="22"/>
    </row>
    <row r="26" spans="1:11" ht="15" customHeight="1">
      <c r="A26" s="18" t="s">
        <v>40</v>
      </c>
      <c r="B26" s="19">
        <v>1</v>
      </c>
      <c r="C26" s="19"/>
      <c r="D26" s="19"/>
      <c r="E26" s="19"/>
      <c r="F26" s="19"/>
      <c r="G26" s="19"/>
      <c r="H26" s="19"/>
      <c r="I26" s="19"/>
      <c r="J26" s="20">
        <f t="shared" si="0"/>
        <v>1</v>
      </c>
      <c r="K26" s="22"/>
    </row>
    <row r="27" spans="1:11" ht="15" customHeight="1">
      <c r="A27" s="18" t="s">
        <v>41</v>
      </c>
      <c r="B27" s="19">
        <v>20</v>
      </c>
      <c r="C27" s="19"/>
      <c r="D27" s="19"/>
      <c r="E27" s="19"/>
      <c r="F27" s="19"/>
      <c r="G27" s="19"/>
      <c r="H27" s="19"/>
      <c r="I27" s="19"/>
      <c r="J27" s="20">
        <f t="shared" si="0"/>
        <v>20</v>
      </c>
      <c r="K27" s="22"/>
    </row>
    <row r="28" spans="1:11" ht="15" customHeight="1">
      <c r="A28" s="18" t="s">
        <v>42</v>
      </c>
      <c r="B28" s="30"/>
      <c r="C28" s="30"/>
      <c r="D28" s="30"/>
      <c r="E28" s="30"/>
      <c r="F28" s="30"/>
      <c r="G28" s="30"/>
      <c r="H28" s="30"/>
      <c r="I28" s="30"/>
      <c r="J28" s="20">
        <f t="shared" si="0"/>
        <v>0</v>
      </c>
      <c r="K28" s="22"/>
    </row>
    <row r="29" spans="1:11" ht="15" customHeight="1">
      <c r="A29" s="18" t="s">
        <v>43</v>
      </c>
      <c r="B29" s="30">
        <v>1</v>
      </c>
      <c r="C29" s="30"/>
      <c r="D29" s="30"/>
      <c r="E29" s="30"/>
      <c r="F29" s="30"/>
      <c r="G29" s="30"/>
      <c r="H29" s="30"/>
      <c r="I29" s="30"/>
      <c r="J29" s="20">
        <f t="shared" si="0"/>
        <v>1</v>
      </c>
      <c r="K29" s="22"/>
    </row>
    <row r="30" spans="2:5" ht="19.5" customHeight="1">
      <c r="B30" s="31" t="s">
        <v>44</v>
      </c>
      <c r="C30" s="31" t="s">
        <v>45</v>
      </c>
      <c r="D30" s="31" t="s">
        <v>46</v>
      </c>
      <c r="E30" s="31" t="s">
        <v>47</v>
      </c>
    </row>
    <row r="31" spans="2:5" ht="19.5" customHeight="1">
      <c r="B31" s="31">
        <v>8881.25</v>
      </c>
      <c r="C31" s="31">
        <v>9821.6553</v>
      </c>
      <c r="D31" s="31">
        <f>C31-B31</f>
        <v>940.4053000000004</v>
      </c>
      <c r="E31" s="31">
        <f>D31/B31%</f>
        <v>10.58865925404645</v>
      </c>
    </row>
    <row r="32" ht="19.5" customHeight="1"/>
  </sheetData>
  <sheetProtection/>
  <mergeCells count="44">
    <mergeCell ref="A1:I1"/>
    <mergeCell ref="A2:J2"/>
    <mergeCell ref="B3:E3"/>
    <mergeCell ref="F3:I3"/>
    <mergeCell ref="J3:K3"/>
    <mergeCell ref="D4:E4"/>
    <mergeCell ref="H4:I4"/>
    <mergeCell ref="D5:E5"/>
    <mergeCell ref="H5:I5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B11:E11"/>
    <mergeCell ref="F11:I11"/>
    <mergeCell ref="D12:E12"/>
    <mergeCell ref="H12:I12"/>
    <mergeCell ref="B23:K23"/>
    <mergeCell ref="B24:E24"/>
    <mergeCell ref="F24:I24"/>
    <mergeCell ref="J24:K24"/>
    <mergeCell ref="B25:E25"/>
    <mergeCell ref="F25:I25"/>
    <mergeCell ref="J25:K25"/>
    <mergeCell ref="B26:E26"/>
    <mergeCell ref="F26:I26"/>
    <mergeCell ref="J26:K26"/>
    <mergeCell ref="B27:E27"/>
    <mergeCell ref="F27:I27"/>
    <mergeCell ref="J27:K27"/>
    <mergeCell ref="B28:E28"/>
    <mergeCell ref="F28:I28"/>
    <mergeCell ref="J28:K28"/>
    <mergeCell ref="B29:E29"/>
    <mergeCell ref="F29:I29"/>
    <mergeCell ref="J29:K29"/>
    <mergeCell ref="B12:B13"/>
    <mergeCell ref="C12:C13"/>
  </mergeCells>
  <printOptions/>
  <pageMargins left="0.75" right="0.56" top="0.62" bottom="0.6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3">
      <selection activeCell="J11" sqref="J11"/>
    </sheetView>
  </sheetViews>
  <sheetFormatPr defaultColWidth="8.75390625" defaultRowHeight="14.25"/>
  <cols>
    <col min="1" max="1" width="10.625" style="0" customWidth="1"/>
    <col min="2" max="2" width="26.75390625" style="0" customWidth="1"/>
    <col min="3" max="3" width="31.625" style="0" customWidth="1"/>
    <col min="4" max="4" width="8.75390625" style="0" customWidth="1"/>
    <col min="6" max="6" width="8.375" style="0" customWidth="1"/>
    <col min="7" max="7" width="14.875" style="0" customWidth="1"/>
    <col min="8" max="8" width="4.75390625" style="0" customWidth="1"/>
  </cols>
  <sheetData>
    <row r="1" spans="1:3" ht="54" customHeight="1">
      <c r="A1" s="1" t="s">
        <v>48</v>
      </c>
      <c r="B1" s="2"/>
      <c r="C1" s="2"/>
    </row>
    <row r="2" spans="1:3" ht="43.5" customHeight="1">
      <c r="A2" s="3" t="s">
        <v>49</v>
      </c>
      <c r="B2" s="4"/>
      <c r="C2" s="4"/>
    </row>
    <row r="3" spans="1:3" ht="42.75" customHeight="1">
      <c r="A3" s="5" t="s">
        <v>50</v>
      </c>
      <c r="B3" s="6" t="s">
        <v>51</v>
      </c>
      <c r="C3" s="7" t="s">
        <v>52</v>
      </c>
    </row>
    <row r="4" spans="1:3" ht="42.75" customHeight="1">
      <c r="A4" s="8">
        <v>1</v>
      </c>
      <c r="B4" s="9" t="s">
        <v>53</v>
      </c>
      <c r="C4" s="10">
        <v>75</v>
      </c>
    </row>
    <row r="5" spans="1:3" ht="42.75" customHeight="1">
      <c r="A5" s="8">
        <v>2</v>
      </c>
      <c r="B5" s="11" t="s">
        <v>54</v>
      </c>
      <c r="C5" s="10">
        <v>50</v>
      </c>
    </row>
    <row r="6" spans="1:3" ht="42.75" customHeight="1">
      <c r="A6" s="8">
        <v>3</v>
      </c>
      <c r="B6" s="12" t="s">
        <v>55</v>
      </c>
      <c r="C6" s="10">
        <v>75</v>
      </c>
    </row>
    <row r="7" spans="1:3" ht="42.75" customHeight="1">
      <c r="A7" s="8">
        <v>4</v>
      </c>
      <c r="B7" s="13" t="s">
        <v>56</v>
      </c>
      <c r="C7" s="10">
        <v>75</v>
      </c>
    </row>
    <row r="8" spans="1:3" ht="42.75" customHeight="1">
      <c r="A8" s="8">
        <v>5</v>
      </c>
      <c r="B8" s="13" t="s">
        <v>57</v>
      </c>
      <c r="C8" s="10">
        <v>75</v>
      </c>
    </row>
    <row r="9" spans="1:7" ht="42.75" customHeight="1">
      <c r="A9" s="8">
        <v>6</v>
      </c>
      <c r="B9" s="13" t="s">
        <v>58</v>
      </c>
      <c r="C9" s="10">
        <v>75</v>
      </c>
      <c r="G9" t="s">
        <v>59</v>
      </c>
    </row>
    <row r="10" spans="1:3" ht="42.75" customHeight="1">
      <c r="A10" s="8">
        <v>7</v>
      </c>
      <c r="B10" s="13" t="s">
        <v>60</v>
      </c>
      <c r="C10" s="10">
        <v>50</v>
      </c>
    </row>
    <row r="11" spans="1:3" ht="42.75" customHeight="1">
      <c r="A11" s="8">
        <v>8</v>
      </c>
      <c r="B11" s="13" t="s">
        <v>61</v>
      </c>
      <c r="C11" s="10">
        <v>75</v>
      </c>
    </row>
    <row r="12" spans="1:3" ht="42.75" customHeight="1">
      <c r="A12" s="8">
        <v>9</v>
      </c>
      <c r="B12" s="13" t="s">
        <v>62</v>
      </c>
      <c r="C12" s="10">
        <v>75</v>
      </c>
    </row>
    <row r="13" spans="1:3" ht="42.75" customHeight="1">
      <c r="A13" s="8">
        <v>10</v>
      </c>
      <c r="B13" s="13" t="s">
        <v>63</v>
      </c>
      <c r="C13" s="10">
        <v>75</v>
      </c>
    </row>
    <row r="14" spans="1:3" ht="42.75" customHeight="1">
      <c r="A14" s="8">
        <v>12</v>
      </c>
      <c r="B14" s="5" t="s">
        <v>9</v>
      </c>
      <c r="C14" s="14">
        <f>SUM(C4:C13)</f>
        <v>700</v>
      </c>
    </row>
  </sheetData>
  <sheetProtection/>
  <mergeCells count="2">
    <mergeCell ref="A1:C1"/>
    <mergeCell ref="A2:C2"/>
  </mergeCells>
  <printOptions horizontalCentered="1"/>
  <pageMargins left="0.75" right="0.56" top="0.62" bottom="0.65" header="0.5" footer="0.5"/>
  <pageSetup fitToWidth="0" fitToHeight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普建明</cp:lastModifiedBy>
  <cp:lastPrinted>2017-01-10T01:50:46Z</cp:lastPrinted>
  <dcterms:created xsi:type="dcterms:W3CDTF">2009-10-12T06:49:31Z</dcterms:created>
  <dcterms:modified xsi:type="dcterms:W3CDTF">2019-12-09T09:01:37Z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