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14" activeTab="17"/>
  </bookViews>
  <sheets>
    <sheet name="2025年部门财务收支预算总表01-1" sheetId="3" r:id="rId1"/>
    <sheet name="2025年部门收入预算表01-2" sheetId="4" r:id="rId2"/>
    <sheet name="2025年部门支出预算表01-3 " sheetId="5" r:id="rId3"/>
    <sheet name="2025年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<sst xmlns="http://schemas.openxmlformats.org/spreadsheetml/2006/main" count="1516" uniqueCount="556">
  <si>
    <t>预算01-1表</t>
  </si>
  <si>
    <t>2025年部门财务收支预算总表</t>
  </si>
  <si>
    <t>单位名称：楚雄彝族自治州幼儿园</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</si>
  <si>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</si>
  <si>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</si>
  <si>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</si>
  <si>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</si>
  <si>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</si>
  <si>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</si>
  <si>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</si>
  <si>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</si>
  <si>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</si>
  <si>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</si>
  <si>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</si>
  <si>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</si>
  <si>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</si>
  <si>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</si>
  <si>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</si>
  <si>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</si>
  <si>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</si>
  <si>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</si>
  <si>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</si>
  <si>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</si>
  <si>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</si>
  <si>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</si>
  <si>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</si>
  <si>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</si>
  <si>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</si>
  <si>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</si>
  <si>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</si>
  <si>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</si>
  <si>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</si>
  <si>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</si>
  <si>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</si>
  <si>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</si>
  <si>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</si>
  <si>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</si>
  <si>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</si>
  <si>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</si>
  <si>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</si>
  <si>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</si>
  <si>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</si>
  <si>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</si>
  <si>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</si>
  <si>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</si>
  <si>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</si>
  <si>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</si>
  <si>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</si>
  <si>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</si>
  <si>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</si>
  <si>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</si>
  <si>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</si>
  <si>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</si>
  <si>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</si>
  <si>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</si>
  <si>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</si>
  <si>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</si>
  <si>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</si>
  <si>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</si>
  <si>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</si>
  <si>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</si>
  <si>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</si>
  <si>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</si>
  <si>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</si>
  <si>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</si>
  <si>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</si>
  <si>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</si>
  <si>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</si>
  <si>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</si>
  <si>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</si>
  <si>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</si>
  <si>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105009</t>
  </si>
  <si>
    <t>楚雄彝族自治州幼儿园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</si>
  <si>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</si>
  <si>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</si>
  <si>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</si>
  <si>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</si>
  <si>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</si>
  <si>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</si>
  <si>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</si>
  <si>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</si>
  <si>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</si>
  <si>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</si>
  <si>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</si>
  <si>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</si>
  <si>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</si>
  <si>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</si>
  <si>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</si>
  <si>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</si>
  <si>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</si>
  <si>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</si>
  <si>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</si>
  <si>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</si>
  <si>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</si>
  <si>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</si>
  <si>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</si>
  <si>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</si>
  <si>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</si>
  <si>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</si>
  <si>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</si>
  <si>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</si>
  <si>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</si>
  <si>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</si>
  <si>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</si>
  <si>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</si>
  <si>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</si>
  <si>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</si>
  <si>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</si>
  <si>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</si>
  <si>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</si>
  <si>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</si>
  <si>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</si>
  <si>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</si>
  <si>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</si>
  <si>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</si>
  <si>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</si>
  <si>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</si>
  <si>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</si>
  <si>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</si>
  <si>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</si>
  <si>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</si>
  <si>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</si>
  <si>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</si>
  <si>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</si>
  <si>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</si>
  <si>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</si>
  <si>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</si>
  <si>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</si>
  <si>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</si>
  <si>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</si>
  <si>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</si>
  <si>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</si>
  <si>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</si>
  <si>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</si>
  <si>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</si>
  <si>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</si>
  <si>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</si>
  <si>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2025年财政拨款收支预算总表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</si>
  <si>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</si>
  <si>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</si>
  <si>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</si>
  <si>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</si>
  <si>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</si>
  <si>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</si>
  <si>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</si>
  <si>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</si>
  <si>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</si>
  <si>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</si>
  <si>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</si>
  <si>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</si>
  <si>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</si>
  <si>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</si>
  <si>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</si>
  <si>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</si>
  <si>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</si>
  <si>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</si>
  <si>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</si>
  <si>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</si>
  <si>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</si>
  <si>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</si>
  <si>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</si>
  <si>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</si>
  <si>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</si>
  <si>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</si>
  <si>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</si>
  <si>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</si>
  <si>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</si>
  <si>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</si>
  <si>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</si>
  <si>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</si>
  <si>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</si>
  <si>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</si>
  <si>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</si>
  <si>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</si>
  <si>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</si>
  <si>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</si>
  <si>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</si>
  <si>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</si>
  <si>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</si>
  <si>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</si>
  <si>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</si>
  <si>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</si>
  <si>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</si>
  <si>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</si>
  <si>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</si>
  <si>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</si>
  <si>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</si>
  <si>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</si>
  <si>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</si>
  <si>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</si>
  <si>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</si>
  <si>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说明：本单位无一般公共预算“三公”经费支出预算，故此表为空表。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</si>
  <si>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</si>
  <si>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</si>
  <si>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</si>
  <si>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</si>
  <si>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</si>
  <si>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</si>
  <si>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</si>
  <si>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</si>
  <si>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</si>
  <si>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</si>
  <si>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</si>
  <si>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</si>
  <si>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</si>
  <si>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</si>
  <si>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</si>
  <si>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</si>
  <si>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</si>
  <si>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</si>
  <si>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</si>
  <si>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</si>
  <si>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532300210000000018700</t>
  </si>
  <si>
    <t>事业人员工资支出</t>
  </si>
  <si>
    <t>30101</t>
  </si>
  <si>
    <t>基本工资</t>
  </si>
  <si>
    <t>30102</t>
  </si>
  <si>
    <t>津贴补贴</t>
  </si>
  <si>
    <t>532300231100001538809</t>
  </si>
  <si>
    <t>事业人员绩效工资</t>
  </si>
  <si>
    <t>30107</t>
  </si>
  <si>
    <t>绩效工资</t>
  </si>
  <si>
    <t>532300210000000019792</t>
  </si>
  <si>
    <t>事业综合绩效支出</t>
  </si>
  <si>
    <t>532300210000000018702</t>
  </si>
  <si>
    <t>机关事业单位基本养老保险缴费</t>
  </si>
  <si>
    <t>30108</t>
  </si>
  <si>
    <t>532300210000000018703</t>
  </si>
  <si>
    <t>社会保障缴费</t>
  </si>
  <si>
    <t>30110</t>
  </si>
  <si>
    <t>职工基本医疗保险缴费</t>
  </si>
  <si>
    <t>30111</t>
  </si>
  <si>
    <t>公务员医疗补助缴费</t>
  </si>
  <si>
    <t>30112</t>
  </si>
  <si>
    <t>其他社会保障缴费</t>
  </si>
  <si>
    <t>532300241100002092332</t>
  </si>
  <si>
    <t>工伤保险</t>
  </si>
  <si>
    <t>532300221100000668842</t>
  </si>
  <si>
    <t>失业保险</t>
  </si>
  <si>
    <t>532300210000000018704</t>
  </si>
  <si>
    <t>30113</t>
  </si>
  <si>
    <t>532300221100000260993</t>
  </si>
  <si>
    <t>工会经费</t>
  </si>
  <si>
    <t>30228</t>
  </si>
  <si>
    <t>532300231100001161191</t>
  </si>
  <si>
    <t>福利费</t>
  </si>
  <si>
    <t>30229</t>
  </si>
  <si>
    <t>532300210000000018708</t>
  </si>
  <si>
    <t>事业单位公务交通补贴和据实报销公务交通费</t>
  </si>
  <si>
    <t>30239</t>
  </si>
  <si>
    <t>其他交通费用</t>
  </si>
  <si>
    <t>532300210000000018712</t>
  </si>
  <si>
    <t>一般公用经费</t>
  </si>
  <si>
    <t>30299</t>
  </si>
  <si>
    <t>其他商品和服务支出</t>
  </si>
  <si>
    <t>30201</t>
  </si>
  <si>
    <t>办公费</t>
  </si>
  <si>
    <t>30204</t>
  </si>
  <si>
    <t>手续费</t>
  </si>
  <si>
    <t>30205</t>
  </si>
  <si>
    <t>水费</t>
  </si>
  <si>
    <t>30206</t>
  </si>
  <si>
    <t>电费</t>
  </si>
  <si>
    <t>30207</t>
  </si>
  <si>
    <t>邮电费</t>
  </si>
  <si>
    <t>30209</t>
  </si>
  <si>
    <t>物业管理费</t>
  </si>
  <si>
    <t>30218</t>
  </si>
  <si>
    <t>专用材料费</t>
  </si>
  <si>
    <t>30211</t>
  </si>
  <si>
    <t>差旅费</t>
  </si>
  <si>
    <t>30227</t>
  </si>
  <si>
    <t>委托业务费</t>
  </si>
  <si>
    <t>31007</t>
  </si>
  <si>
    <t>信息网络及软件购置更新</t>
  </si>
  <si>
    <t>532300210000000018711</t>
  </si>
  <si>
    <t>离退休公用经费</t>
  </si>
  <si>
    <t>532300210000000018705</t>
  </si>
  <si>
    <t>对个人和家庭的补助</t>
  </si>
  <si>
    <t>30302</t>
  </si>
  <si>
    <t>退休费</t>
  </si>
  <si>
    <t>532300251100003558322</t>
  </si>
  <si>
    <t>楚雄彝族自治州幼儿园2025年职业年金缴费资金</t>
  </si>
  <si>
    <t>30109</t>
  </si>
  <si>
    <t>职业年金缴费</t>
  </si>
  <si>
    <t>532300251100003558369</t>
  </si>
  <si>
    <t>楚雄彝族自治州幼儿园2025年遗属困难生活补助资金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</si>
  <si>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</si>
  <si>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</si>
  <si>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</si>
  <si>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</si>
  <si>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</si>
  <si>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</si>
  <si>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</si>
  <si>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</si>
  <si>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</si>
  <si>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2022年中小学幼儿园教师国家级培训计划专项资金</t>
  </si>
  <si>
    <t>313 事业发展类</t>
  </si>
  <si>
    <t>532300251100003891643</t>
  </si>
  <si>
    <t>30216</t>
  </si>
  <si>
    <t>培训费</t>
  </si>
  <si>
    <t>教师培训、校园用品用具及活动经费</t>
  </si>
  <si>
    <t>532300241100002089796</t>
  </si>
  <si>
    <t>30213</t>
  </si>
  <si>
    <t>维修（护）费</t>
  </si>
  <si>
    <t>31002</t>
  </si>
  <si>
    <t>办公设备购置</t>
  </si>
  <si>
    <t>聘用人员工资经费</t>
  </si>
  <si>
    <t>532300241100002089562</t>
  </si>
  <si>
    <t>30226</t>
  </si>
  <si>
    <t>劳务费</t>
  </si>
  <si>
    <t>向家长收取的服务性代收费幼儿伙食费资金</t>
  </si>
  <si>
    <t>311 专项业务类</t>
  </si>
  <si>
    <t>532300241100002482226</t>
  </si>
  <si>
    <t>云南省2021年中小学幼儿园教师国家级培训专项资金</t>
  </si>
  <si>
    <t>532300251100003894469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</si>
  <si>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</si>
  <si>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</si>
  <si>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</si>
  <si>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</si>
  <si>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</si>
  <si>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</si>
  <si>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</si>
  <si>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</si>
  <si>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</si>
  <si>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</si>
  <si>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</si>
  <si>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</si>
  <si>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我园职能是承担在园幼儿的教育和保育服务。由于我园财政经费保障机制和义务教育不同，按照家长合理分担教育成本原则，允许我园收取保教费非税收入，预算补充聘用人员工资、教师培训和校园用品用具活动等办园经费的不足。通过项目实施，才能保障我园教师培训、卫生保健、教育教学设施设备更新、教育教学活动开展、校园绿化、校方责任险、儿童餐具更换、校园设施设备维修维护等运转支出；</t>
    </r>
    <r>
      <rPr>
        <sz val="11"/>
        <color rgb="FF000000"/>
        <rFont val="Times New Roman"/>
        <charset val="134"/>
      </rPr>
      <t xml:space="preserve">
2</t>
    </r>
    <r>
      <rPr>
        <sz val="11"/>
        <color rgb="FF000000"/>
        <rFont val="宋体"/>
        <charset val="134"/>
      </rPr>
      <t>、根据《中共中央国务院关于学前教育深化改革规范发展的若干意见》，为了全面提高我园教师素质，建设一支高素质专业化的教师队伍。我园计划参加教师继续教育培训和选派</t>
    </r>
    <r>
      <rPr>
        <sz val="11"/>
        <color rgb="FF000000"/>
        <rFont val="Times New Roman"/>
        <charset val="134"/>
      </rPr>
      <t>34</t>
    </r>
    <r>
      <rPr>
        <sz val="11"/>
        <color rgb="FF000000"/>
        <rFont val="宋体"/>
        <charset val="134"/>
      </rPr>
      <t>名教师到上海、苏州、南京、成都、广州等地学习幼儿园保育教育质量评估指南引领下的师幼互动、幼儿园数智教育应用等内容培训；</t>
    </r>
    <r>
      <rPr>
        <sz val="11"/>
        <color rgb="FF000000"/>
        <rFont val="Times New Roman"/>
        <charset val="134"/>
      </rPr>
      <t xml:space="preserve">
3</t>
    </r>
    <r>
      <rPr>
        <sz val="11"/>
        <color rgb="FF000000"/>
        <rFont val="宋体"/>
        <charset val="134"/>
      </rPr>
      <t>、根据《托儿所幼儿园卫生保健工作规范》和《托幼机构卫生保健实用指南》关于卫生消毒要求，幼儿园每日要做好空气消毒、物体表面清洁消毒、各类物品清洁消毒、手清洁消毒</t>
    </r>
    <r>
      <rPr>
        <sz val="11"/>
        <color rgb="FF000000"/>
        <rFont val="Times New Roman"/>
        <charset val="134"/>
      </rPr>
      <t>4</t>
    </r>
    <r>
      <rPr>
        <sz val="11"/>
        <color rgb="FF000000"/>
        <rFont val="宋体"/>
        <charset val="134"/>
      </rPr>
      <t>方面的卫生消毒工作。通过项目的实施，采购班级卫生清洁用品、园内消毒药品、班级卫生清洁服务和儿童餐具，保证我园卫生消毒工作的正常开展；</t>
    </r>
    <r>
      <rPr>
        <sz val="11"/>
        <color rgb="FF000000"/>
        <rFont val="Times New Roman"/>
        <charset val="134"/>
      </rPr>
      <t xml:space="preserve">
4</t>
    </r>
    <r>
      <rPr>
        <sz val="11"/>
        <color rgb="FF000000"/>
        <rFont val="宋体"/>
        <charset val="134"/>
      </rPr>
      <t>、根据《关于进一步做好校方责任保险工作的通知》要求，为加强校园安全管理工作，有效转移学校风险，充分保障学校利益，我园需为</t>
    </r>
    <r>
      <rPr>
        <sz val="11"/>
        <color rgb="FF000000"/>
        <rFont val="Times New Roman"/>
        <charset val="134"/>
      </rPr>
      <t>663</t>
    </r>
    <r>
      <rPr>
        <sz val="11"/>
        <color rgb="FF000000"/>
        <rFont val="宋体"/>
        <charset val="134"/>
      </rPr>
      <t>名在园幼儿按照</t>
    </r>
    <r>
      <rPr>
        <sz val="11"/>
        <color rgb="FF000000"/>
        <rFont val="Times New Roman"/>
        <charset val="134"/>
      </rPr>
      <t>2024</t>
    </r>
    <r>
      <rPr>
        <sz val="11"/>
        <color rgb="FF000000"/>
        <rFont val="宋体"/>
        <charset val="134"/>
      </rPr>
      <t>年</t>
    </r>
    <r>
      <rPr>
        <sz val="11"/>
        <color rgb="FF000000"/>
        <rFont val="Times New Roman"/>
        <charset val="134"/>
      </rPr>
      <t>30</t>
    </r>
    <r>
      <rPr>
        <sz val="11"/>
        <color rgb="FF000000"/>
        <rFont val="宋体"/>
        <charset val="134"/>
      </rPr>
      <t>元</t>
    </r>
    <r>
      <rPr>
        <sz val="11"/>
        <color rgb="FF000000"/>
        <rFont val="Times New Roman"/>
        <charset val="134"/>
      </rPr>
      <t>/</t>
    </r>
    <r>
      <rPr>
        <sz val="11"/>
        <color rgb="FF000000"/>
        <rFont val="宋体"/>
        <charset val="134"/>
      </rPr>
      <t>人的校责险标准购买校方责任险；</t>
    </r>
    <r>
      <rPr>
        <sz val="11"/>
        <color rgb="FF000000"/>
        <rFont val="Times New Roman"/>
        <charset val="134"/>
      </rPr>
      <t xml:space="preserve">
5</t>
    </r>
    <r>
      <rPr>
        <sz val="11"/>
        <color rgb="FF000000"/>
        <rFont val="宋体"/>
        <charset val="134"/>
      </rPr>
      <t>、为进一步完善幼儿园课程内容，根据云南省幼儿园课程教学类资源审核推荐目录，需要购买《幼儿学习与发展课程》幼儿操作材料，辅助教师的教育教学活动；</t>
    </r>
    <r>
      <rPr>
        <sz val="11"/>
        <color rgb="FF000000"/>
        <rFont val="Times New Roman"/>
        <charset val="134"/>
      </rPr>
      <t xml:space="preserve">
6</t>
    </r>
    <r>
      <rPr>
        <sz val="11"/>
        <color rgb="FF000000"/>
        <rFont val="宋体"/>
        <charset val="134"/>
      </rPr>
      <t>、打造优美、干净的校园育人环境是日常教育教学工作的一项重要任务，我园现有的校园花卉、绿植、草坪都需要定期更换和维护，保障校园环境美化工作的运转；</t>
    </r>
    <r>
      <rPr>
        <sz val="11"/>
        <color rgb="FF000000"/>
        <rFont val="Times New Roman"/>
        <charset val="134"/>
      </rPr>
      <t xml:space="preserve">
7</t>
    </r>
    <r>
      <rPr>
        <sz val="11"/>
        <color rgb="FF000000"/>
        <rFont val="宋体"/>
        <charset val="134"/>
      </rPr>
      <t>、根据《云南省幼儿园教育装备规范》关于教学设施设备的配备标准要求，需采购教育教学设备（门禁考勤和测温闸机、毛巾架、鞋架、保温桶、音响等），保障日常保育和教育工作的顺利开展；</t>
    </r>
    <r>
      <rPr>
        <sz val="11"/>
        <color rgb="FF000000"/>
        <rFont val="Times New Roman"/>
        <charset val="134"/>
      </rPr>
      <t xml:space="preserve">
8</t>
    </r>
    <r>
      <rPr>
        <sz val="11"/>
        <color rgb="FF000000"/>
        <rFont val="宋体"/>
        <charset val="134"/>
      </rPr>
      <t>、根据《幼儿园工作规程》第五章幼儿园的园舍、设备第三十应根据幼儿园特点，绿化美化校园的规定，我园计划对校园新增班级教室和户外防腐木进行修缮，营造出一个环境优美和安全的育人环境；</t>
    </r>
    <r>
      <rPr>
        <sz val="11"/>
        <color rgb="FF000000"/>
        <rFont val="Times New Roman"/>
        <charset val="134"/>
      </rPr>
      <t xml:space="preserve">
9</t>
    </r>
    <r>
      <rPr>
        <sz val="11"/>
        <color rgb="FF000000"/>
        <rFont val="宋体"/>
        <charset val="134"/>
      </rPr>
      <t>、利用毕业季、开学季、六一节、运动会、彝族年、音乐会等关键时点开展活动是幼儿教育活动的重要组成部分，举行系列活动，有助于丰富幼儿的情感体验，展示我园办园成果。通过项目实施，保障各项主题活动开展的费用支出。</t>
    </r>
  </si>
  <si>
    <t>产出指标</t>
  </si>
  <si>
    <t>数量指标</t>
  </si>
  <si>
    <t>教师网络继续教育培训</t>
  </si>
  <si>
    <t>=</t>
  </si>
  <si>
    <t>49</t>
  </si>
  <si>
    <t>人</t>
  </si>
  <si>
    <t>定量指标</t>
  </si>
  <si>
    <t>反映我园实际参加网络继续教育的教师人数。</t>
  </si>
  <si>
    <t>赴上海、苏州、南京、成都、广州参加幼儿园保育教育质量评估指南引领下的师幼互动、幼儿园数智教育应用等培训</t>
  </si>
  <si>
    <t>34</t>
  </si>
  <si>
    <t>反映我园实际赴上海、苏州、南京、成都、广州参加幼儿园保育教育质量评估指南引领下的师幼互动、幼儿园数智教育应用、课程样态变革与自主游戏有效开展等内容培训的人数。</t>
  </si>
  <si>
    <t>党员及入党积极分子到蒙自西南联大纪念馆、烈士陵园、建水朱德故居开展党性教育培训</t>
  </si>
  <si>
    <t>24</t>
  </si>
  <si>
    <t>反映我园实际参加党性教育的党员及入党积极分子人数。</t>
  </si>
  <si>
    <t>采购班级卫生清洁用品、消毒用品和儿童餐具</t>
  </si>
  <si>
    <t>小项</t>
  </si>
  <si>
    <t>反映我园实际需要采购班级卫生清洁用品、消毒用品和儿童餐具的数量。</t>
  </si>
  <si>
    <t>校方责任险购买人数</t>
  </si>
  <si>
    <t>663</t>
  </si>
  <si>
    <t>反映我园实际购买校方责任险的人数。</t>
  </si>
  <si>
    <t>采购幼儿教材</t>
  </si>
  <si>
    <t>1989</t>
  </si>
  <si>
    <t>套</t>
  </si>
  <si>
    <t>反映我园需要在2024年秋季学期和2025年春、秋季学期采购的幼儿教材数量。</t>
  </si>
  <si>
    <t>采购校园绿植、草坪采购及管护、班级卫生清洁费</t>
  </si>
  <si>
    <t>反映我园实际需要采购校园花卉、绿植、草坪采购及管护、班级卫生清洁费用的类别和数量。</t>
  </si>
  <si>
    <t>采购教育教学设施设备</t>
  </si>
  <si>
    <t>反映我园实际需要采购教学设施设备（门禁考勤和测温闸机、毛巾架、鞋架、保温桶、音响等）的类别和数量。</t>
  </si>
  <si>
    <t>校园设施设备维修、维护和检测</t>
  </si>
  <si>
    <t>反映我园实际需要对校园零星维修、校园房屋安全质量检测、校园防腐木保养及花箱维修、班级的寝室墙面改造和内控建设项目数量。</t>
  </si>
  <si>
    <t>新增班级教室改造</t>
  </si>
  <si>
    <t>1.00</t>
  </si>
  <si>
    <t>间</t>
  </si>
  <si>
    <t>反映我园2025年需多招收1个教学班，需要改造现有体操训练室1间用于教室。</t>
  </si>
  <si>
    <t>校园教育专网、监控和微管网使用费项目</t>
  </si>
  <si>
    <t>反映我园保障日常校园网络、监控使用、平安校园网络建设和微官网使用的项目数量。</t>
  </si>
  <si>
    <t>幼儿大型户外活动及毕业典礼等活动</t>
  </si>
  <si>
    <t>反映我园毕业季、开学季、六一节等关键时点开展活动所需活动物品购置和设备租用费用类别和数量。</t>
  </si>
  <si>
    <t>质量指标</t>
  </si>
  <si>
    <t>教师培训合格率</t>
  </si>
  <si>
    <t>&gt;=</t>
  </si>
  <si>
    <t>90</t>
  </si>
  <si>
    <t>%</t>
  </si>
  <si>
    <t>反映我园教师参加奥鹏网络培训和赴赴上海、苏州、南京、成都、广州参加幼儿园保育教育质量评估指南引领下的师幼互动、幼儿园数智教育应用、课程样态变革与自主游戏有效开展等内容培训的合格情况，培训效益情况。</t>
  </si>
  <si>
    <t>采购校园用品用具及维修维护改造质量合格项目数量</t>
  </si>
  <si>
    <t>23</t>
  </si>
  <si>
    <t>项</t>
  </si>
  <si>
    <t>反映我园采购班级卫生清洁用品、消毒用品和药品、儿童餐具、教育教学设施设备、校园设施设备维修维护检测质量和新增班级教室改造合格的情况。</t>
  </si>
  <si>
    <t>时效指标</t>
  </si>
  <si>
    <t>州财政局6月、9月支出进度考核合格次数</t>
  </si>
  <si>
    <t>次</t>
  </si>
  <si>
    <t>反映教师培训、校园用品用具及活动经费项目支出支出进度考核完成情况。</t>
  </si>
  <si>
    <t>效益指标</t>
  </si>
  <si>
    <t>社会效益</t>
  </si>
  <si>
    <t>教师年度培训考核量化评价</t>
  </si>
  <si>
    <t>合格</t>
  </si>
  <si>
    <t>等次</t>
  </si>
  <si>
    <t>反映教体局对我园教师培训工作的考核情况。</t>
  </si>
  <si>
    <t>教体局2025年度教育教学目标考核</t>
  </si>
  <si>
    <t>反映教体局对我园教育教学年度目标考核情况。</t>
  </si>
  <si>
    <t>校园安全事故发生几率</t>
  </si>
  <si>
    <t>&lt;=</t>
  </si>
  <si>
    <t>0</t>
  </si>
  <si>
    <t>反映通过项目实施是否能有效避免发生校园安全事故。</t>
  </si>
  <si>
    <t>满意度指标</t>
  </si>
  <si>
    <t>服务对象满意度</t>
  </si>
  <si>
    <t>培训教师满意度</t>
  </si>
  <si>
    <t>反映培训教师对培训安排、课程内容的满意度。</t>
  </si>
  <si>
    <t>家长对我园提供教育和保育服务的满意度</t>
  </si>
  <si>
    <t>反映家长对我园提供的教育和保育服务的满意度。</t>
  </si>
  <si>
    <t>家长对我园校园育人环境、校园安全情况的满意度</t>
  </si>
  <si>
    <t>反映家长对我园育人环境和校园安全工作的满意程度。</t>
  </si>
  <si>
    <r>
      <rPr>
        <sz val="11"/>
        <color rgb="FF000000"/>
        <rFont val="宋体"/>
        <charset val="134"/>
      </rPr>
      <t>云南省</t>
    </r>
    <r>
      <rPr>
        <sz val="11"/>
        <color rgb="FF000000"/>
        <rFont val="Times New Roman"/>
        <charset val="134"/>
      </rPr>
      <t>2021</t>
    </r>
    <r>
      <rPr>
        <sz val="11"/>
        <color rgb="FF000000"/>
        <rFont val="宋体"/>
        <charset val="134"/>
      </rPr>
      <t>年中小学幼儿园教师国家级培训专项资金</t>
    </r>
  </si>
  <si>
    <r>
      <rPr>
        <sz val="11"/>
        <color rgb="FF000000"/>
        <rFont val="宋体"/>
        <charset val="134"/>
      </rPr>
      <t>我园中标了云南省</t>
    </r>
    <r>
      <rPr>
        <sz val="11"/>
        <color rgb="FF000000"/>
        <rFont val="Times New Roman"/>
        <charset val="134"/>
      </rPr>
      <t>2021</t>
    </r>
    <r>
      <rPr>
        <sz val="11"/>
        <color rgb="FF000000"/>
        <rFont val="宋体"/>
        <charset val="134"/>
      </rPr>
      <t>年中小学国家级培训计划和职业院校教师素质能力提升计划培训服务采购项目，云南省教育厅委托我园开展国培计划幼儿园教师培训，已开展</t>
    </r>
    <r>
      <rPr>
        <sz val="11"/>
        <color rgb="FF000000"/>
        <rFont val="Times New Roman"/>
        <charset val="134"/>
      </rPr>
      <t>3</t>
    </r>
    <r>
      <rPr>
        <sz val="11"/>
        <color rgb="FF000000"/>
        <rFont val="宋体"/>
        <charset val="134"/>
      </rPr>
      <t>期线下培训，剩余资金将用于后期学员跟踪回访、课程资源体系建设和项目评价支出。</t>
    </r>
  </si>
  <si>
    <t>培训学员人数</t>
  </si>
  <si>
    <t>350</t>
  </si>
  <si>
    <t>反映需要培训学员的人数</t>
  </si>
  <si>
    <t>参训学员理论水平和保教管理能力</t>
  </si>
  <si>
    <t>提升</t>
  </si>
  <si>
    <t>定性指标</t>
  </si>
  <si>
    <t>反映培训结束后，到部分培训学员所在学校回访，通过培训是否提升了理论水平和保教管理能力</t>
  </si>
  <si>
    <t>参训学员满意度</t>
  </si>
  <si>
    <t>反映培训学员对培训安排、课程内容的满意度</t>
  </si>
  <si>
    <r>
      <rPr>
        <sz val="11"/>
        <color rgb="FF000000"/>
        <rFont val="Times New Roman"/>
        <charset val="134"/>
      </rPr>
      <t>2022</t>
    </r>
    <r>
      <rPr>
        <sz val="11"/>
        <color rgb="FF000000"/>
        <rFont val="宋体"/>
        <charset val="134"/>
      </rPr>
      <t>年中小学幼儿园教师国家级培训计划专项资金</t>
    </r>
  </si>
  <si>
    <r>
      <rPr>
        <sz val="11"/>
        <color rgb="FF000000"/>
        <rFont val="Times New Roman"/>
        <charset val="134"/>
      </rPr>
      <t>2023</t>
    </r>
    <r>
      <rPr>
        <sz val="11"/>
        <color rgb="FF000000"/>
        <rFont val="宋体"/>
        <charset val="134"/>
      </rPr>
      <t>年</t>
    </r>
    <r>
      <rPr>
        <sz val="11"/>
        <color rgb="FF000000"/>
        <rFont val="Times New Roman"/>
        <charset val="134"/>
      </rPr>
      <t>7</t>
    </r>
    <r>
      <rPr>
        <sz val="11"/>
        <color rgb="FF000000"/>
        <rFont val="宋体"/>
        <charset val="134"/>
      </rPr>
      <t>月我园参与了</t>
    </r>
    <r>
      <rPr>
        <sz val="11"/>
        <color rgb="FF000000"/>
        <rFont val="Times New Roman"/>
        <charset val="134"/>
      </rPr>
      <t>“</t>
    </r>
    <r>
      <rPr>
        <sz val="11"/>
        <color rgb="FF000000"/>
        <rFont val="宋体"/>
        <charset val="134"/>
      </rPr>
      <t>国培计划</t>
    </r>
    <r>
      <rPr>
        <sz val="11"/>
        <color rgb="FF000000"/>
        <rFont val="Times New Roman"/>
        <charset val="134"/>
      </rPr>
      <t>”</t>
    </r>
    <r>
      <rPr>
        <sz val="11"/>
        <color rgb="FF000000"/>
        <rFont val="宋体"/>
        <charset val="134"/>
      </rPr>
      <t>培训项目招投标，中标云南省</t>
    </r>
    <r>
      <rPr>
        <sz val="11"/>
        <color rgb="FF000000"/>
        <rFont val="Times New Roman"/>
        <charset val="134"/>
      </rPr>
      <t>2022</t>
    </r>
    <r>
      <rPr>
        <sz val="11"/>
        <color rgb="FF000000"/>
        <rFont val="宋体"/>
        <charset val="134"/>
      </rPr>
      <t>年中小学国家级培训计划培训服务采购项目</t>
    </r>
    <r>
      <rPr>
        <sz val="11"/>
        <color rgb="FF000000"/>
        <rFont val="Times New Roman"/>
        <charset val="134"/>
      </rPr>
      <t>04</t>
    </r>
    <r>
      <rPr>
        <sz val="11"/>
        <color rgb="FF000000"/>
        <rFont val="宋体"/>
        <charset val="134"/>
      </rPr>
      <t>包，</t>
    </r>
    <r>
      <rPr>
        <sz val="11"/>
        <color rgb="FF000000"/>
        <rFont val="Times New Roman"/>
        <charset val="134"/>
      </rPr>
      <t>2023</t>
    </r>
    <r>
      <rPr>
        <sz val="11"/>
        <color rgb="FF000000"/>
        <rFont val="宋体"/>
        <charset val="134"/>
      </rPr>
      <t>年</t>
    </r>
    <r>
      <rPr>
        <sz val="11"/>
        <color rgb="FF000000"/>
        <rFont val="Times New Roman"/>
        <charset val="134"/>
      </rPr>
      <t>8</t>
    </r>
    <r>
      <rPr>
        <sz val="11"/>
        <color rgb="FF000000"/>
        <rFont val="宋体"/>
        <charset val="134"/>
      </rPr>
      <t>月签订了《云南省省级政府采购合同书》，根据合同内容</t>
    </r>
    <r>
      <rPr>
        <sz val="11"/>
        <color rgb="FF000000"/>
        <rFont val="Times New Roman"/>
        <charset val="134"/>
      </rPr>
      <t>2024</t>
    </r>
    <r>
      <rPr>
        <sz val="11"/>
        <color rgb="FF000000"/>
        <rFont val="宋体"/>
        <charset val="134"/>
      </rPr>
      <t>年</t>
    </r>
    <r>
      <rPr>
        <sz val="11"/>
        <color rgb="FF000000"/>
        <rFont val="Times New Roman"/>
        <charset val="134"/>
      </rPr>
      <t>9</t>
    </r>
    <r>
      <rPr>
        <sz val="11"/>
        <color rgb="FF000000"/>
        <rFont val="宋体"/>
        <charset val="134"/>
      </rPr>
      <t>月</t>
    </r>
    <r>
      <rPr>
        <sz val="11"/>
        <color rgb="FF000000"/>
        <rFont val="Times New Roman"/>
        <charset val="134"/>
      </rPr>
      <t>20</t>
    </r>
    <r>
      <rPr>
        <sz val="11"/>
        <color rgb="FF000000"/>
        <rFont val="宋体"/>
        <charset val="134"/>
      </rPr>
      <t>日省教育厅拨入了培训项目资金尾款</t>
    </r>
    <r>
      <rPr>
        <sz val="11"/>
        <color rgb="FF000000"/>
        <rFont val="Times New Roman"/>
        <charset val="134"/>
      </rPr>
      <t>144,000</t>
    </r>
    <r>
      <rPr>
        <sz val="11"/>
        <color rgb="FF000000"/>
        <rFont val="宋体"/>
        <charset val="134"/>
      </rPr>
      <t>元，专项用于全省县级幼儿园骨干教师培训。</t>
    </r>
  </si>
  <si>
    <t>300</t>
  </si>
  <si>
    <t>根据《云南省省级政府采购合同书》规定的培训人数设定</t>
  </si>
  <si>
    <t>明显提升</t>
  </si>
  <si>
    <t>根据《云南省教育厅云南省财政厅关于做好2016年“国培计划”项目实施工作的通知》要求，依据培训结束后，学员回访情况设定</t>
  </si>
  <si>
    <t>反映参训学员对培训内容的满意度</t>
  </si>
  <si>
    <r>
      <rPr>
        <sz val="11"/>
        <color rgb="FF000000"/>
        <rFont val="Times New Roman"/>
        <charset val="134"/>
      </rPr>
      <t xml:space="preserve"> </t>
    </r>
    <r>
      <rPr>
        <sz val="11"/>
        <color rgb="FF000000"/>
        <rFont val="宋体"/>
        <charset val="134"/>
      </rPr>
      <t>根据《幼儿园工作规程》、《</t>
    </r>
    <r>
      <rPr>
        <sz val="11"/>
        <color rgb="FF000000"/>
        <rFont val="Times New Roman"/>
        <charset val="134"/>
      </rPr>
      <t>3-6</t>
    </r>
    <r>
      <rPr>
        <sz val="11"/>
        <color rgb="FF000000"/>
        <rFont val="宋体"/>
        <charset val="134"/>
      </rPr>
      <t>岁儿童学习与发展指南》、《云南省幼儿园办园水平综合评价方案》和《云南省幼儿园收费管理暂行办法》关于幼儿保育和提供幼儿营养膳食的要求，我园的职能是承担幼儿教育、幼儿保育工作，按照</t>
    </r>
    <r>
      <rPr>
        <sz val="11"/>
        <color rgb="FF000000"/>
        <rFont val="Times New Roman"/>
        <charset val="134"/>
      </rPr>
      <t>360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生的标准向家长收取幼儿伙食费，提供在园幼儿营养膳食是我园幼儿保育职能中最重要的一项工作。通过项目实施，才能保证我园提供一日</t>
    </r>
    <r>
      <rPr>
        <sz val="11"/>
        <color rgb="FF000000"/>
        <rFont val="Times New Roman"/>
        <charset val="134"/>
      </rPr>
      <t>“</t>
    </r>
    <r>
      <rPr>
        <sz val="11"/>
        <color rgb="FF000000"/>
        <rFont val="宋体"/>
        <charset val="134"/>
      </rPr>
      <t>两餐两点</t>
    </r>
    <r>
      <rPr>
        <sz val="11"/>
        <color rgb="FF000000"/>
        <rFont val="Times New Roman"/>
        <charset val="134"/>
      </rPr>
      <t>”</t>
    </r>
    <r>
      <rPr>
        <sz val="11"/>
        <color rgb="FF000000"/>
        <rFont val="宋体"/>
        <charset val="134"/>
      </rPr>
      <t>的营养膳食和与其相关的食材采购支出，从而保证幼儿膳食结构的科学合理和保证在园幼儿全天膳食营养摄入均衡。</t>
    </r>
  </si>
  <si>
    <t>2025年秋季学期提供幼儿营养膳食供餐的人数</t>
  </si>
  <si>
    <t>600</t>
  </si>
  <si>
    <t>反映我园2025年秋季学期为在园幼儿实际提供营养膳食供餐的人数。</t>
  </si>
  <si>
    <t>2025年春季学期提供幼儿营养膳食供餐的人数</t>
  </si>
  <si>
    <t>反映我园2025年春季学期为在园幼儿实际提供营养膳食供餐的人数。</t>
  </si>
  <si>
    <t>幼儿营养膳食供餐标准</t>
  </si>
  <si>
    <t>餐</t>
  </si>
  <si>
    <t>反映我园根据幼儿园工作规程要求，向在园幼儿按质按量提供“两餐两点”膳食餐数的情况。</t>
  </si>
  <si>
    <t>提供膳食符合食品安全要求，食品安全事故</t>
  </si>
  <si>
    <t>反映我园提供的营养膳食和食品制作过程是否符合食品安全法的要求，是否发生校园食品安全事故。</t>
  </si>
  <si>
    <t>成本指标</t>
  </si>
  <si>
    <t>经济成本指标</t>
  </si>
  <si>
    <t>反映我园幼儿伙食费管理情况，是否按月均衡支出，是否满足《云南省幼儿园办园水平综合评价方案》中关于幼儿伙食费超支结余不超过2%的规定。</t>
  </si>
  <si>
    <t>幼儿体格发育情况（身高体重比）</t>
  </si>
  <si>
    <t>50</t>
  </si>
  <si>
    <t>反映我园通过营养膳食后，在园幼儿体格发育的情况，是否达到国家规定的50%的标准。</t>
  </si>
  <si>
    <t>体弱儿和肥胖儿转归率</t>
  </si>
  <si>
    <t>反映我园现有体弱儿和肥胖儿通过一年的营养膳食喂养，体格发育情况（身高体重比）大于50%的情况。</t>
  </si>
  <si>
    <t>家长对我园提供的幼儿在园就餐质量和服务的满意度</t>
  </si>
  <si>
    <t>反映家长对我园提供的幼儿在园就餐质量和服务的满意程度</t>
  </si>
  <si>
    <r>
      <rPr>
        <sz val="11"/>
        <color rgb="FF000000"/>
        <rFont val="Times New Roman"/>
        <charset val="134"/>
      </rPr>
      <t>1</t>
    </r>
    <r>
      <rPr>
        <sz val="11"/>
        <color rgb="FF000000"/>
        <rFont val="宋体"/>
        <charset val="134"/>
      </rPr>
      <t>、我园的职能职责是幼儿教育和幼儿保育工作，由于我园财政经费保障机制和义务教育不同，按照家长合理分担教育成本原则，允许我园收取保教费非税收入，预算补充聘用人员工资、教师培训和校园用品用具活动等办园经费的不足。根据《教育部关于印发</t>
    </r>
    <r>
      <rPr>
        <sz val="11"/>
        <color rgb="FF000000"/>
        <rFont val="Times New Roman"/>
        <charset val="134"/>
      </rPr>
      <t>&lt;</t>
    </r>
    <r>
      <rPr>
        <sz val="11"/>
        <color rgb="FF000000"/>
        <rFont val="宋体"/>
        <charset val="134"/>
      </rPr>
      <t>幼儿园教职工配备标准（暂行）</t>
    </r>
    <r>
      <rPr>
        <sz val="11"/>
        <color rgb="FF000000"/>
        <rFont val="Times New Roman"/>
        <charset val="134"/>
      </rPr>
      <t>&gt;</t>
    </r>
    <r>
      <rPr>
        <sz val="11"/>
        <color rgb="FF000000"/>
        <rFont val="宋体"/>
        <charset val="134"/>
      </rPr>
      <t>的通知》（教师〔</t>
    </r>
    <r>
      <rPr>
        <sz val="11"/>
        <color rgb="FF000000"/>
        <rFont val="Times New Roman"/>
        <charset val="134"/>
      </rPr>
      <t>2013</t>
    </r>
    <r>
      <rPr>
        <sz val="11"/>
        <color rgb="FF000000"/>
        <rFont val="宋体"/>
        <charset val="134"/>
      </rPr>
      <t>〕</t>
    </r>
    <r>
      <rPr>
        <sz val="11"/>
        <color rgb="FF000000"/>
        <rFont val="Times New Roman"/>
        <charset val="134"/>
      </rPr>
      <t>1</t>
    </r>
    <r>
      <rPr>
        <sz val="11"/>
        <color rgb="FF000000"/>
        <rFont val="宋体"/>
        <charset val="134"/>
      </rPr>
      <t>号）的规定，全日制幼儿园教职工与幼儿的师生比为</t>
    </r>
    <r>
      <rPr>
        <sz val="11"/>
        <color rgb="FF000000"/>
        <rFont val="Times New Roman"/>
        <charset val="134"/>
      </rPr>
      <t>1:7</t>
    </r>
    <r>
      <rPr>
        <sz val="11"/>
        <color rgb="FF000000"/>
        <rFont val="宋体"/>
        <charset val="134"/>
      </rPr>
      <t>，目前我园在园幼儿</t>
    </r>
    <r>
      <rPr>
        <sz val="11"/>
        <color rgb="FF000000"/>
        <rFont val="Times New Roman"/>
        <charset val="134"/>
      </rPr>
      <t>663</t>
    </r>
    <r>
      <rPr>
        <sz val="11"/>
        <color rgb="FF000000"/>
        <rFont val="宋体"/>
        <charset val="134"/>
      </rPr>
      <t>人，按规定应配备教职工</t>
    </r>
    <r>
      <rPr>
        <sz val="11"/>
        <color rgb="FF000000"/>
        <rFont val="Times New Roman"/>
        <charset val="134"/>
      </rPr>
      <t>95</t>
    </r>
    <r>
      <rPr>
        <sz val="11"/>
        <color rgb="FF000000"/>
        <rFont val="宋体"/>
        <charset val="134"/>
      </rPr>
      <t>人，但实际编制数仅为</t>
    </r>
    <r>
      <rPr>
        <sz val="11"/>
        <color rgb="FF000000"/>
        <rFont val="Times New Roman"/>
        <charset val="134"/>
      </rPr>
      <t>59</t>
    </r>
    <r>
      <rPr>
        <sz val="11"/>
        <color rgb="FF000000"/>
        <rFont val="宋体"/>
        <charset val="134"/>
      </rPr>
      <t>人，编制数缺口为</t>
    </r>
    <r>
      <rPr>
        <sz val="11"/>
        <color rgb="FF000000"/>
        <rFont val="Times New Roman"/>
        <charset val="134"/>
      </rPr>
      <t>36</t>
    </r>
    <r>
      <rPr>
        <sz val="11"/>
        <color rgb="FF000000"/>
        <rFont val="宋体"/>
        <charset val="134"/>
      </rPr>
      <t>人，只能通过聘用编外人员来解决教职工人员不足的问题。目前我园按州委编办核定的人数，聘用了</t>
    </r>
    <r>
      <rPr>
        <sz val="11"/>
        <color rgb="FF000000"/>
        <rFont val="Times New Roman"/>
        <charset val="134"/>
      </rPr>
      <t>24</t>
    </r>
    <r>
      <rPr>
        <sz val="11"/>
        <color rgb="FF000000"/>
        <rFont val="宋体"/>
        <charset val="134"/>
      </rPr>
      <t>名编外教职工和</t>
    </r>
    <r>
      <rPr>
        <sz val="11"/>
        <color rgb="FF000000"/>
        <rFont val="Times New Roman"/>
        <charset val="134"/>
      </rPr>
      <t>4</t>
    </r>
    <r>
      <rPr>
        <sz val="11"/>
        <color rgb="FF000000"/>
        <rFont val="宋体"/>
        <charset val="134"/>
      </rPr>
      <t>名公益性岗位，通过项目的实施用于保证现有编外聘用人员和公益性岗位人员工资福利的正常发放，从而保障正常教育教学工作的运转。</t>
    </r>
    <r>
      <rPr>
        <sz val="11"/>
        <color rgb="FF000000"/>
        <rFont val="Times New Roman"/>
        <charset val="134"/>
      </rPr>
      <t xml:space="preserve">
2</t>
    </r>
    <r>
      <rPr>
        <sz val="11"/>
        <color rgb="FF000000"/>
        <rFont val="宋体"/>
        <charset val="134"/>
      </rPr>
      <t>、根据《楚雄州人民政府办公室关于加强全州中小学幼儿园人防物防技防建设的实施意见》（楚政办发〔</t>
    </r>
    <r>
      <rPr>
        <sz val="11"/>
        <color rgb="FF000000"/>
        <rFont val="Times New Roman"/>
        <charset val="134"/>
      </rPr>
      <t>2020</t>
    </r>
    <r>
      <rPr>
        <sz val="11"/>
        <color rgb="FF000000"/>
        <rFont val="宋体"/>
        <charset val="134"/>
      </rPr>
      <t>〕</t>
    </r>
    <r>
      <rPr>
        <sz val="11"/>
        <color rgb="FF000000"/>
        <rFont val="Times New Roman"/>
        <charset val="134"/>
      </rPr>
      <t>7</t>
    </r>
    <r>
      <rPr>
        <sz val="11"/>
        <color rgb="FF000000"/>
        <rFont val="宋体"/>
        <charset val="134"/>
      </rPr>
      <t>号）的要求，为实现</t>
    </r>
    <r>
      <rPr>
        <sz val="11"/>
        <color rgb="FF000000"/>
        <rFont val="Times New Roman"/>
        <charset val="134"/>
      </rPr>
      <t>“</t>
    </r>
    <r>
      <rPr>
        <sz val="11"/>
        <color rgb="FF000000"/>
        <rFont val="宋体"/>
        <charset val="134"/>
      </rPr>
      <t>三防</t>
    </r>
    <r>
      <rPr>
        <sz val="11"/>
        <color rgb="FF000000"/>
        <rFont val="Times New Roman"/>
        <charset val="134"/>
      </rPr>
      <t>”</t>
    </r>
    <r>
      <rPr>
        <sz val="11"/>
        <color rgb="FF000000"/>
        <rFont val="宋体"/>
        <charset val="134"/>
      </rPr>
      <t>建设达标，需配备</t>
    </r>
    <r>
      <rPr>
        <sz val="11"/>
        <color rgb="FF000000"/>
        <rFont val="Times New Roman"/>
        <charset val="134"/>
      </rPr>
      <t>3</t>
    </r>
    <r>
      <rPr>
        <sz val="11"/>
        <color rgb="FF000000"/>
        <rFont val="宋体"/>
        <charset val="134"/>
      </rPr>
      <t>名专职保安，我园已与云南振楚保安服务有限公司签订保安服务合同，聘用了</t>
    </r>
    <r>
      <rPr>
        <sz val="11"/>
        <color rgb="FF000000"/>
        <rFont val="Times New Roman"/>
        <charset val="134"/>
      </rPr>
      <t>3</t>
    </r>
    <r>
      <rPr>
        <sz val="11"/>
        <color rgb="FF000000"/>
        <rFont val="宋体"/>
        <charset val="134"/>
      </rPr>
      <t>名专职保安，通过项目的实施能保证保安服务费的支付，保障校园的安全。</t>
    </r>
    <r>
      <rPr>
        <sz val="11"/>
        <color rgb="FF000000"/>
        <rFont val="Times New Roman"/>
        <charset val="134"/>
      </rPr>
      <t xml:space="preserve">
3</t>
    </r>
    <r>
      <rPr>
        <sz val="11"/>
        <color rgb="FF000000"/>
        <rFont val="宋体"/>
        <charset val="134"/>
      </rPr>
      <t>、按照与楚雄技师学院签订的《园校合作协议》，为加强与技师学院关于学前教育和儿童膳食方面的交流合作，我园在</t>
    </r>
    <r>
      <rPr>
        <sz val="11"/>
        <color rgb="FF000000"/>
        <rFont val="Times New Roman"/>
        <charset val="134"/>
      </rPr>
      <t>2025</t>
    </r>
    <r>
      <rPr>
        <sz val="11"/>
        <color rgb="FF000000"/>
        <rFont val="宋体"/>
        <charset val="134"/>
      </rPr>
      <t>年需接收</t>
    </r>
    <r>
      <rPr>
        <sz val="11"/>
        <color rgb="FF000000"/>
        <rFont val="Times New Roman"/>
        <charset val="134"/>
      </rPr>
      <t>18</t>
    </r>
    <r>
      <rPr>
        <sz val="11"/>
        <color rgb="FF000000"/>
        <rFont val="宋体"/>
        <charset val="134"/>
      </rPr>
      <t>名学前教育专业和</t>
    </r>
    <r>
      <rPr>
        <sz val="11"/>
        <color rgb="FF000000"/>
        <rFont val="Times New Roman"/>
        <charset val="134"/>
      </rPr>
      <t>4</t>
    </r>
    <r>
      <rPr>
        <sz val="11"/>
        <color rgb="FF000000"/>
        <rFont val="宋体"/>
        <charset val="134"/>
      </rPr>
      <t>名烹饪专业的学生到园实习，每月需发放实习补助，通过项目的实施，能保证</t>
    </r>
    <r>
      <rPr>
        <sz val="11"/>
        <color rgb="FF000000"/>
        <rFont val="Times New Roman"/>
        <charset val="134"/>
      </rPr>
      <t>22</t>
    </r>
    <r>
      <rPr>
        <sz val="11"/>
        <color rgb="FF000000"/>
        <rFont val="宋体"/>
        <charset val="134"/>
      </rPr>
      <t>名实习生实习补助的发放。</t>
    </r>
    <r>
      <rPr>
        <sz val="11"/>
        <color rgb="FF000000"/>
        <rFont val="Times New Roman"/>
        <charset val="134"/>
      </rPr>
      <t xml:space="preserve">
4</t>
    </r>
    <r>
      <rPr>
        <sz val="11"/>
        <color rgb="FF000000"/>
        <rFont val="宋体"/>
        <charset val="134"/>
      </rPr>
      <t>、利用毕业季、开学季、六一节等关键时点开展活动是幼儿教育活动的重要组成部分，我园需外聘专业摄影、摄像人员记录活动全过程，宣传我园各项教育教学工作成果，通过项目实施保障摄影、摄像人员劳务费的发放。</t>
    </r>
  </si>
  <si>
    <t>外聘摄影摄像、党建等专业人员</t>
  </si>
  <si>
    <t>15</t>
  </si>
  <si>
    <t>反映我园为宣传各项教育教学工作成果和加强党建工作，需外聘摄影摄像、党课专业人员，发放劳务费的人数。</t>
  </si>
  <si>
    <t>聘用编外人员</t>
  </si>
  <si>
    <t>反映我园实际聘用和发放工资福利的编外聘用人员人数，工资福利包括工资和社会保险。</t>
  </si>
  <si>
    <t>使用公益性岗位人员</t>
  </si>
  <si>
    <t>反映我园实际使用和发放工资的公益性岗位人员人数，工资福利只含工资。</t>
  </si>
  <si>
    <t>保安服务费</t>
  </si>
  <si>
    <t>反映我园实际使用和支付保安服务费的人数。</t>
  </si>
  <si>
    <t>接收实习生，实习补助</t>
  </si>
  <si>
    <t>25</t>
  </si>
  <si>
    <t>反映我园现有实习生和实际接收楚雄技师学院实习生人数和发放实习补助人数。</t>
  </si>
  <si>
    <t>每月按时发放工资，每月发放日期</t>
  </si>
  <si>
    <t>30</t>
  </si>
  <si>
    <t>日</t>
  </si>
  <si>
    <t>反映我园是否执行好每月30日之前按时发放工资和补助，保证人员稳定。</t>
  </si>
  <si>
    <t>教育教学工作效益和质量保证，聘用人员岗位资格证合格率</t>
  </si>
  <si>
    <t>反映为保证教育教学工作效益和质量，我园聘用人员的岗位资格证合格情况。</t>
  </si>
  <si>
    <t>编外聘用人员和公益性岗位人员配备充足，师生比</t>
  </si>
  <si>
    <t>1:7</t>
  </si>
  <si>
    <t>比率</t>
  </si>
  <si>
    <t>反映我园在日常教育教学中是否配足和配齐编外聘用人员、公益性岗位人员和保安，达到教育部规定的师生比，保障正常教育教学活动开展。</t>
  </si>
  <si>
    <t>编外聘用人员、公益性岗位人员对工资福利的满意度</t>
  </si>
  <si>
    <t>反映聘用对工资福利发放的满意程度。</t>
  </si>
  <si>
    <t>家长对我园编外工作人员工作质量的满意度</t>
  </si>
  <si>
    <t>反映家长对我园编外工作人员工作质量满意程度。</t>
  </si>
  <si>
    <t>预算05-3表</t>
  </si>
  <si>
    <t>说明：本单位无另文下达的项目支出预算，无另文下达的项目支出绩效目标，故此表为空。</t>
  </si>
  <si>
    <t>预算06表</t>
  </si>
  <si>
    <t>2025年部门政府性基金预算支出预算表</t>
  </si>
  <si>
    <t>单位名称</t>
  </si>
  <si>
    <t>本年政府性基金预算支出</t>
  </si>
  <si>
    <t>说明：本单位无政府性基金预算支出预算，故此表为空表。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</si>
  <si>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</si>
  <si>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</si>
  <si>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</si>
  <si>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</si>
  <si>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</si>
  <si>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</si>
  <si>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</si>
  <si>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</si>
  <si>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</si>
  <si>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</si>
  <si>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</si>
  <si>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</si>
  <si>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</si>
  <si>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</si>
  <si>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WPS教育版办公软件</t>
  </si>
  <si>
    <t>基础软件</t>
  </si>
  <si>
    <t>办公复印打印纸</t>
  </si>
  <si>
    <t>复印纸</t>
  </si>
  <si>
    <t>箱</t>
  </si>
  <si>
    <t>草坪更换和绿化管护费</t>
  </si>
  <si>
    <t>物业管理服务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</si>
  <si>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</si>
  <si>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</si>
  <si>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</si>
  <si>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</si>
  <si>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</si>
  <si>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</si>
  <si>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</si>
  <si>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</si>
  <si>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</si>
  <si>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</si>
  <si>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</si>
  <si>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</si>
  <si>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说明：本单位无部门政府购买服务预算，故此表为空表。</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</si>
  <si>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</si>
  <si>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</si>
  <si>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</si>
  <si>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</si>
  <si>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</si>
  <si>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</si>
  <si>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</si>
  <si>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</si>
  <si>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</si>
  <si>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</si>
  <si>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</si>
  <si>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</si>
  <si>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</si>
  <si>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</si>
  <si>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说明：本单位无对下转移支付预算，故此表为空表。</t>
  </si>
  <si>
    <t>预算09-2表</t>
  </si>
  <si>
    <t>2025年对下转移支付绩效目标表</t>
  </si>
  <si>
    <t>单位名称、项目名称</t>
  </si>
  <si>
    <t xml:space="preserve"> 说明：本单位无对下转移支付绩效目标，故此表为空表。</t>
  </si>
  <si>
    <t>预算10表</t>
  </si>
  <si>
    <t>2025年新增资产配置表</t>
  </si>
  <si>
    <t>资产类别</t>
  </si>
  <si>
    <t>资产分类代码.名称</t>
  </si>
  <si>
    <t>资产名称</t>
  </si>
  <si>
    <t>财政部门批复数（元）</t>
  </si>
  <si>
    <t>单价</t>
  </si>
  <si>
    <t>金额</t>
  </si>
  <si>
    <t/>
  </si>
  <si>
    <t>设备</t>
  </si>
  <si>
    <t>A02091206 话筒设备</t>
  </si>
  <si>
    <t>领夹话筒</t>
  </si>
  <si>
    <t>无线话筒</t>
  </si>
  <si>
    <t>A02091210 扩音设备</t>
  </si>
  <si>
    <t>音响前置器</t>
  </si>
  <si>
    <t>A02021199 其他输入输出设备</t>
  </si>
  <si>
    <t>校园门禁考勤和测温闸机</t>
  </si>
  <si>
    <t>预算11表</t>
  </si>
  <si>
    <t>2025年上级补助项目支出预算表</t>
  </si>
  <si>
    <t>上级补助</t>
  </si>
  <si>
    <t>说明：本单位无上级补助项目支出预算，故此表为空表。</t>
  </si>
  <si>
    <t>预算12表</t>
  </si>
  <si>
    <t>2025年部门项目支出中期规划预算表</t>
  </si>
  <si>
    <t>项目级次</t>
  </si>
  <si>
    <t>2025年</t>
  </si>
  <si>
    <t>2026年</t>
  </si>
  <si>
    <t>2027年</t>
  </si>
  <si>
    <t>本级</t>
  </si>
  <si>
    <t>说明：（1）2025年教师培训、校园用品用具及活动经费1,231,620元为一次性实施项目，2026年、2027年不再实施，故2026年、2027年无数据填列；（2）2025年聘用人员工资经费1,633,380元为一次性实施项目，2026年、2027年不再实施，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</si>
</sst>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color theme="1"/>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12"/>
      <name val="宋体"/>
      <charset val="1"/>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4" borderId="9" applyNumberFormat="0" applyAlignment="0" applyProtection="0">
      <alignment vertical="center"/>
    </xf>
    <xf numFmtId="0" fontId="35" fillId="5" borderId="10" applyNumberFormat="0" applyAlignment="0" applyProtection="0">
      <alignment vertical="center"/>
    </xf>
    <xf numFmtId="0" fontId="36" fillId="5" borderId="9" applyNumberFormat="0" applyAlignment="0" applyProtection="0">
      <alignment vertical="center"/>
    </xf>
    <xf numFmtId="0" fontId="37" fillId="6"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77" fontId="11" fillId="0" borderId="1">
      <alignment horizontal="right" vertical="center"/>
    </xf>
    <xf numFmtId="178" fontId="11" fillId="0" borderId="1">
      <alignment horizontal="right" vertical="center"/>
    </xf>
    <xf numFmtId="179" fontId="11" fillId="0" borderId="1">
      <alignment horizontal="right" vertical="center"/>
    </xf>
    <xf numFmtId="10" fontId="11" fillId="0" borderId="1">
      <alignment horizontal="right" vertical="center"/>
    </xf>
    <xf numFmtId="180" fontId="11" fillId="0" borderId="1">
      <alignment horizontal="right" vertical="center"/>
    </xf>
    <xf numFmtId="0" fontId="11" fillId="0" borderId="0">
      <alignment vertical="top"/>
      <protection locked="0"/>
    </xf>
  </cellStyleXfs>
  <cellXfs count="95">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0" fontId="7" fillId="0" borderId="0" xfId="57" applyFont="1" applyFill="1" applyAlignment="1" applyProtection="1">
      <alignment horizontal="left"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left"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8" fillId="0" borderId="1" xfId="51" applyFont="1">
      <alignment horizontal="right" vertical="center"/>
    </xf>
    <xf numFmtId="49" fontId="5" fillId="0" borderId="0" xfId="50" applyFont="1" applyBorder="1">
      <alignment horizontal="left" vertical="center" wrapText="1"/>
    </xf>
    <xf numFmtId="49" fontId="9"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0" fontId="0" fillId="0" borderId="0" xfId="0" applyAlignment="1" applyProtection="1">
      <alignment horizontal="left" vertical="center"/>
    </xf>
    <xf numFmtId="49" fontId="5" fillId="0" borderId="0" xfId="50" applyFont="1" applyBorder="1" applyAlignment="1">
      <alignment horizontal="right" vertical="center" wrapText="1"/>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7" fillId="0" borderId="0" xfId="57" applyFont="1" applyFill="1" applyAlignment="1" applyProtection="1">
      <alignment horizontal="left"/>
    </xf>
    <xf numFmtId="49" fontId="11" fillId="0" borderId="0" xfId="50" applyBorder="1">
      <alignment horizontal="left" vertical="center" wrapText="1"/>
    </xf>
    <xf numFmtId="49" fontId="12" fillId="0" borderId="0" xfId="50" applyFont="1" applyBorder="1" applyAlignment="1">
      <alignment horizontal="center" vertical="center" wrapText="1"/>
    </xf>
    <xf numFmtId="49" fontId="13" fillId="0" borderId="0" xfId="50" applyFont="1" applyBorder="1">
      <alignment horizontal="left" vertical="center" wrapText="1"/>
    </xf>
    <xf numFmtId="49" fontId="13" fillId="0" borderId="1" xfId="0" applyNumberFormat="1" applyFont="1" applyBorder="1" applyAlignment="1" applyProtection="1">
      <alignment horizontal="center" vertical="center" wrapText="1"/>
    </xf>
    <xf numFmtId="0" fontId="14" fillId="0" borderId="1" xfId="0"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16" fillId="0" borderId="1" xfId="51" applyFont="1">
      <alignment horizontal="right" vertical="center"/>
    </xf>
    <xf numFmtId="49" fontId="15" fillId="0" borderId="1" xfId="0" applyNumberFormat="1" applyFont="1" applyBorder="1" applyAlignment="1" applyProtection="1">
      <alignment horizontal="center" vertical="center" wrapText="1"/>
    </xf>
    <xf numFmtId="49" fontId="11" fillId="0" borderId="0" xfId="50" applyBorder="1" applyAlignment="1">
      <alignment horizontal="right" vertical="center" wrapText="1"/>
    </xf>
    <xf numFmtId="49" fontId="17" fillId="0" borderId="1" xfId="50"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0"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7" fillId="0" borderId="0" xfId="57" applyFont="1" applyFill="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49" fontId="5" fillId="0" borderId="3" xfId="50" applyFont="1" applyBorder="1" applyAlignment="1">
      <alignment horizontal="center" vertical="center" wrapText="1"/>
    </xf>
    <xf numFmtId="0" fontId="5" fillId="2" borderId="3" xfId="0" applyFont="1" applyFill="1" applyBorder="1" applyAlignment="1">
      <alignment horizontal="center" vertical="center" wrapText="1"/>
      <protection locked="0"/>
    </xf>
    <xf numFmtId="176" fontId="6" fillId="0" borderId="3" xfId="51" applyFont="1" applyBorder="1">
      <alignment horizontal="right" vertical="center"/>
    </xf>
    <xf numFmtId="0" fontId="23" fillId="0" borderId="0" xfId="57" applyFont="1" applyFill="1" applyAlignment="1" applyProtection="1">
      <alignment horizontal="left" wrapText="1"/>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7"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4"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24" fillId="0" borderId="4"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7" fillId="2" borderId="1" xfId="0" applyFont="1" applyFill="1" applyBorder="1" applyAlignment="1" applyProtection="1">
      <alignment horizontal="center" vertical="center"/>
    </xf>
    <xf numFmtId="0" fontId="25" fillId="0" borderId="1" xfId="0" applyFont="1" applyBorder="1" applyAlignment="1" applyProtection="1"/>
    <xf numFmtId="49" fontId="5" fillId="0" borderId="5" xfId="50" applyFont="1" applyBorder="1">
      <alignment horizontal="left" vertical="center" wrapText="1"/>
    </xf>
    <xf numFmtId="0" fontId="25" fillId="0" borderId="5" xfId="0" applyFont="1" applyBorder="1" applyAlignment="1" applyProtection="1"/>
    <xf numFmtId="49" fontId="24" fillId="0" borderId="3" xfId="50" applyFont="1" applyBorder="1" applyAlignment="1">
      <alignment horizontal="center" vertical="center" wrapText="1"/>
    </xf>
    <xf numFmtId="4" fontId="6" fillId="0" borderId="3" xfId="0" applyNumberFormat="1" applyFont="1" applyBorder="1" applyAlignment="1" applyProtection="1">
      <alignment horizontal="right" vertical="center"/>
    </xf>
    <xf numFmtId="0" fontId="24" fillId="0" borderId="3" xfId="0" applyFont="1" applyBorder="1" applyAlignment="1" applyProtection="1">
      <alignment horizontal="left" vertical="center"/>
    </xf>
    <xf numFmtId="0" fontId="24" fillId="0" borderId="3" xfId="0" applyFont="1" applyBorder="1" applyAlignment="1" applyProtection="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I38" sqref="I38"/>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1"/>
      <c r="B1" s="21"/>
      <c r="C1" s="21"/>
      <c r="D1" s="26" t="s">
        <v>0</v>
      </c>
    </row>
    <row r="2" ht="45" customHeight="1" spans="1:4">
      <c r="A2" s="22" t="s">
        <v>1</v>
      </c>
      <c r="B2" s="22"/>
      <c r="C2" s="22"/>
      <c r="D2" s="22"/>
    </row>
    <row r="3" ht="21" customHeight="1" spans="1:4">
      <c r="A3" s="21" t="s">
        <v>2</v>
      </c>
      <c r="B3" s="21"/>
      <c r="C3" s="21"/>
      <c r="D3" s="26" t="s">
        <v>3</v>
      </c>
    </row>
    <row r="4" ht="19.5" customHeight="1" spans="1:4">
      <c r="A4" s="9" t="s">
        <v>4</v>
      </c>
      <c r="B4" s="9"/>
      <c r="C4" s="9" t="s">
        <v>5</v>
      </c>
      <c r="D4" s="9"/>
    </row>
    <row r="5" ht="19.5" customHeight="1" spans="1:4">
      <c r="A5" s="9" t="s">
        <v>6</v>
      </c>
      <c r="B5" s="9" t="str">
        <f t="shared" ref="B5:D5" si="0">"2025"&amp;"年预算数"</f>
        <v>2025年预算数</v>
      </c>
      <c r="C5" s="9" t="s">
        <v>7</v>
      </c>
      <c r="D5" s="9" t="str">
        <f t="shared" si="0"/>
        <v>2025年预算数</v>
      </c>
    </row>
    <row r="6" ht="19.5" customHeight="1" spans="1:4">
      <c r="A6" s="9"/>
      <c r="B6" s="9"/>
      <c r="C6" s="9"/>
      <c r="D6" s="9"/>
    </row>
    <row r="7" ht="25.3" customHeight="1" spans="1:4">
      <c r="A7" s="7" t="s">
        <v>8</v>
      </c>
      <c r="B7" s="8">
        <v>12711698.32</v>
      </c>
      <c r="C7" s="7" t="s">
        <v>9</v>
      </c>
      <c r="D7" s="8"/>
    </row>
    <row r="8" ht="25.3" customHeight="1" spans="1:4">
      <c r="A8" s="7" t="s">
        <v>10</v>
      </c>
      <c r="B8" s="8"/>
      <c r="C8" s="7" t="s">
        <v>11</v>
      </c>
      <c r="D8" s="8"/>
    </row>
    <row r="9" ht="25.3" customHeight="1" spans="1:4">
      <c r="A9" s="7" t="s">
        <v>12</v>
      </c>
      <c r="B9" s="8"/>
      <c r="C9" s="7" t="s">
        <v>13</v>
      </c>
      <c r="D9" s="8"/>
    </row>
    <row r="10" ht="25.3" customHeight="1" spans="1:4">
      <c r="A10" s="7" t="s">
        <v>14</v>
      </c>
      <c r="B10" s="8"/>
      <c r="C10" s="7" t="s">
        <v>15</v>
      </c>
      <c r="D10" s="8"/>
    </row>
    <row r="11" ht="25.3" customHeight="1" spans="1:4">
      <c r="A11" s="7" t="s">
        <v>16</v>
      </c>
      <c r="B11" s="8">
        <v>2381166.74</v>
      </c>
      <c r="C11" s="7" t="s">
        <v>17</v>
      </c>
      <c r="D11" s="8">
        <v>11564799.95</v>
      </c>
    </row>
    <row r="12" ht="20.25" customHeight="1" spans="1:4">
      <c r="A12" s="7" t="s">
        <v>18</v>
      </c>
      <c r="B12" s="8"/>
      <c r="C12" s="7" t="s">
        <v>19</v>
      </c>
      <c r="D12" s="8"/>
    </row>
    <row r="13" ht="20.25" customHeight="1" spans="1:4">
      <c r="A13" s="7" t="s">
        <v>20</v>
      </c>
      <c r="B13" s="8"/>
      <c r="C13" s="7" t="s">
        <v>21</v>
      </c>
      <c r="D13" s="8"/>
    </row>
    <row r="14" ht="20.25" customHeight="1" spans="1:4">
      <c r="A14" s="7" t="s">
        <v>22</v>
      </c>
      <c r="B14" s="8"/>
      <c r="C14" s="7" t="s">
        <v>23</v>
      </c>
      <c r="D14" s="8">
        <v>2272321.01</v>
      </c>
    </row>
    <row r="15" ht="20.25" customHeight="1" spans="1:4">
      <c r="A15" s="7" t="s">
        <v>24</v>
      </c>
      <c r="B15" s="8"/>
      <c r="C15" s="7" t="s">
        <v>25</v>
      </c>
      <c r="D15" s="8"/>
    </row>
    <row r="16" ht="20.25" customHeight="1" spans="1:4">
      <c r="A16" s="7" t="s">
        <v>26</v>
      </c>
      <c r="B16" s="8">
        <v>2381166.74</v>
      </c>
      <c r="C16" s="7" t="s">
        <v>27</v>
      </c>
      <c r="D16" s="8">
        <v>681485.42</v>
      </c>
    </row>
    <row r="17" ht="20.25" customHeight="1" spans="1:4">
      <c r="A17" s="7"/>
      <c r="B17" s="8"/>
      <c r="C17" s="7" t="s">
        <v>28</v>
      </c>
      <c r="D17" s="8"/>
    </row>
    <row r="18" ht="20.25" customHeight="1" spans="1:4">
      <c r="A18" s="7"/>
      <c r="B18" s="88"/>
      <c r="C18" s="7" t="s">
        <v>29</v>
      </c>
      <c r="D18" s="8"/>
    </row>
    <row r="19" ht="20.25" customHeight="1" spans="1:4">
      <c r="A19" s="7"/>
      <c r="B19" s="88"/>
      <c r="C19" s="7" t="s">
        <v>30</v>
      </c>
      <c r="D19" s="8"/>
    </row>
    <row r="20" ht="20.25" customHeight="1" spans="1:4">
      <c r="A20" s="7"/>
      <c r="B20" s="88"/>
      <c r="C20" s="7" t="s">
        <v>31</v>
      </c>
      <c r="D20" s="8"/>
    </row>
    <row r="21" ht="20.25" customHeight="1" spans="1:4">
      <c r="A21" s="7"/>
      <c r="B21" s="88"/>
      <c r="C21" s="7" t="s">
        <v>32</v>
      </c>
      <c r="D21" s="8"/>
    </row>
    <row r="22" ht="20.25" customHeight="1" spans="1:4">
      <c r="A22" s="7"/>
      <c r="B22" s="88"/>
      <c r="C22" s="7" t="s">
        <v>33</v>
      </c>
      <c r="D22" s="8"/>
    </row>
    <row r="23" ht="20.25" customHeight="1" spans="1:4">
      <c r="A23" s="7"/>
      <c r="B23" s="88"/>
      <c r="C23" s="7" t="s">
        <v>34</v>
      </c>
      <c r="D23" s="8"/>
    </row>
    <row r="24" ht="20.25" customHeight="1" spans="1:4">
      <c r="A24" s="7"/>
      <c r="B24" s="88"/>
      <c r="C24" s="7" t="s">
        <v>35</v>
      </c>
      <c r="D24" s="8"/>
    </row>
    <row r="25" ht="20.25" customHeight="1" spans="1:4">
      <c r="A25" s="7"/>
      <c r="B25" s="88"/>
      <c r="C25" s="7" t="s">
        <v>36</v>
      </c>
      <c r="D25" s="8"/>
    </row>
    <row r="26" ht="20.25" customHeight="1" spans="1:4">
      <c r="A26" s="7"/>
      <c r="B26" s="88"/>
      <c r="C26" s="7" t="s">
        <v>37</v>
      </c>
      <c r="D26" s="8">
        <v>574258.68</v>
      </c>
    </row>
    <row r="27" ht="20.25" customHeight="1" spans="1:4">
      <c r="A27" s="7"/>
      <c r="B27" s="88"/>
      <c r="C27" s="7" t="s">
        <v>38</v>
      </c>
      <c r="D27" s="8"/>
    </row>
    <row r="28" ht="20.25" customHeight="1" spans="1:4">
      <c r="A28" s="7"/>
      <c r="B28" s="88"/>
      <c r="C28" s="7" t="s">
        <v>39</v>
      </c>
      <c r="D28" s="8"/>
    </row>
    <row r="29" ht="20.25" customHeight="1" spans="1:4">
      <c r="A29" s="7"/>
      <c r="B29" s="88"/>
      <c r="C29" s="7" t="s">
        <v>40</v>
      </c>
      <c r="D29" s="8"/>
    </row>
    <row r="30" ht="20.25" customHeight="1" spans="1:4">
      <c r="A30" s="7"/>
      <c r="B30" s="88"/>
      <c r="C30" s="7" t="s">
        <v>41</v>
      </c>
      <c r="D30" s="8"/>
    </row>
    <row r="31" ht="20.25" customHeight="1" spans="1:4">
      <c r="A31" s="7"/>
      <c r="B31" s="88"/>
      <c r="C31" s="7" t="s">
        <v>42</v>
      </c>
      <c r="D31" s="8"/>
    </row>
    <row r="32" ht="20.25" customHeight="1" spans="1:4">
      <c r="A32" s="7"/>
      <c r="B32" s="88"/>
      <c r="C32" s="7" t="s">
        <v>43</v>
      </c>
      <c r="D32" s="8"/>
    </row>
    <row r="33" ht="20.25" customHeight="1" spans="1:4">
      <c r="A33" s="7"/>
      <c r="B33" s="88"/>
      <c r="C33" s="7" t="s">
        <v>44</v>
      </c>
      <c r="D33" s="8"/>
    </row>
    <row r="34" ht="20.25" customHeight="1" spans="1:4">
      <c r="A34" s="7"/>
      <c r="B34" s="88"/>
      <c r="C34" s="7" t="s">
        <v>45</v>
      </c>
      <c r="D34" s="8"/>
    </row>
    <row r="35" ht="20.25" customHeight="1" spans="1:4">
      <c r="A35" s="7"/>
      <c r="B35" s="88"/>
      <c r="C35" s="7" t="s">
        <v>46</v>
      </c>
      <c r="D35" s="8"/>
    </row>
    <row r="36" ht="20.25" customHeight="1" spans="1:4">
      <c r="A36" s="89"/>
      <c r="B36" s="90"/>
      <c r="C36" s="89" t="s">
        <v>47</v>
      </c>
      <c r="D36" s="8"/>
    </row>
    <row r="37" ht="20.25" customHeight="1" spans="1:4">
      <c r="A37" s="91" t="s">
        <v>48</v>
      </c>
      <c r="B37" s="92">
        <v>15092865.06</v>
      </c>
      <c r="C37" s="91" t="s">
        <v>49</v>
      </c>
      <c r="D37" s="8">
        <v>15092865.06</v>
      </c>
    </row>
    <row r="38" ht="20.25" customHeight="1" spans="1:4">
      <c r="A38" s="93" t="s">
        <v>50</v>
      </c>
      <c r="B38" s="94"/>
      <c r="C38" s="93" t="s">
        <v>51</v>
      </c>
      <c r="D38" s="8"/>
    </row>
    <row r="39" ht="20.25" customHeight="1" spans="1:4">
      <c r="A39" s="91" t="s">
        <v>52</v>
      </c>
      <c r="B39" s="92">
        <v>15092865.06</v>
      </c>
      <c r="C39" s="91" t="s">
        <v>53</v>
      </c>
      <c r="D39" s="8">
        <v>15092865.06</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E28" sqref="E28"/>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7"/>
      <c r="B1" s="67"/>
      <c r="C1" s="67"/>
      <c r="D1" s="67"/>
      <c r="E1" s="67"/>
      <c r="F1" s="67"/>
      <c r="G1" s="67"/>
      <c r="H1" s="67"/>
      <c r="I1" s="67"/>
      <c r="J1" s="67"/>
      <c r="K1" s="67"/>
      <c r="L1" s="67"/>
      <c r="M1" s="67"/>
      <c r="N1" s="67"/>
      <c r="O1" s="67"/>
      <c r="P1" s="67"/>
      <c r="Q1" s="67"/>
      <c r="R1" s="67"/>
      <c r="S1" s="67"/>
      <c r="T1" s="26" t="s">
        <v>54</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
        <v>2</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50</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c r="S7" s="58">
        <v>19</v>
      </c>
      <c r="T7" s="58">
        <v>20</v>
      </c>
    </row>
    <row r="8" ht="31.6" customHeight="1" spans="1:20">
      <c r="A8" s="7" t="s">
        <v>71</v>
      </c>
      <c r="B8" s="7" t="s">
        <v>72</v>
      </c>
      <c r="C8" s="8">
        <v>15092865.06</v>
      </c>
      <c r="D8" s="8">
        <v>15092865.06</v>
      </c>
      <c r="E8" s="8">
        <v>12711698.32</v>
      </c>
      <c r="F8" s="8"/>
      <c r="G8" s="8"/>
      <c r="H8" s="8"/>
      <c r="I8" s="8">
        <v>2381166.74</v>
      </c>
      <c r="J8" s="8"/>
      <c r="K8" s="8"/>
      <c r="L8" s="8"/>
      <c r="M8" s="8"/>
      <c r="N8" s="8">
        <v>2381166.74</v>
      </c>
      <c r="O8" s="8"/>
      <c r="P8" s="8"/>
      <c r="Q8" s="8"/>
      <c r="R8" s="8"/>
      <c r="S8" s="8"/>
      <c r="T8" s="8"/>
    </row>
    <row r="9" ht="31.6" customHeight="1" spans="1:20">
      <c r="A9" s="86" t="s">
        <v>58</v>
      </c>
      <c r="B9" s="86"/>
      <c r="C9" s="8">
        <v>15092865.06</v>
      </c>
      <c r="D9" s="8">
        <v>15092865.06</v>
      </c>
      <c r="E9" s="8">
        <v>12711698.32</v>
      </c>
      <c r="F9" s="8"/>
      <c r="G9" s="8"/>
      <c r="H9" s="8"/>
      <c r="I9" s="8">
        <v>2381166.74</v>
      </c>
      <c r="J9" s="8"/>
      <c r="K9" s="8"/>
      <c r="L9" s="8"/>
      <c r="M9" s="8"/>
      <c r="N9" s="8">
        <v>2381166.74</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1388888888889" right="0.751388888888889" top="1" bottom="1" header="0.5" footer="0.5"/>
  <pageSetup paperSize="9" scale="4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G17" sqref="G17"/>
    </sheetView>
  </sheetViews>
  <sheetFormatPr defaultColWidth="9" defaultRowHeight="13.5" customHeight="1"/>
  <cols>
    <col min="1" max="1" width="17.425" customWidth="1"/>
    <col min="2" max="2" width="32" customWidth="1"/>
    <col min="3" max="15" width="12.85" customWidth="1"/>
  </cols>
  <sheetData>
    <row r="1" ht="17.5" customHeight="1" spans="1:15">
      <c r="A1" s="70"/>
      <c r="B1" s="70"/>
      <c r="C1" s="70"/>
      <c r="D1" s="70"/>
      <c r="E1" s="70"/>
      <c r="F1" s="70"/>
      <c r="G1" s="70"/>
      <c r="H1" s="70"/>
      <c r="I1" s="70"/>
      <c r="J1" s="70"/>
      <c r="K1" s="70"/>
      <c r="L1" s="70"/>
      <c r="M1" s="70"/>
      <c r="N1" s="70"/>
      <c r="O1" s="2" t="s">
        <v>73</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
        <v>2</v>
      </c>
      <c r="B3" s="4"/>
      <c r="C3" s="2" t="s">
        <v>55</v>
      </c>
      <c r="D3" s="2"/>
      <c r="E3" s="2"/>
      <c r="F3" s="2"/>
      <c r="G3" s="2"/>
      <c r="H3" s="2"/>
      <c r="I3" s="2"/>
      <c r="J3" s="2"/>
      <c r="K3" s="2"/>
      <c r="L3" s="2"/>
      <c r="M3" s="2"/>
      <c r="N3" s="2"/>
      <c r="O3" s="2"/>
    </row>
    <row r="4" customHeight="1" spans="1:15">
      <c r="A4" s="9" t="s">
        <v>74</v>
      </c>
      <c r="B4" s="9" t="s">
        <v>75</v>
      </c>
      <c r="C4" s="9" t="s">
        <v>58</v>
      </c>
      <c r="D4" s="9" t="s">
        <v>61</v>
      </c>
      <c r="E4" s="9"/>
      <c r="F4" s="9"/>
      <c r="G4" s="9" t="s">
        <v>62</v>
      </c>
      <c r="H4" s="9" t="s">
        <v>63</v>
      </c>
      <c r="I4" s="9" t="s">
        <v>76</v>
      </c>
      <c r="J4" s="9" t="s">
        <v>65</v>
      </c>
      <c r="K4" s="9"/>
      <c r="L4" s="9"/>
      <c r="M4" s="9"/>
      <c r="N4" s="9"/>
      <c r="O4" s="9"/>
    </row>
    <row r="5" ht="27.75" customHeight="1" spans="1:15">
      <c r="A5" s="9"/>
      <c r="B5" s="9"/>
      <c r="C5" s="9"/>
      <c r="D5" s="9" t="s">
        <v>60</v>
      </c>
      <c r="E5" s="9" t="s">
        <v>77</v>
      </c>
      <c r="F5" s="9" t="s">
        <v>78</v>
      </c>
      <c r="G5" s="9"/>
      <c r="H5" s="9"/>
      <c r="I5" s="9"/>
      <c r="J5" s="9" t="s">
        <v>60</v>
      </c>
      <c r="K5" s="9" t="s">
        <v>79</v>
      </c>
      <c r="L5" s="9" t="s">
        <v>80</v>
      </c>
      <c r="M5" s="9" t="s">
        <v>81</v>
      </c>
      <c r="N5" s="9" t="s">
        <v>82</v>
      </c>
      <c r="O5" s="9" t="s">
        <v>83</v>
      </c>
    </row>
    <row r="6" ht="24" customHeight="1" spans="1:15">
      <c r="A6" s="81" t="s">
        <v>84</v>
      </c>
      <c r="B6" s="81" t="s">
        <v>85</v>
      </c>
      <c r="C6" s="81" t="s">
        <v>86</v>
      </c>
      <c r="D6" s="82" t="s">
        <v>87</v>
      </c>
      <c r="E6" s="82" t="s">
        <v>88</v>
      </c>
      <c r="F6" s="82" t="s">
        <v>89</v>
      </c>
      <c r="G6" s="82" t="s">
        <v>90</v>
      </c>
      <c r="H6" s="82" t="s">
        <v>91</v>
      </c>
      <c r="I6" s="82" t="s">
        <v>92</v>
      </c>
      <c r="J6" s="82" t="s">
        <v>93</v>
      </c>
      <c r="K6" s="82" t="s">
        <v>94</v>
      </c>
      <c r="L6" s="82" t="s">
        <v>95</v>
      </c>
      <c r="M6" s="82" t="s">
        <v>96</v>
      </c>
      <c r="N6" s="81" t="s">
        <v>97</v>
      </c>
      <c r="O6" s="87">
        <v>15</v>
      </c>
    </row>
    <row r="7" ht="24" customHeight="1" spans="1:15">
      <c r="A7" s="7" t="s">
        <v>98</v>
      </c>
      <c r="B7" s="83" t="s">
        <v>99</v>
      </c>
      <c r="C7" s="8">
        <v>11564799.95</v>
      </c>
      <c r="D7" s="8">
        <v>9183633.21</v>
      </c>
      <c r="E7" s="8">
        <v>6318633.21</v>
      </c>
      <c r="F7" s="8">
        <v>2865000</v>
      </c>
      <c r="G7" s="8"/>
      <c r="H7" s="8"/>
      <c r="I7" s="8"/>
      <c r="J7" s="8">
        <v>2381166.74</v>
      </c>
      <c r="K7" s="8"/>
      <c r="L7" s="8"/>
      <c r="M7" s="8"/>
      <c r="N7" s="8"/>
      <c r="O7" s="8">
        <v>2381166.74</v>
      </c>
    </row>
    <row r="8" ht="24" customHeight="1" spans="1:15">
      <c r="A8" s="68" t="s">
        <v>100</v>
      </c>
      <c r="B8" s="84" t="s">
        <v>101</v>
      </c>
      <c r="C8" s="8">
        <v>11564799.95</v>
      </c>
      <c r="D8" s="8">
        <v>9183633.21</v>
      </c>
      <c r="E8" s="8">
        <v>6318633.21</v>
      </c>
      <c r="F8" s="8">
        <v>2865000</v>
      </c>
      <c r="G8" s="8"/>
      <c r="H8" s="8"/>
      <c r="I8" s="8"/>
      <c r="J8" s="8">
        <v>2381166.74</v>
      </c>
      <c r="K8" s="8"/>
      <c r="L8" s="8"/>
      <c r="M8" s="8"/>
      <c r="N8" s="8"/>
      <c r="O8" s="8">
        <v>2381166.74</v>
      </c>
    </row>
    <row r="9" ht="24" customHeight="1" spans="1:15">
      <c r="A9" s="69" t="s">
        <v>102</v>
      </c>
      <c r="B9" s="85" t="s">
        <v>103</v>
      </c>
      <c r="C9" s="8">
        <v>11564799.95</v>
      </c>
      <c r="D9" s="8">
        <v>9183633.21</v>
      </c>
      <c r="E9" s="8">
        <v>6318633.21</v>
      </c>
      <c r="F9" s="8">
        <v>2865000</v>
      </c>
      <c r="G9" s="8"/>
      <c r="H9" s="8"/>
      <c r="I9" s="8"/>
      <c r="J9" s="8">
        <v>2381166.74</v>
      </c>
      <c r="K9" s="8"/>
      <c r="L9" s="8"/>
      <c r="M9" s="8"/>
      <c r="N9" s="8"/>
      <c r="O9" s="8">
        <v>2381166.74</v>
      </c>
    </row>
    <row r="10" ht="24" customHeight="1" spans="1:15">
      <c r="A10" s="7" t="s">
        <v>104</v>
      </c>
      <c r="B10" s="83" t="s">
        <v>105</v>
      </c>
      <c r="C10" s="8">
        <v>2272321.01</v>
      </c>
      <c r="D10" s="8">
        <v>2272321.01</v>
      </c>
      <c r="E10" s="8">
        <v>2272321.01</v>
      </c>
      <c r="F10" s="8"/>
      <c r="G10" s="8"/>
      <c r="H10" s="8"/>
      <c r="I10" s="8"/>
      <c r="J10" s="8"/>
      <c r="K10" s="8"/>
      <c r="L10" s="8"/>
      <c r="M10" s="8"/>
      <c r="N10" s="8"/>
      <c r="O10" s="8"/>
    </row>
    <row r="11" ht="24" customHeight="1" spans="1:15">
      <c r="A11" s="68" t="s">
        <v>106</v>
      </c>
      <c r="B11" s="84" t="s">
        <v>107</v>
      </c>
      <c r="C11" s="8">
        <v>2263771.01</v>
      </c>
      <c r="D11" s="8">
        <v>2263771.01</v>
      </c>
      <c r="E11" s="8">
        <v>2263771.01</v>
      </c>
      <c r="F11" s="8"/>
      <c r="G11" s="8"/>
      <c r="H11" s="8"/>
      <c r="I11" s="8"/>
      <c r="J11" s="8"/>
      <c r="K11" s="8"/>
      <c r="L11" s="8"/>
      <c r="M11" s="8"/>
      <c r="N11" s="8"/>
      <c r="O11" s="8"/>
    </row>
    <row r="12" ht="24" customHeight="1" spans="1:15">
      <c r="A12" s="69" t="s">
        <v>108</v>
      </c>
      <c r="B12" s="85" t="s">
        <v>109</v>
      </c>
      <c r="C12" s="8">
        <v>1176771</v>
      </c>
      <c r="D12" s="8">
        <v>1176771</v>
      </c>
      <c r="E12" s="8">
        <v>1176771</v>
      </c>
      <c r="F12" s="8"/>
      <c r="G12" s="8"/>
      <c r="H12" s="8"/>
      <c r="I12" s="8"/>
      <c r="J12" s="8"/>
      <c r="K12" s="8"/>
      <c r="L12" s="8"/>
      <c r="M12" s="8"/>
      <c r="N12" s="8"/>
      <c r="O12" s="8"/>
    </row>
    <row r="13" ht="24" customHeight="1" spans="1:15">
      <c r="A13" s="69" t="s">
        <v>110</v>
      </c>
      <c r="B13" s="85" t="s">
        <v>111</v>
      </c>
      <c r="C13" s="8">
        <v>999726.24</v>
      </c>
      <c r="D13" s="8">
        <v>999726.24</v>
      </c>
      <c r="E13" s="8">
        <v>999726.24</v>
      </c>
      <c r="F13" s="8"/>
      <c r="G13" s="8"/>
      <c r="H13" s="8"/>
      <c r="I13" s="8"/>
      <c r="J13" s="8"/>
      <c r="K13" s="8"/>
      <c r="L13" s="8"/>
      <c r="M13" s="8"/>
      <c r="N13" s="8"/>
      <c r="O13" s="8"/>
    </row>
    <row r="14" ht="24" customHeight="1" spans="1:15">
      <c r="A14" s="69" t="s">
        <v>112</v>
      </c>
      <c r="B14" s="85" t="s">
        <v>113</v>
      </c>
      <c r="C14" s="8">
        <v>87273.77</v>
      </c>
      <c r="D14" s="8">
        <v>87273.77</v>
      </c>
      <c r="E14" s="8">
        <v>87273.77</v>
      </c>
      <c r="F14" s="8"/>
      <c r="G14" s="8"/>
      <c r="H14" s="8"/>
      <c r="I14" s="8"/>
      <c r="J14" s="8"/>
      <c r="K14" s="8"/>
      <c r="L14" s="8"/>
      <c r="M14" s="8"/>
      <c r="N14" s="8"/>
      <c r="O14" s="8"/>
    </row>
    <row r="15" ht="24" customHeight="1" spans="1:15">
      <c r="A15" s="68" t="s">
        <v>114</v>
      </c>
      <c r="B15" s="84" t="s">
        <v>115</v>
      </c>
      <c r="C15" s="8">
        <v>8550</v>
      </c>
      <c r="D15" s="8">
        <v>8550</v>
      </c>
      <c r="E15" s="8">
        <v>8550</v>
      </c>
      <c r="F15" s="8"/>
      <c r="G15" s="8"/>
      <c r="H15" s="8"/>
      <c r="I15" s="8"/>
      <c r="J15" s="8"/>
      <c r="K15" s="8"/>
      <c r="L15" s="8"/>
      <c r="M15" s="8"/>
      <c r="N15" s="8"/>
      <c r="O15" s="8"/>
    </row>
    <row r="16" ht="24" customHeight="1" spans="1:15">
      <c r="A16" s="69" t="s">
        <v>116</v>
      </c>
      <c r="B16" s="85" t="s">
        <v>117</v>
      </c>
      <c r="C16" s="8">
        <v>8550</v>
      </c>
      <c r="D16" s="8">
        <v>8550</v>
      </c>
      <c r="E16" s="8">
        <v>8550</v>
      </c>
      <c r="F16" s="8"/>
      <c r="G16" s="8"/>
      <c r="H16" s="8"/>
      <c r="I16" s="8"/>
      <c r="J16" s="8"/>
      <c r="K16" s="8"/>
      <c r="L16" s="8"/>
      <c r="M16" s="8"/>
      <c r="N16" s="8"/>
      <c r="O16" s="8"/>
    </row>
    <row r="17" ht="24" customHeight="1" spans="1:15">
      <c r="A17" s="7" t="s">
        <v>118</v>
      </c>
      <c r="B17" s="83" t="s">
        <v>119</v>
      </c>
      <c r="C17" s="8">
        <v>681485.42</v>
      </c>
      <c r="D17" s="8">
        <v>681485.42</v>
      </c>
      <c r="E17" s="8">
        <v>681485.42</v>
      </c>
      <c r="F17" s="8"/>
      <c r="G17" s="8"/>
      <c r="H17" s="8"/>
      <c r="I17" s="8"/>
      <c r="J17" s="8"/>
      <c r="K17" s="8"/>
      <c r="L17" s="8"/>
      <c r="M17" s="8"/>
      <c r="N17" s="8"/>
      <c r="O17" s="8"/>
    </row>
    <row r="18" ht="24" customHeight="1" spans="1:15">
      <c r="A18" s="68" t="s">
        <v>120</v>
      </c>
      <c r="B18" s="84" t="s">
        <v>121</v>
      </c>
      <c r="C18" s="8">
        <v>681485.42</v>
      </c>
      <c r="D18" s="8">
        <v>681485.42</v>
      </c>
      <c r="E18" s="8">
        <v>681485.42</v>
      </c>
      <c r="F18" s="8"/>
      <c r="G18" s="8"/>
      <c r="H18" s="8"/>
      <c r="I18" s="8"/>
      <c r="J18" s="8"/>
      <c r="K18" s="8"/>
      <c r="L18" s="8"/>
      <c r="M18" s="8"/>
      <c r="N18" s="8"/>
      <c r="O18" s="8"/>
    </row>
    <row r="19" ht="24" customHeight="1" spans="1:15">
      <c r="A19" s="69" t="s">
        <v>122</v>
      </c>
      <c r="B19" s="85" t="s">
        <v>123</v>
      </c>
      <c r="C19" s="8"/>
      <c r="D19" s="8"/>
      <c r="E19" s="8"/>
      <c r="F19" s="8"/>
      <c r="G19" s="8"/>
      <c r="H19" s="8"/>
      <c r="I19" s="8"/>
      <c r="J19" s="8"/>
      <c r="K19" s="8"/>
      <c r="L19" s="8"/>
      <c r="M19" s="8"/>
      <c r="N19" s="8"/>
      <c r="O19" s="8"/>
    </row>
    <row r="20" ht="24" customHeight="1" spans="1:15">
      <c r="A20" s="69" t="s">
        <v>124</v>
      </c>
      <c r="B20" s="85" t="s">
        <v>125</v>
      </c>
      <c r="C20" s="8">
        <v>325413.25</v>
      </c>
      <c r="D20" s="8">
        <v>325413.25</v>
      </c>
      <c r="E20" s="8">
        <v>325413.25</v>
      </c>
      <c r="F20" s="8"/>
      <c r="G20" s="8"/>
      <c r="H20" s="8"/>
      <c r="I20" s="8"/>
      <c r="J20" s="8"/>
      <c r="K20" s="8"/>
      <c r="L20" s="8"/>
      <c r="M20" s="8"/>
      <c r="N20" s="8"/>
      <c r="O20" s="8"/>
    </row>
    <row r="21" ht="24" customHeight="1" spans="1:15">
      <c r="A21" s="69" t="s">
        <v>126</v>
      </c>
      <c r="B21" s="85" t="s">
        <v>127</v>
      </c>
      <c r="C21" s="8">
        <v>326672.17</v>
      </c>
      <c r="D21" s="8">
        <v>326672.17</v>
      </c>
      <c r="E21" s="8">
        <v>326672.17</v>
      </c>
      <c r="F21" s="8"/>
      <c r="G21" s="8"/>
      <c r="H21" s="8"/>
      <c r="I21" s="8"/>
      <c r="J21" s="8"/>
      <c r="K21" s="8"/>
      <c r="L21" s="8"/>
      <c r="M21" s="8"/>
      <c r="N21" s="8"/>
      <c r="O21" s="8"/>
    </row>
    <row r="22" ht="24" customHeight="1" spans="1:15">
      <c r="A22" s="69" t="s">
        <v>128</v>
      </c>
      <c r="B22" s="85" t="s">
        <v>129</v>
      </c>
      <c r="C22" s="8">
        <v>29400</v>
      </c>
      <c r="D22" s="8">
        <v>29400</v>
      </c>
      <c r="E22" s="8">
        <v>29400</v>
      </c>
      <c r="F22" s="8"/>
      <c r="G22" s="8"/>
      <c r="H22" s="8"/>
      <c r="I22" s="8"/>
      <c r="J22" s="8"/>
      <c r="K22" s="8"/>
      <c r="L22" s="8"/>
      <c r="M22" s="8"/>
      <c r="N22" s="8"/>
      <c r="O22" s="8"/>
    </row>
    <row r="23" ht="24" customHeight="1" spans="1:15">
      <c r="A23" s="7" t="s">
        <v>130</v>
      </c>
      <c r="B23" s="83" t="s">
        <v>131</v>
      </c>
      <c r="C23" s="8">
        <v>574258.68</v>
      </c>
      <c r="D23" s="8">
        <v>574258.68</v>
      </c>
      <c r="E23" s="8">
        <v>574258.68</v>
      </c>
      <c r="F23" s="8"/>
      <c r="G23" s="8"/>
      <c r="H23" s="8"/>
      <c r="I23" s="8"/>
      <c r="J23" s="8"/>
      <c r="K23" s="8"/>
      <c r="L23" s="8"/>
      <c r="M23" s="8"/>
      <c r="N23" s="8"/>
      <c r="O23" s="8"/>
    </row>
    <row r="24" ht="24" customHeight="1" spans="1:15">
      <c r="A24" s="68" t="s">
        <v>132</v>
      </c>
      <c r="B24" s="84" t="s">
        <v>133</v>
      </c>
      <c r="C24" s="8">
        <v>574258.68</v>
      </c>
      <c r="D24" s="8">
        <v>574258.68</v>
      </c>
      <c r="E24" s="8">
        <v>574258.68</v>
      </c>
      <c r="F24" s="8"/>
      <c r="G24" s="8"/>
      <c r="H24" s="8"/>
      <c r="I24" s="8"/>
      <c r="J24" s="8"/>
      <c r="K24" s="8"/>
      <c r="L24" s="8"/>
      <c r="M24" s="8"/>
      <c r="N24" s="8"/>
      <c r="O24" s="8"/>
    </row>
    <row r="25" ht="24" customHeight="1" spans="1:15">
      <c r="A25" s="69" t="s">
        <v>134</v>
      </c>
      <c r="B25" s="85" t="s">
        <v>135</v>
      </c>
      <c r="C25" s="8">
        <v>574258.68</v>
      </c>
      <c r="D25" s="8">
        <v>574258.68</v>
      </c>
      <c r="E25" s="8">
        <v>574258.68</v>
      </c>
      <c r="F25" s="8"/>
      <c r="G25" s="8"/>
      <c r="H25" s="8"/>
      <c r="I25" s="8"/>
      <c r="J25" s="8"/>
      <c r="K25" s="8"/>
      <c r="L25" s="8"/>
      <c r="M25" s="8"/>
      <c r="N25" s="8"/>
      <c r="O25" s="8"/>
    </row>
    <row r="26" ht="24" customHeight="1" spans="1:15">
      <c r="A26" s="86" t="s">
        <v>58</v>
      </c>
      <c r="B26" s="86"/>
      <c r="C26" s="8">
        <v>15092865.06</v>
      </c>
      <c r="D26" s="8">
        <v>12711698.32</v>
      </c>
      <c r="E26" s="8">
        <v>9846698.32</v>
      </c>
      <c r="F26" s="8">
        <v>2865000</v>
      </c>
      <c r="G26" s="8"/>
      <c r="H26" s="8"/>
      <c r="I26" s="8"/>
      <c r="J26" s="8">
        <v>2381166.74</v>
      </c>
      <c r="K26" s="8"/>
      <c r="L26" s="8"/>
      <c r="M26" s="8"/>
      <c r="N26" s="8"/>
      <c r="O26" s="8">
        <v>2381166.74</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1388888888889" right="0.751388888888889" top="1" bottom="1" header="0.5" footer="0.5"/>
  <pageSetup paperSize="9" scale="6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H13" sqref="H13"/>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136</v>
      </c>
      <c r="B1" s="16"/>
      <c r="C1" s="16"/>
      <c r="D1" s="16"/>
    </row>
    <row r="2" ht="43.15" customHeight="1" spans="1:4">
      <c r="A2" s="12" t="s">
        <v>137</v>
      </c>
      <c r="B2" s="12"/>
      <c r="C2" s="12"/>
      <c r="D2" s="12"/>
    </row>
    <row r="3" customHeight="1" spans="1:4">
      <c r="A3" s="4" t="s">
        <v>2</v>
      </c>
      <c r="B3" s="4"/>
      <c r="C3" s="70"/>
      <c r="D3" s="2" t="s">
        <v>55</v>
      </c>
    </row>
    <row r="4" customHeight="1" spans="1:4">
      <c r="A4" s="71" t="s">
        <v>138</v>
      </c>
      <c r="B4" s="71"/>
      <c r="C4" s="71" t="s">
        <v>139</v>
      </c>
      <c r="D4" s="71"/>
    </row>
    <row r="5" ht="42" customHeight="1" spans="1:4">
      <c r="A5" s="71" t="s">
        <v>6</v>
      </c>
      <c r="B5" s="71" t="str">
        <f t="shared" ref="B5:D5" si="0">"2025"&amp;"年预算数"</f>
        <v>2025年预算数</v>
      </c>
      <c r="C5" s="5" t="s">
        <v>140</v>
      </c>
      <c r="D5" s="71" t="str">
        <f t="shared" si="0"/>
        <v>2025年预算数</v>
      </c>
    </row>
    <row r="6" ht="24.1" customHeight="1" spans="1:4">
      <c r="A6" s="72" t="s">
        <v>141</v>
      </c>
      <c r="B6" s="8">
        <v>12711698.32</v>
      </c>
      <c r="C6" s="73" t="s">
        <v>142</v>
      </c>
      <c r="D6" s="8">
        <v>12711698.32</v>
      </c>
    </row>
    <row r="7" ht="24.1" customHeight="1" spans="1:4">
      <c r="A7" s="72" t="s">
        <v>143</v>
      </c>
      <c r="B7" s="8">
        <v>12711698.32</v>
      </c>
      <c r="C7" s="73" t="s">
        <v>144</v>
      </c>
      <c r="D7" s="8"/>
    </row>
    <row r="8" ht="24.1" customHeight="1" spans="1:4">
      <c r="A8" s="72" t="s">
        <v>145</v>
      </c>
      <c r="B8" s="8"/>
      <c r="C8" s="73" t="s">
        <v>146</v>
      </c>
      <c r="D8" s="8"/>
    </row>
    <row r="9" ht="24.1" customHeight="1" spans="1:4">
      <c r="A9" s="72" t="s">
        <v>147</v>
      </c>
      <c r="B9" s="8"/>
      <c r="C9" s="73" t="s">
        <v>148</v>
      </c>
      <c r="D9" s="8"/>
    </row>
    <row r="10" ht="24.1" customHeight="1" spans="1:4">
      <c r="A10" s="72" t="s">
        <v>149</v>
      </c>
      <c r="B10" s="8"/>
      <c r="C10" s="73" t="s">
        <v>150</v>
      </c>
      <c r="D10" s="8"/>
    </row>
    <row r="11" ht="24.1" customHeight="1" spans="1:4">
      <c r="A11" s="72" t="s">
        <v>143</v>
      </c>
      <c r="B11" s="8"/>
      <c r="C11" s="73" t="s">
        <v>151</v>
      </c>
      <c r="D11" s="8">
        <v>9183633.21</v>
      </c>
    </row>
    <row r="12" ht="24.1" customHeight="1" spans="1:4">
      <c r="A12" s="74" t="s">
        <v>145</v>
      </c>
      <c r="B12" s="8"/>
      <c r="C12" s="75" t="s">
        <v>152</v>
      </c>
      <c r="D12" s="8"/>
    </row>
    <row r="13" ht="24.1" customHeight="1" spans="1:4">
      <c r="A13" s="74" t="s">
        <v>147</v>
      </c>
      <c r="B13" s="8"/>
      <c r="C13" s="75" t="s">
        <v>153</v>
      </c>
      <c r="D13" s="8"/>
    </row>
    <row r="14" ht="24.1" customHeight="1" spans="1:4">
      <c r="A14" s="76"/>
      <c r="B14" s="8"/>
      <c r="C14" s="75" t="s">
        <v>154</v>
      </c>
      <c r="D14" s="8">
        <v>2272321.01</v>
      </c>
    </row>
    <row r="15" ht="24.1" customHeight="1" spans="1:4">
      <c r="A15" s="76"/>
      <c r="B15" s="8"/>
      <c r="C15" s="75" t="s">
        <v>155</v>
      </c>
      <c r="D15" s="8"/>
    </row>
    <row r="16" ht="24.1" customHeight="1" spans="1:4">
      <c r="A16" s="76"/>
      <c r="B16" s="8"/>
      <c r="C16" s="75" t="s">
        <v>156</v>
      </c>
      <c r="D16" s="8">
        <v>681485.42</v>
      </c>
    </row>
    <row r="17" ht="24.1" customHeight="1" spans="1:4">
      <c r="A17" s="76"/>
      <c r="B17" s="8"/>
      <c r="C17" s="75" t="s">
        <v>157</v>
      </c>
      <c r="D17" s="8"/>
    </row>
    <row r="18" ht="24.1" customHeight="1" spans="1:4">
      <c r="A18" s="76"/>
      <c r="B18" s="8"/>
      <c r="C18" s="75" t="s">
        <v>158</v>
      </c>
      <c r="D18" s="8"/>
    </row>
    <row r="19" ht="24.1" customHeight="1" spans="1:4">
      <c r="A19" s="76"/>
      <c r="B19" s="8"/>
      <c r="C19" s="75" t="s">
        <v>159</v>
      </c>
      <c r="D19" s="8"/>
    </row>
    <row r="20" ht="24.1" customHeight="1" spans="1:4">
      <c r="A20" s="76"/>
      <c r="B20" s="8"/>
      <c r="C20" s="75" t="s">
        <v>160</v>
      </c>
      <c r="D20" s="8"/>
    </row>
    <row r="21" ht="24.1" customHeight="1" spans="1:4">
      <c r="A21" s="76"/>
      <c r="B21" s="8"/>
      <c r="C21" s="75" t="s">
        <v>161</v>
      </c>
      <c r="D21" s="8"/>
    </row>
    <row r="22" ht="24.1" customHeight="1" spans="1:4">
      <c r="A22" s="76"/>
      <c r="B22" s="8"/>
      <c r="C22" s="75" t="s">
        <v>162</v>
      </c>
      <c r="D22" s="8"/>
    </row>
    <row r="23" ht="24.1" customHeight="1" spans="1:4">
      <c r="A23" s="76"/>
      <c r="B23" s="8"/>
      <c r="C23" s="75" t="s">
        <v>163</v>
      </c>
      <c r="D23" s="8"/>
    </row>
    <row r="24" ht="24.1" customHeight="1" spans="1:4">
      <c r="A24" s="76"/>
      <c r="B24" s="8"/>
      <c r="C24" s="75" t="s">
        <v>164</v>
      </c>
      <c r="D24" s="8"/>
    </row>
    <row r="25" ht="24.1" customHeight="1" spans="1:4">
      <c r="A25" s="76"/>
      <c r="B25" s="8"/>
      <c r="C25" s="75" t="s">
        <v>165</v>
      </c>
      <c r="D25" s="8"/>
    </row>
    <row r="26" ht="24.1" customHeight="1" spans="1:4">
      <c r="A26" s="76"/>
      <c r="B26" s="8"/>
      <c r="C26" s="75" t="s">
        <v>166</v>
      </c>
      <c r="D26" s="8">
        <v>574258.68</v>
      </c>
    </row>
    <row r="27" ht="24.1" customHeight="1" spans="1:4">
      <c r="A27" s="76"/>
      <c r="B27" s="8"/>
      <c r="C27" s="75" t="s">
        <v>167</v>
      </c>
      <c r="D27" s="8"/>
    </row>
    <row r="28" ht="24.1" customHeight="1" spans="1:4">
      <c r="A28" s="76"/>
      <c r="B28" s="8"/>
      <c r="C28" s="75" t="s">
        <v>168</v>
      </c>
      <c r="D28" s="8"/>
    </row>
    <row r="29" ht="24.1" customHeight="1" spans="1:4">
      <c r="A29" s="76"/>
      <c r="B29" s="8"/>
      <c r="C29" s="75" t="s">
        <v>169</v>
      </c>
      <c r="D29" s="8"/>
    </row>
    <row r="30" ht="24.1" customHeight="1" spans="1:4">
      <c r="A30" s="76"/>
      <c r="B30" s="8"/>
      <c r="C30" s="75" t="s">
        <v>170</v>
      </c>
      <c r="D30" s="8"/>
    </row>
    <row r="31" ht="24.1" customHeight="1" spans="1:4">
      <c r="A31" s="76"/>
      <c r="B31" s="8"/>
      <c r="C31" s="74" t="s">
        <v>171</v>
      </c>
      <c r="D31" s="8"/>
    </row>
    <row r="32" ht="24.1" customHeight="1" spans="1:4">
      <c r="A32" s="76"/>
      <c r="B32" s="8"/>
      <c r="C32" s="74" t="s">
        <v>172</v>
      </c>
      <c r="D32" s="8"/>
    </row>
    <row r="33" ht="24.1" customHeight="1" spans="1:4">
      <c r="A33" s="76"/>
      <c r="B33" s="8"/>
      <c r="C33" s="77" t="s">
        <v>173</v>
      </c>
      <c r="D33" s="8"/>
    </row>
    <row r="34" ht="24" customHeight="1" spans="1:4">
      <c r="A34" s="78"/>
      <c r="B34" s="8"/>
      <c r="C34" s="79" t="s">
        <v>174</v>
      </c>
      <c r="D34" s="8"/>
    </row>
    <row r="35" ht="24" customHeight="1" spans="1:4">
      <c r="A35" s="78"/>
      <c r="B35" s="8"/>
      <c r="C35" s="79" t="s">
        <v>175</v>
      </c>
      <c r="D35" s="8"/>
    </row>
    <row r="36" ht="24" customHeight="1" spans="1:4">
      <c r="A36" s="78"/>
      <c r="B36" s="8"/>
      <c r="C36" s="79" t="s">
        <v>176</v>
      </c>
      <c r="D36" s="8"/>
    </row>
    <row r="37" ht="24" customHeight="1" spans="1:4">
      <c r="A37" s="78"/>
      <c r="B37" s="8"/>
      <c r="C37" s="77" t="s">
        <v>177</v>
      </c>
      <c r="D37" s="80"/>
    </row>
    <row r="38" ht="24.1" customHeight="1" spans="1:4">
      <c r="A38" s="78" t="s">
        <v>52</v>
      </c>
      <c r="B38" s="8">
        <v>12711698.32</v>
      </c>
      <c r="C38" s="78" t="s">
        <v>178</v>
      </c>
      <c r="D38" s="8">
        <v>12711698.32</v>
      </c>
    </row>
  </sheetData>
  <mergeCells count="5">
    <mergeCell ref="A1:D1"/>
    <mergeCell ref="A2:D2"/>
    <mergeCell ref="A3:B3"/>
    <mergeCell ref="A4:B4"/>
    <mergeCell ref="C4:D4"/>
  </mergeCells>
  <pageMargins left="0.751388888888889" right="0.751388888888889" top="1" bottom="1" header="0.5" footer="0.5"/>
  <pageSetup paperSize="9" scale="7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L17" sqref="L17"/>
    </sheetView>
  </sheetViews>
  <sheetFormatPr defaultColWidth="9" defaultRowHeight="13.5" customHeight="1" outlineLevelCol="6"/>
  <cols>
    <col min="1" max="1" width="18.575" customWidth="1"/>
    <col min="2" max="2" width="29.875" customWidth="1"/>
    <col min="3" max="7" width="12.85" customWidth="1"/>
  </cols>
  <sheetData>
    <row r="1" ht="15.4" customHeight="1" spans="1:7">
      <c r="A1" s="26" t="s">
        <v>179</v>
      </c>
      <c r="B1" s="26"/>
      <c r="C1" s="26"/>
      <c r="D1" s="26"/>
      <c r="E1" s="26"/>
      <c r="F1" s="26"/>
      <c r="G1" s="26"/>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
        <v>2</v>
      </c>
      <c r="B3" s="21"/>
      <c r="C3" s="21"/>
      <c r="D3" s="21"/>
      <c r="E3" s="21"/>
      <c r="F3" s="67"/>
      <c r="G3" s="26" t="s">
        <v>3</v>
      </c>
    </row>
    <row r="4" ht="18.85" customHeight="1" spans="1:7">
      <c r="A4" s="9" t="s">
        <v>180</v>
      </c>
      <c r="B4" s="9"/>
      <c r="C4" s="9" t="s">
        <v>58</v>
      </c>
      <c r="D4" s="9" t="s">
        <v>77</v>
      </c>
      <c r="E4" s="9"/>
      <c r="F4" s="9"/>
      <c r="G4" s="9" t="s">
        <v>78</v>
      </c>
    </row>
    <row r="5" ht="18.85" customHeight="1" spans="1:7">
      <c r="A5" s="9" t="s">
        <v>74</v>
      </c>
      <c r="B5" s="9" t="s">
        <v>75</v>
      </c>
      <c r="C5" s="9"/>
      <c r="D5" s="9" t="s">
        <v>60</v>
      </c>
      <c r="E5" s="9" t="s">
        <v>181</v>
      </c>
      <c r="F5" s="9" t="s">
        <v>182</v>
      </c>
      <c r="G5" s="9"/>
    </row>
    <row r="6" ht="18.75" customHeight="1" spans="1:7">
      <c r="A6" s="9" t="s">
        <v>84</v>
      </c>
      <c r="B6" s="9">
        <v>2</v>
      </c>
      <c r="C6" s="9" t="s">
        <v>86</v>
      </c>
      <c r="D6" s="9" t="s">
        <v>87</v>
      </c>
      <c r="E6" s="9" t="s">
        <v>88</v>
      </c>
      <c r="F6" s="9" t="s">
        <v>89</v>
      </c>
      <c r="G6" s="9" t="s">
        <v>90</v>
      </c>
    </row>
    <row r="7" ht="18.75" customHeight="1" spans="1:7">
      <c r="A7" s="7" t="s">
        <v>98</v>
      </c>
      <c r="B7" s="7" t="s">
        <v>99</v>
      </c>
      <c r="C7" s="8">
        <v>9183633.21</v>
      </c>
      <c r="D7" s="8">
        <v>6318633.21</v>
      </c>
      <c r="E7" s="8">
        <v>5814468.43</v>
      </c>
      <c r="F7" s="8">
        <v>504164.78</v>
      </c>
      <c r="G7" s="8">
        <v>2865000</v>
      </c>
    </row>
    <row r="8" ht="18.75" customHeight="1" spans="1:7">
      <c r="A8" s="68" t="s">
        <v>100</v>
      </c>
      <c r="B8" s="68" t="s">
        <v>101</v>
      </c>
      <c r="C8" s="8">
        <v>9183633.21</v>
      </c>
      <c r="D8" s="8">
        <v>6318633.21</v>
      </c>
      <c r="E8" s="8">
        <v>5814468.43</v>
      </c>
      <c r="F8" s="8">
        <v>504164.78</v>
      </c>
      <c r="G8" s="8">
        <v>2865000</v>
      </c>
    </row>
    <row r="9" ht="18.75" customHeight="1" spans="1:7">
      <c r="A9" s="69" t="s">
        <v>102</v>
      </c>
      <c r="B9" s="69" t="s">
        <v>103</v>
      </c>
      <c r="C9" s="8">
        <v>9183633.21</v>
      </c>
      <c r="D9" s="8">
        <v>6318633.21</v>
      </c>
      <c r="E9" s="8">
        <v>5814468.43</v>
      </c>
      <c r="F9" s="8">
        <v>504164.78</v>
      </c>
      <c r="G9" s="8">
        <v>2865000</v>
      </c>
    </row>
    <row r="10" ht="18.75" customHeight="1" spans="1:7">
      <c r="A10" s="7" t="s">
        <v>104</v>
      </c>
      <c r="B10" s="7" t="s">
        <v>105</v>
      </c>
      <c r="C10" s="8">
        <v>2272321.01</v>
      </c>
      <c r="D10" s="8">
        <v>2272321.01</v>
      </c>
      <c r="E10" s="8">
        <v>2241121.01</v>
      </c>
      <c r="F10" s="8">
        <v>31200</v>
      </c>
      <c r="G10" s="8"/>
    </row>
    <row r="11" ht="18.75" customHeight="1" spans="1:7">
      <c r="A11" s="68" t="s">
        <v>106</v>
      </c>
      <c r="B11" s="68" t="s">
        <v>107</v>
      </c>
      <c r="C11" s="8">
        <v>2263771.01</v>
      </c>
      <c r="D11" s="8">
        <v>2263771.01</v>
      </c>
      <c r="E11" s="8">
        <v>2232571.01</v>
      </c>
      <c r="F11" s="8">
        <v>31200</v>
      </c>
      <c r="G11" s="8"/>
    </row>
    <row r="12" ht="18.75" customHeight="1" spans="1:7">
      <c r="A12" s="69" t="s">
        <v>108</v>
      </c>
      <c r="B12" s="69" t="s">
        <v>109</v>
      </c>
      <c r="C12" s="8">
        <v>1176771</v>
      </c>
      <c r="D12" s="8">
        <v>1176771</v>
      </c>
      <c r="E12" s="8">
        <v>1145571</v>
      </c>
      <c r="F12" s="8">
        <v>31200</v>
      </c>
      <c r="G12" s="8"/>
    </row>
    <row r="13" ht="18.75" customHeight="1" spans="1:7">
      <c r="A13" s="69" t="s">
        <v>110</v>
      </c>
      <c r="B13" s="69" t="s">
        <v>111</v>
      </c>
      <c r="C13" s="8">
        <v>999726.24</v>
      </c>
      <c r="D13" s="8">
        <v>999726.24</v>
      </c>
      <c r="E13" s="8">
        <v>999726.24</v>
      </c>
      <c r="F13" s="8"/>
      <c r="G13" s="8"/>
    </row>
    <row r="14" ht="18.75" customHeight="1" spans="1:7">
      <c r="A14" s="69" t="s">
        <v>112</v>
      </c>
      <c r="B14" s="69" t="s">
        <v>113</v>
      </c>
      <c r="C14" s="8">
        <v>87273.77</v>
      </c>
      <c r="D14" s="8">
        <v>87273.77</v>
      </c>
      <c r="E14" s="8">
        <v>87273.77</v>
      </c>
      <c r="F14" s="8"/>
      <c r="G14" s="8"/>
    </row>
    <row r="15" ht="18.75" customHeight="1" spans="1:7">
      <c r="A15" s="68" t="s">
        <v>114</v>
      </c>
      <c r="B15" s="68" t="s">
        <v>115</v>
      </c>
      <c r="C15" s="8">
        <v>8550</v>
      </c>
      <c r="D15" s="8">
        <v>8550</v>
      </c>
      <c r="E15" s="8">
        <v>8550</v>
      </c>
      <c r="F15" s="8"/>
      <c r="G15" s="8"/>
    </row>
    <row r="16" ht="18.75" customHeight="1" spans="1:7">
      <c r="A16" s="69" t="s">
        <v>116</v>
      </c>
      <c r="B16" s="69" t="s">
        <v>117</v>
      </c>
      <c r="C16" s="8">
        <v>8550</v>
      </c>
      <c r="D16" s="8">
        <v>8550</v>
      </c>
      <c r="E16" s="8">
        <v>8550</v>
      </c>
      <c r="F16" s="8"/>
      <c r="G16" s="8"/>
    </row>
    <row r="17" ht="18.75" customHeight="1" spans="1:7">
      <c r="A17" s="7" t="s">
        <v>118</v>
      </c>
      <c r="B17" s="7" t="s">
        <v>119</v>
      </c>
      <c r="C17" s="8">
        <v>681485.42</v>
      </c>
      <c r="D17" s="8">
        <v>681485.42</v>
      </c>
      <c r="E17" s="8">
        <v>681485.42</v>
      </c>
      <c r="F17" s="8"/>
      <c r="G17" s="8"/>
    </row>
    <row r="18" ht="18.75" customHeight="1" spans="1:7">
      <c r="A18" s="68" t="s">
        <v>120</v>
      </c>
      <c r="B18" s="68" t="s">
        <v>121</v>
      </c>
      <c r="C18" s="8">
        <v>681485.42</v>
      </c>
      <c r="D18" s="8">
        <v>681485.42</v>
      </c>
      <c r="E18" s="8">
        <v>681485.42</v>
      </c>
      <c r="F18" s="8"/>
      <c r="G18" s="8"/>
    </row>
    <row r="19" ht="18.75" customHeight="1" spans="1:7">
      <c r="A19" s="69" t="s">
        <v>124</v>
      </c>
      <c r="B19" s="69" t="s">
        <v>125</v>
      </c>
      <c r="C19" s="8">
        <v>325413.25</v>
      </c>
      <c r="D19" s="8">
        <v>325413.25</v>
      </c>
      <c r="E19" s="8">
        <v>325413.25</v>
      </c>
      <c r="F19" s="8"/>
      <c r="G19" s="8"/>
    </row>
    <row r="20" ht="18.75" customHeight="1" spans="1:7">
      <c r="A20" s="69" t="s">
        <v>126</v>
      </c>
      <c r="B20" s="69" t="s">
        <v>127</v>
      </c>
      <c r="C20" s="8">
        <v>326672.17</v>
      </c>
      <c r="D20" s="8">
        <v>326672.17</v>
      </c>
      <c r="E20" s="8">
        <v>326672.17</v>
      </c>
      <c r="F20" s="8"/>
      <c r="G20" s="8"/>
    </row>
    <row r="21" ht="18.75" customHeight="1" spans="1:7">
      <c r="A21" s="69" t="s">
        <v>128</v>
      </c>
      <c r="B21" s="69" t="s">
        <v>129</v>
      </c>
      <c r="C21" s="8">
        <v>29400</v>
      </c>
      <c r="D21" s="8">
        <v>29400</v>
      </c>
      <c r="E21" s="8">
        <v>29400</v>
      </c>
      <c r="F21" s="8"/>
      <c r="G21" s="8"/>
    </row>
    <row r="22" ht="18.75" customHeight="1" spans="1:7">
      <c r="A22" s="7" t="s">
        <v>130</v>
      </c>
      <c r="B22" s="7" t="s">
        <v>131</v>
      </c>
      <c r="C22" s="8">
        <v>574258.68</v>
      </c>
      <c r="D22" s="8">
        <v>574258.68</v>
      </c>
      <c r="E22" s="8">
        <v>574258.68</v>
      </c>
      <c r="F22" s="8"/>
      <c r="G22" s="8"/>
    </row>
    <row r="23" ht="18.75" customHeight="1" spans="1:7">
      <c r="A23" s="68" t="s">
        <v>132</v>
      </c>
      <c r="B23" s="68" t="s">
        <v>133</v>
      </c>
      <c r="C23" s="8">
        <v>574258.68</v>
      </c>
      <c r="D23" s="8">
        <v>574258.68</v>
      </c>
      <c r="E23" s="8">
        <v>574258.68</v>
      </c>
      <c r="F23" s="8"/>
      <c r="G23" s="8"/>
    </row>
    <row r="24" ht="18.75" customHeight="1" spans="1:7">
      <c r="A24" s="69" t="s">
        <v>134</v>
      </c>
      <c r="B24" s="69" t="s">
        <v>135</v>
      </c>
      <c r="C24" s="8">
        <v>574258.68</v>
      </c>
      <c r="D24" s="8">
        <v>574258.68</v>
      </c>
      <c r="E24" s="8">
        <v>574258.68</v>
      </c>
      <c r="F24" s="8"/>
      <c r="G24" s="8"/>
    </row>
    <row r="25" ht="18.75" customHeight="1" spans="1:7">
      <c r="A25" s="9" t="s">
        <v>183</v>
      </c>
      <c r="B25" s="9"/>
      <c r="C25" s="8">
        <v>12711698.32</v>
      </c>
      <c r="D25" s="8">
        <v>9846698.32</v>
      </c>
      <c r="E25" s="8">
        <v>9311333.54</v>
      </c>
      <c r="F25" s="8">
        <v>535364.78</v>
      </c>
      <c r="G25" s="8">
        <v>2865000</v>
      </c>
    </row>
  </sheetData>
  <mergeCells count="8">
    <mergeCell ref="A1:G1"/>
    <mergeCell ref="A2:G2"/>
    <mergeCell ref="A3:E3"/>
    <mergeCell ref="A4:B4"/>
    <mergeCell ref="D4:F4"/>
    <mergeCell ref="A25:B25"/>
    <mergeCell ref="C4:C5"/>
    <mergeCell ref="G4:G5"/>
  </mergeCells>
  <pageMargins left="0.751388888888889" right="0.751388888888889" top="1" bottom="1" header="0.5" footer="0.5"/>
  <pageSetup paperSize="9" scale="78"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24" sqref="D24"/>
    </sheetView>
  </sheetViews>
  <sheetFormatPr defaultColWidth="9" defaultRowHeight="13.5" customHeight="1" outlineLevelRow="7" outlineLevelCol="5"/>
  <cols>
    <col min="1" max="2" width="23.125" customWidth="1"/>
    <col min="3" max="6" width="20.125" customWidth="1"/>
  </cols>
  <sheetData>
    <row r="1" ht="16.9" customHeight="1" spans="1:6">
      <c r="A1" s="60" t="s">
        <v>184</v>
      </c>
      <c r="B1" s="61"/>
      <c r="C1" s="61"/>
      <c r="D1" s="61"/>
      <c r="E1" s="62"/>
      <c r="F1" s="61"/>
    </row>
    <row r="2" ht="52.6" customHeight="1" spans="1:6">
      <c r="A2" s="22" t="str">
        <f>"2025"&amp;"年一般公共预算“三公”经费支出预算表"</f>
        <v>2025年一般公共预算“三公”经费支出预算表</v>
      </c>
      <c r="B2" s="22"/>
      <c r="C2" s="22"/>
      <c r="D2" s="22"/>
      <c r="E2" s="22"/>
      <c r="F2" s="22"/>
    </row>
    <row r="3" ht="19.6" customHeight="1" spans="1:6">
      <c r="A3" s="21" t="s">
        <v>2</v>
      </c>
      <c r="B3" s="21"/>
      <c r="C3" s="26" t="s">
        <v>55</v>
      </c>
      <c r="D3" s="26"/>
      <c r="E3" s="26"/>
      <c r="F3" s="26"/>
    </row>
    <row r="4" ht="18.85" customHeight="1" spans="1:6">
      <c r="A4" s="63" t="s">
        <v>185</v>
      </c>
      <c r="B4" s="63" t="s">
        <v>186</v>
      </c>
      <c r="C4" s="63" t="s">
        <v>187</v>
      </c>
      <c r="D4" s="63"/>
      <c r="E4" s="63"/>
      <c r="F4" s="63" t="s">
        <v>188</v>
      </c>
    </row>
    <row r="5" ht="18.85" customHeight="1" spans="1:6">
      <c r="A5" s="63"/>
      <c r="B5" s="63"/>
      <c r="C5" s="63" t="s">
        <v>60</v>
      </c>
      <c r="D5" s="63" t="s">
        <v>189</v>
      </c>
      <c r="E5" s="63" t="s">
        <v>190</v>
      </c>
      <c r="F5" s="63"/>
    </row>
    <row r="6" ht="18.85" customHeight="1" spans="1:6">
      <c r="A6" s="64" t="s">
        <v>84</v>
      </c>
      <c r="B6" s="64" t="s">
        <v>85</v>
      </c>
      <c r="C6" s="64" t="s">
        <v>86</v>
      </c>
      <c r="D6" s="64" t="s">
        <v>87</v>
      </c>
      <c r="E6" s="64" t="s">
        <v>88</v>
      </c>
      <c r="F6" s="64" t="s">
        <v>89</v>
      </c>
    </row>
    <row r="7" ht="18.85" customHeight="1" spans="1:6">
      <c r="A7" s="65"/>
      <c r="B7" s="65"/>
      <c r="C7" s="65"/>
      <c r="D7" s="65"/>
      <c r="E7" s="65"/>
      <c r="F7" s="65"/>
    </row>
    <row r="8" ht="21" customHeight="1" spans="1:6">
      <c r="A8" s="66" t="s">
        <v>191</v>
      </c>
      <c r="B8" s="66"/>
      <c r="C8" s="66"/>
      <c r="D8" s="66"/>
      <c r="E8" s="66"/>
      <c r="F8" s="66"/>
    </row>
  </sheetData>
  <mergeCells count="9">
    <mergeCell ref="A1:F1"/>
    <mergeCell ref="A2:F2"/>
    <mergeCell ref="A3:B3"/>
    <mergeCell ref="C3:F3"/>
    <mergeCell ref="C4:E4"/>
    <mergeCell ref="A8:F8"/>
    <mergeCell ref="A4:A5"/>
    <mergeCell ref="B4:B5"/>
    <mergeCell ref="F4:F5"/>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showZeros="0" zoomScale="76" zoomScaleNormal="76" workbookViewId="0">
      <selection activeCell="D59" sqref="D59"/>
    </sheetView>
  </sheetViews>
  <sheetFormatPr defaultColWidth="10.7083333333333" defaultRowHeight="14.25" customHeight="1"/>
  <cols>
    <col min="1" max="1" width="38.2833333333333" customWidth="1"/>
    <col min="2" max="2" width="20.425" customWidth="1"/>
    <col min="3" max="3" width="59.8666666666667"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192</v>
      </c>
    </row>
    <row r="2" ht="45" customHeight="1" spans="1:24">
      <c r="A2" s="12" t="s">
        <v>193</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
        <v>2</v>
      </c>
      <c r="B3" s="11"/>
      <c r="C3" s="11"/>
      <c r="D3" s="11"/>
      <c r="E3" s="11"/>
      <c r="F3" s="11"/>
      <c r="G3" s="11"/>
      <c r="H3" s="11"/>
      <c r="I3" s="11"/>
      <c r="J3" s="11"/>
      <c r="K3" s="11"/>
      <c r="L3" s="11"/>
      <c r="M3" s="11"/>
      <c r="N3" s="11"/>
      <c r="O3" s="11"/>
      <c r="P3" s="11"/>
      <c r="Q3" s="11"/>
      <c r="R3" s="11"/>
      <c r="S3" s="11"/>
      <c r="T3" s="11"/>
      <c r="U3" s="11"/>
      <c r="V3" s="11"/>
      <c r="W3" s="11"/>
      <c r="X3" s="16" t="s">
        <v>55</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64</v>
      </c>
      <c r="S4" s="5" t="s">
        <v>65</v>
      </c>
      <c r="T4" s="5"/>
      <c r="U4" s="5"/>
      <c r="V4" s="5"/>
      <c r="W4" s="5"/>
      <c r="X4" s="5"/>
    </row>
    <row r="5" ht="18" customHeight="1" spans="1:24">
      <c r="A5" s="5"/>
      <c r="B5" s="5"/>
      <c r="C5" s="5"/>
      <c r="D5" s="5"/>
      <c r="E5" s="5"/>
      <c r="F5" s="5"/>
      <c r="G5" s="5"/>
      <c r="H5" s="5" t="s">
        <v>202</v>
      </c>
      <c r="I5" s="5" t="s">
        <v>61</v>
      </c>
      <c r="J5" s="5"/>
      <c r="K5" s="5"/>
      <c r="L5" s="5"/>
      <c r="M5" s="5"/>
      <c r="N5" s="5"/>
      <c r="O5" s="5" t="s">
        <v>203</v>
      </c>
      <c r="P5" s="5"/>
      <c r="Q5" s="5"/>
      <c r="R5" s="5" t="s">
        <v>64</v>
      </c>
      <c r="S5" s="5" t="s">
        <v>65</v>
      </c>
      <c r="T5" s="5" t="s">
        <v>66</v>
      </c>
      <c r="U5" s="5" t="s">
        <v>65</v>
      </c>
      <c r="V5" s="5" t="s">
        <v>68</v>
      </c>
      <c r="W5" s="5" t="s">
        <v>69</v>
      </c>
      <c r="X5" s="5" t="s">
        <v>70</v>
      </c>
    </row>
    <row r="6" customHeight="1" spans="1:24">
      <c r="A6" s="5"/>
      <c r="B6" s="5"/>
      <c r="C6" s="5"/>
      <c r="D6" s="5"/>
      <c r="E6" s="5"/>
      <c r="F6" s="5"/>
      <c r="G6" s="5"/>
      <c r="H6" s="5"/>
      <c r="I6" s="5" t="s">
        <v>204</v>
      </c>
      <c r="J6" s="5" t="s">
        <v>205</v>
      </c>
      <c r="K6" s="5" t="s">
        <v>206</v>
      </c>
      <c r="L6" s="5" t="s">
        <v>207</v>
      </c>
      <c r="M6" s="5" t="s">
        <v>208</v>
      </c>
      <c r="N6" s="5" t="s">
        <v>209</v>
      </c>
      <c r="O6" s="5" t="s">
        <v>61</v>
      </c>
      <c r="P6" s="5" t="s">
        <v>62</v>
      </c>
      <c r="Q6" s="5" t="s">
        <v>63</v>
      </c>
      <c r="R6" s="5"/>
      <c r="S6" s="5" t="s">
        <v>60</v>
      </c>
      <c r="T6" s="5" t="s">
        <v>66</v>
      </c>
      <c r="U6" s="5" t="s">
        <v>210</v>
      </c>
      <c r="V6" s="5" t="s">
        <v>68</v>
      </c>
      <c r="W6" s="5" t="s">
        <v>69</v>
      </c>
      <c r="X6" s="5" t="s">
        <v>70</v>
      </c>
    </row>
    <row r="7" ht="37.5" customHeight="1" spans="1:24">
      <c r="A7" s="5"/>
      <c r="B7" s="5"/>
      <c r="C7" s="5"/>
      <c r="D7" s="5"/>
      <c r="E7" s="5"/>
      <c r="F7" s="5"/>
      <c r="G7" s="5"/>
      <c r="H7" s="5"/>
      <c r="I7" s="5" t="s">
        <v>60</v>
      </c>
      <c r="J7" s="5" t="s">
        <v>211</v>
      </c>
      <c r="K7" s="5" t="s">
        <v>205</v>
      </c>
      <c r="L7" s="5" t="s">
        <v>207</v>
      </c>
      <c r="M7" s="5" t="s">
        <v>208</v>
      </c>
      <c r="N7" s="5" t="s">
        <v>209</v>
      </c>
      <c r="O7" s="5" t="s">
        <v>207</v>
      </c>
      <c r="P7" s="5" t="s">
        <v>208</v>
      </c>
      <c r="Q7" s="5" t="s">
        <v>209</v>
      </c>
      <c r="R7" s="5" t="s">
        <v>64</v>
      </c>
      <c r="S7" s="5" t="s">
        <v>60</v>
      </c>
      <c r="T7" s="5" t="s">
        <v>66</v>
      </c>
      <c r="U7" s="5" t="s">
        <v>210</v>
      </c>
      <c r="V7" s="5" t="s">
        <v>68</v>
      </c>
      <c r="W7" s="5" t="s">
        <v>69</v>
      </c>
      <c r="X7" s="5" t="s">
        <v>70</v>
      </c>
    </row>
    <row r="8" ht="24.1" customHeight="1" spans="1:24">
      <c r="A8" s="58">
        <v>1</v>
      </c>
      <c r="B8" s="58">
        <v>2</v>
      </c>
      <c r="C8" s="58">
        <v>3</v>
      </c>
      <c r="D8" s="58">
        <v>4</v>
      </c>
      <c r="E8" s="58">
        <v>5</v>
      </c>
      <c r="F8" s="59">
        <v>6</v>
      </c>
      <c r="G8" s="59">
        <v>7</v>
      </c>
      <c r="H8" s="58">
        <v>8</v>
      </c>
      <c r="I8" s="58">
        <v>9</v>
      </c>
      <c r="J8" s="58">
        <v>10</v>
      </c>
      <c r="K8" s="58">
        <v>11</v>
      </c>
      <c r="L8" s="58">
        <v>12</v>
      </c>
      <c r="M8" s="58">
        <v>13</v>
      </c>
      <c r="N8" s="58">
        <v>14</v>
      </c>
      <c r="O8" s="58">
        <v>15</v>
      </c>
      <c r="P8" s="58">
        <v>16</v>
      </c>
      <c r="Q8" s="58">
        <v>17</v>
      </c>
      <c r="R8" s="58">
        <v>18</v>
      </c>
      <c r="S8" s="58">
        <v>19</v>
      </c>
      <c r="T8" s="58">
        <v>20</v>
      </c>
      <c r="U8" s="58">
        <v>21</v>
      </c>
      <c r="V8" s="58">
        <v>22</v>
      </c>
      <c r="W8" s="58">
        <v>23</v>
      </c>
      <c r="X8" s="58">
        <v>24</v>
      </c>
    </row>
    <row r="9" ht="30.85" customHeight="1" spans="1:24">
      <c r="A9" s="7" t="s">
        <v>72</v>
      </c>
      <c r="B9" s="7"/>
      <c r="C9" s="7"/>
      <c r="D9" s="7"/>
      <c r="E9" s="7"/>
      <c r="F9" s="7"/>
      <c r="G9" s="7"/>
      <c r="H9" s="8">
        <v>9846698.32</v>
      </c>
      <c r="I9" s="8">
        <v>9846698.32</v>
      </c>
      <c r="J9" s="8"/>
      <c r="K9" s="8"/>
      <c r="L9" s="8"/>
      <c r="M9" s="8">
        <v>9846698.32</v>
      </c>
      <c r="N9" s="8"/>
      <c r="O9" s="8"/>
      <c r="P9" s="8"/>
      <c r="Q9" s="8"/>
      <c r="R9" s="8"/>
      <c r="S9" s="8"/>
      <c r="T9" s="8"/>
      <c r="U9" s="8"/>
      <c r="V9" s="8"/>
      <c r="W9" s="8"/>
      <c r="X9" s="8"/>
    </row>
    <row r="10" ht="30.85" customHeight="1" spans="1:24">
      <c r="A10" s="7" t="s">
        <v>72</v>
      </c>
      <c r="B10" s="7" t="s">
        <v>212</v>
      </c>
      <c r="C10" s="7" t="s">
        <v>213</v>
      </c>
      <c r="D10" s="7" t="s">
        <v>102</v>
      </c>
      <c r="E10" s="7" t="s">
        <v>103</v>
      </c>
      <c r="F10" s="7" t="s">
        <v>214</v>
      </c>
      <c r="G10" s="7" t="s">
        <v>215</v>
      </c>
      <c r="H10" s="8">
        <v>2404572</v>
      </c>
      <c r="I10" s="8">
        <v>2404572</v>
      </c>
      <c r="J10" s="8"/>
      <c r="K10" s="8"/>
      <c r="L10" s="8"/>
      <c r="M10" s="8">
        <v>2404572</v>
      </c>
      <c r="N10" s="8"/>
      <c r="O10" s="8"/>
      <c r="P10" s="8"/>
      <c r="Q10" s="8"/>
      <c r="R10" s="8"/>
      <c r="S10" s="8"/>
      <c r="T10" s="8"/>
      <c r="U10" s="8"/>
      <c r="V10" s="8"/>
      <c r="W10" s="8"/>
      <c r="X10" s="8"/>
    </row>
    <row r="11" ht="30.85" customHeight="1" spans="1:24">
      <c r="A11" s="7" t="s">
        <v>72</v>
      </c>
      <c r="B11" s="7" t="s">
        <v>212</v>
      </c>
      <c r="C11" s="7" t="s">
        <v>213</v>
      </c>
      <c r="D11" s="7" t="s">
        <v>102</v>
      </c>
      <c r="E11" s="7" t="s">
        <v>103</v>
      </c>
      <c r="F11" s="7" t="s">
        <v>216</v>
      </c>
      <c r="G11" s="7" t="s">
        <v>217</v>
      </c>
      <c r="H11" s="8">
        <v>166212</v>
      </c>
      <c r="I11" s="8">
        <v>166212</v>
      </c>
      <c r="J11" s="8"/>
      <c r="K11" s="7"/>
      <c r="L11" s="8"/>
      <c r="M11" s="8">
        <v>166212</v>
      </c>
      <c r="N11" s="8"/>
      <c r="O11" s="8"/>
      <c r="P11" s="8"/>
      <c r="Q11" s="8"/>
      <c r="R11" s="8"/>
      <c r="S11" s="8"/>
      <c r="T11" s="8"/>
      <c r="U11" s="8"/>
      <c r="V11" s="8"/>
      <c r="W11" s="8"/>
      <c r="X11" s="8"/>
    </row>
    <row r="12" ht="30.85" customHeight="1" spans="1:24">
      <c r="A12" s="7" t="s">
        <v>72</v>
      </c>
      <c r="B12" s="7" t="s">
        <v>218</v>
      </c>
      <c r="C12" s="7" t="s">
        <v>219</v>
      </c>
      <c r="D12" s="7" t="s">
        <v>102</v>
      </c>
      <c r="E12" s="7" t="s">
        <v>103</v>
      </c>
      <c r="F12" s="7" t="s">
        <v>220</v>
      </c>
      <c r="G12" s="7" t="s">
        <v>221</v>
      </c>
      <c r="H12" s="8">
        <v>703860</v>
      </c>
      <c r="I12" s="8">
        <v>703860</v>
      </c>
      <c r="J12" s="8"/>
      <c r="K12" s="7"/>
      <c r="L12" s="8"/>
      <c r="M12" s="8">
        <v>703860</v>
      </c>
      <c r="N12" s="8"/>
      <c r="O12" s="8"/>
      <c r="P12" s="8"/>
      <c r="Q12" s="8"/>
      <c r="R12" s="8"/>
      <c r="S12" s="8"/>
      <c r="T12" s="8"/>
      <c r="U12" s="8"/>
      <c r="V12" s="8"/>
      <c r="W12" s="8"/>
      <c r="X12" s="8"/>
    </row>
    <row r="13" ht="30.85" customHeight="1" spans="1:24">
      <c r="A13" s="7" t="s">
        <v>72</v>
      </c>
      <c r="B13" s="7" t="s">
        <v>212</v>
      </c>
      <c r="C13" s="7" t="s">
        <v>213</v>
      </c>
      <c r="D13" s="7" t="s">
        <v>102</v>
      </c>
      <c r="E13" s="7" t="s">
        <v>103</v>
      </c>
      <c r="F13" s="7" t="s">
        <v>220</v>
      </c>
      <c r="G13" s="7" t="s">
        <v>221</v>
      </c>
      <c r="H13" s="8">
        <v>200381</v>
      </c>
      <c r="I13" s="8">
        <v>200381</v>
      </c>
      <c r="J13" s="8"/>
      <c r="K13" s="7"/>
      <c r="L13" s="8"/>
      <c r="M13" s="8">
        <v>200381</v>
      </c>
      <c r="N13" s="8"/>
      <c r="O13" s="8"/>
      <c r="P13" s="8"/>
      <c r="Q13" s="8"/>
      <c r="R13" s="8"/>
      <c r="S13" s="8"/>
      <c r="T13" s="8"/>
      <c r="U13" s="8"/>
      <c r="V13" s="8"/>
      <c r="W13" s="8"/>
      <c r="X13" s="8"/>
    </row>
    <row r="14" ht="30.85" customHeight="1" spans="1:24">
      <c r="A14" s="7" t="s">
        <v>72</v>
      </c>
      <c r="B14" s="7" t="s">
        <v>218</v>
      </c>
      <c r="C14" s="7" t="s">
        <v>219</v>
      </c>
      <c r="D14" s="7" t="s">
        <v>102</v>
      </c>
      <c r="E14" s="7" t="s">
        <v>103</v>
      </c>
      <c r="F14" s="7" t="s">
        <v>220</v>
      </c>
      <c r="G14" s="7" t="s">
        <v>221</v>
      </c>
      <c r="H14" s="8">
        <v>1310463.96</v>
      </c>
      <c r="I14" s="8">
        <v>1310463.96</v>
      </c>
      <c r="J14" s="8"/>
      <c r="K14" s="7"/>
      <c r="L14" s="8"/>
      <c r="M14" s="8">
        <v>1310463.96</v>
      </c>
      <c r="N14" s="8"/>
      <c r="O14" s="8"/>
      <c r="P14" s="8"/>
      <c r="Q14" s="8"/>
      <c r="R14" s="8"/>
      <c r="S14" s="8"/>
      <c r="T14" s="8"/>
      <c r="U14" s="8"/>
      <c r="V14" s="8"/>
      <c r="W14" s="8"/>
      <c r="X14" s="8"/>
    </row>
    <row r="15" ht="30.85" customHeight="1" spans="1:24">
      <c r="A15" s="7" t="s">
        <v>72</v>
      </c>
      <c r="B15" s="7" t="s">
        <v>222</v>
      </c>
      <c r="C15" s="7" t="s">
        <v>223</v>
      </c>
      <c r="D15" s="7" t="s">
        <v>102</v>
      </c>
      <c r="E15" s="7" t="s">
        <v>103</v>
      </c>
      <c r="F15" s="7" t="s">
        <v>220</v>
      </c>
      <c r="G15" s="7" t="s">
        <v>221</v>
      </c>
      <c r="H15" s="8">
        <v>954000</v>
      </c>
      <c r="I15" s="8">
        <v>954000</v>
      </c>
      <c r="J15" s="8"/>
      <c r="K15" s="7"/>
      <c r="L15" s="8"/>
      <c r="M15" s="8">
        <v>954000</v>
      </c>
      <c r="N15" s="8"/>
      <c r="O15" s="8"/>
      <c r="P15" s="8"/>
      <c r="Q15" s="8"/>
      <c r="R15" s="8"/>
      <c r="S15" s="8"/>
      <c r="T15" s="8"/>
      <c r="U15" s="8"/>
      <c r="V15" s="8"/>
      <c r="W15" s="8"/>
      <c r="X15" s="8"/>
    </row>
    <row r="16" ht="30.85" customHeight="1" spans="1:24">
      <c r="A16" s="7" t="s">
        <v>72</v>
      </c>
      <c r="B16" s="7" t="s">
        <v>224</v>
      </c>
      <c r="C16" s="7" t="s">
        <v>225</v>
      </c>
      <c r="D16" s="7" t="s">
        <v>110</v>
      </c>
      <c r="E16" s="7" t="s">
        <v>111</v>
      </c>
      <c r="F16" s="7" t="s">
        <v>226</v>
      </c>
      <c r="G16" s="7" t="s">
        <v>225</v>
      </c>
      <c r="H16" s="8">
        <v>999726.24</v>
      </c>
      <c r="I16" s="8">
        <v>999726.24</v>
      </c>
      <c r="J16" s="8"/>
      <c r="K16" s="7"/>
      <c r="L16" s="8"/>
      <c r="M16" s="8">
        <v>999726.24</v>
      </c>
      <c r="N16" s="8"/>
      <c r="O16" s="8"/>
      <c r="P16" s="8"/>
      <c r="Q16" s="8"/>
      <c r="R16" s="8"/>
      <c r="S16" s="8"/>
      <c r="T16" s="8"/>
      <c r="U16" s="8"/>
      <c r="V16" s="8"/>
      <c r="W16" s="8"/>
      <c r="X16" s="8"/>
    </row>
    <row r="17" ht="30.85" customHeight="1" spans="1:24">
      <c r="A17" s="7" t="s">
        <v>72</v>
      </c>
      <c r="B17" s="7" t="s">
        <v>227</v>
      </c>
      <c r="C17" s="7" t="s">
        <v>228</v>
      </c>
      <c r="D17" s="7" t="s">
        <v>124</v>
      </c>
      <c r="E17" s="7" t="s">
        <v>125</v>
      </c>
      <c r="F17" s="7" t="s">
        <v>229</v>
      </c>
      <c r="G17" s="7" t="s">
        <v>230</v>
      </c>
      <c r="H17" s="8">
        <v>325413.25</v>
      </c>
      <c r="I17" s="8">
        <v>325413.25</v>
      </c>
      <c r="J17" s="8"/>
      <c r="K17" s="7"/>
      <c r="L17" s="8"/>
      <c r="M17" s="8">
        <v>325413.25</v>
      </c>
      <c r="N17" s="8"/>
      <c r="O17" s="8"/>
      <c r="P17" s="8"/>
      <c r="Q17" s="8"/>
      <c r="R17" s="8"/>
      <c r="S17" s="8"/>
      <c r="T17" s="8"/>
      <c r="U17" s="8"/>
      <c r="V17" s="8"/>
      <c r="W17" s="8"/>
      <c r="X17" s="8"/>
    </row>
    <row r="18" ht="30.85" customHeight="1" spans="1:24">
      <c r="A18" s="7" t="s">
        <v>72</v>
      </c>
      <c r="B18" s="7" t="s">
        <v>227</v>
      </c>
      <c r="C18" s="7" t="s">
        <v>228</v>
      </c>
      <c r="D18" s="7" t="s">
        <v>122</v>
      </c>
      <c r="E18" s="7" t="s">
        <v>123</v>
      </c>
      <c r="F18" s="7" t="s">
        <v>229</v>
      </c>
      <c r="G18" s="7" t="s">
        <v>230</v>
      </c>
      <c r="H18" s="8"/>
      <c r="I18" s="8"/>
      <c r="J18" s="8"/>
      <c r="K18" s="7"/>
      <c r="L18" s="8"/>
      <c r="M18" s="8"/>
      <c r="N18" s="8"/>
      <c r="O18" s="8"/>
      <c r="P18" s="8"/>
      <c r="Q18" s="8"/>
      <c r="R18" s="8"/>
      <c r="S18" s="8"/>
      <c r="T18" s="8"/>
      <c r="U18" s="8"/>
      <c r="V18" s="8"/>
      <c r="W18" s="8"/>
      <c r="X18" s="8"/>
    </row>
    <row r="19" ht="30.85" customHeight="1" spans="1:24">
      <c r="A19" s="7" t="s">
        <v>72</v>
      </c>
      <c r="B19" s="7" t="s">
        <v>227</v>
      </c>
      <c r="C19" s="7" t="s">
        <v>228</v>
      </c>
      <c r="D19" s="7" t="s">
        <v>126</v>
      </c>
      <c r="E19" s="7" t="s">
        <v>127</v>
      </c>
      <c r="F19" s="7" t="s">
        <v>231</v>
      </c>
      <c r="G19" s="7" t="s">
        <v>232</v>
      </c>
      <c r="H19" s="8">
        <v>326672.17</v>
      </c>
      <c r="I19" s="8">
        <v>326672.17</v>
      </c>
      <c r="J19" s="8"/>
      <c r="K19" s="7"/>
      <c r="L19" s="8"/>
      <c r="M19" s="8">
        <v>326672.17</v>
      </c>
      <c r="N19" s="8"/>
      <c r="O19" s="8"/>
      <c r="P19" s="8"/>
      <c r="Q19" s="8"/>
      <c r="R19" s="8"/>
      <c r="S19" s="8"/>
      <c r="T19" s="8"/>
      <c r="U19" s="8"/>
      <c r="V19" s="8"/>
      <c r="W19" s="8"/>
      <c r="X19" s="8"/>
    </row>
    <row r="20" ht="30.85" customHeight="1" spans="1:24">
      <c r="A20" s="7" t="s">
        <v>72</v>
      </c>
      <c r="B20" s="7" t="s">
        <v>227</v>
      </c>
      <c r="C20" s="7" t="s">
        <v>228</v>
      </c>
      <c r="D20" s="7" t="s">
        <v>128</v>
      </c>
      <c r="E20" s="7" t="s">
        <v>129</v>
      </c>
      <c r="F20" s="7" t="s">
        <v>233</v>
      </c>
      <c r="G20" s="7" t="s">
        <v>234</v>
      </c>
      <c r="H20" s="8"/>
      <c r="I20" s="8"/>
      <c r="J20" s="8"/>
      <c r="K20" s="7"/>
      <c r="L20" s="8"/>
      <c r="M20" s="8"/>
      <c r="N20" s="8"/>
      <c r="O20" s="8"/>
      <c r="P20" s="8"/>
      <c r="Q20" s="8"/>
      <c r="R20" s="8"/>
      <c r="S20" s="8"/>
      <c r="T20" s="8"/>
      <c r="U20" s="8"/>
      <c r="V20" s="8"/>
      <c r="W20" s="8"/>
      <c r="X20" s="8"/>
    </row>
    <row r="21" ht="30.85" customHeight="1" spans="1:24">
      <c r="A21" s="7" t="s">
        <v>72</v>
      </c>
      <c r="B21" s="7" t="s">
        <v>227</v>
      </c>
      <c r="C21" s="7" t="s">
        <v>228</v>
      </c>
      <c r="D21" s="7" t="s">
        <v>128</v>
      </c>
      <c r="E21" s="7" t="s">
        <v>129</v>
      </c>
      <c r="F21" s="7" t="s">
        <v>233</v>
      </c>
      <c r="G21" s="7" t="s">
        <v>234</v>
      </c>
      <c r="H21" s="8">
        <v>29400</v>
      </c>
      <c r="I21" s="8">
        <v>29400</v>
      </c>
      <c r="J21" s="8"/>
      <c r="K21" s="7"/>
      <c r="L21" s="8"/>
      <c r="M21" s="8">
        <v>29400</v>
      </c>
      <c r="N21" s="8"/>
      <c r="O21" s="8"/>
      <c r="P21" s="8"/>
      <c r="Q21" s="8"/>
      <c r="R21" s="8"/>
      <c r="S21" s="8"/>
      <c r="T21" s="8"/>
      <c r="U21" s="8"/>
      <c r="V21" s="8"/>
      <c r="W21" s="8"/>
      <c r="X21" s="8"/>
    </row>
    <row r="22" ht="30.85" customHeight="1" spans="1:24">
      <c r="A22" s="7" t="s">
        <v>72</v>
      </c>
      <c r="B22" s="7" t="s">
        <v>235</v>
      </c>
      <c r="C22" s="7" t="s">
        <v>236</v>
      </c>
      <c r="D22" s="7" t="s">
        <v>102</v>
      </c>
      <c r="E22" s="7" t="s">
        <v>103</v>
      </c>
      <c r="F22" s="7" t="s">
        <v>233</v>
      </c>
      <c r="G22" s="7" t="s">
        <v>234</v>
      </c>
      <c r="H22" s="8">
        <v>31241.45</v>
      </c>
      <c r="I22" s="8">
        <v>31241.45</v>
      </c>
      <c r="J22" s="8"/>
      <c r="K22" s="7"/>
      <c r="L22" s="8"/>
      <c r="M22" s="8">
        <v>31241.45</v>
      </c>
      <c r="N22" s="8"/>
      <c r="O22" s="8"/>
      <c r="P22" s="8"/>
      <c r="Q22" s="8"/>
      <c r="R22" s="8"/>
      <c r="S22" s="8"/>
      <c r="T22" s="8"/>
      <c r="U22" s="8"/>
      <c r="V22" s="8"/>
      <c r="W22" s="8"/>
      <c r="X22" s="8"/>
    </row>
    <row r="23" ht="30.85" customHeight="1" spans="1:24">
      <c r="A23" s="7" t="s">
        <v>72</v>
      </c>
      <c r="B23" s="7" t="s">
        <v>237</v>
      </c>
      <c r="C23" s="7" t="s">
        <v>238</v>
      </c>
      <c r="D23" s="7" t="s">
        <v>102</v>
      </c>
      <c r="E23" s="7" t="s">
        <v>103</v>
      </c>
      <c r="F23" s="7" t="s">
        <v>233</v>
      </c>
      <c r="G23" s="7" t="s">
        <v>234</v>
      </c>
      <c r="H23" s="8">
        <v>43738.02</v>
      </c>
      <c r="I23" s="8">
        <v>43738.02</v>
      </c>
      <c r="J23" s="8"/>
      <c r="K23" s="7"/>
      <c r="L23" s="8"/>
      <c r="M23" s="8">
        <v>43738.02</v>
      </c>
      <c r="N23" s="8"/>
      <c r="O23" s="8"/>
      <c r="P23" s="8"/>
      <c r="Q23" s="8"/>
      <c r="R23" s="8"/>
      <c r="S23" s="8"/>
      <c r="T23" s="8"/>
      <c r="U23" s="8"/>
      <c r="V23" s="8"/>
      <c r="W23" s="8"/>
      <c r="X23" s="8"/>
    </row>
    <row r="24" ht="30.85" customHeight="1" spans="1:24">
      <c r="A24" s="7" t="s">
        <v>72</v>
      </c>
      <c r="B24" s="7" t="s">
        <v>239</v>
      </c>
      <c r="C24" s="7" t="s">
        <v>135</v>
      </c>
      <c r="D24" s="7" t="s">
        <v>134</v>
      </c>
      <c r="E24" s="7" t="s">
        <v>135</v>
      </c>
      <c r="F24" s="7" t="s">
        <v>240</v>
      </c>
      <c r="G24" s="7" t="s">
        <v>135</v>
      </c>
      <c r="H24" s="8">
        <v>574258.68</v>
      </c>
      <c r="I24" s="8">
        <v>574258.68</v>
      </c>
      <c r="J24" s="8"/>
      <c r="K24" s="7"/>
      <c r="L24" s="8"/>
      <c r="M24" s="8">
        <v>574258.68</v>
      </c>
      <c r="N24" s="8"/>
      <c r="O24" s="8"/>
      <c r="P24" s="8"/>
      <c r="Q24" s="8"/>
      <c r="R24" s="8"/>
      <c r="S24" s="8"/>
      <c r="T24" s="8"/>
      <c r="U24" s="8"/>
      <c r="V24" s="8"/>
      <c r="W24" s="8"/>
      <c r="X24" s="8"/>
    </row>
    <row r="25" ht="30.85" customHeight="1" spans="1:24">
      <c r="A25" s="7" t="s">
        <v>72</v>
      </c>
      <c r="B25" s="7" t="s">
        <v>241</v>
      </c>
      <c r="C25" s="7" t="s">
        <v>242</v>
      </c>
      <c r="D25" s="7" t="s">
        <v>102</v>
      </c>
      <c r="E25" s="7" t="s">
        <v>103</v>
      </c>
      <c r="F25" s="7" t="s">
        <v>243</v>
      </c>
      <c r="G25" s="7" t="s">
        <v>242</v>
      </c>
      <c r="H25" s="8">
        <v>95709.78</v>
      </c>
      <c r="I25" s="8">
        <v>95709.78</v>
      </c>
      <c r="J25" s="8"/>
      <c r="K25" s="7"/>
      <c r="L25" s="8"/>
      <c r="M25" s="8">
        <v>95709.78</v>
      </c>
      <c r="N25" s="8"/>
      <c r="O25" s="8"/>
      <c r="P25" s="8"/>
      <c r="Q25" s="8"/>
      <c r="R25" s="8"/>
      <c r="S25" s="8"/>
      <c r="T25" s="8"/>
      <c r="U25" s="8"/>
      <c r="V25" s="8"/>
      <c r="W25" s="8"/>
      <c r="X25" s="8"/>
    </row>
    <row r="26" ht="30.85" customHeight="1" spans="1:24">
      <c r="A26" s="7" t="s">
        <v>72</v>
      </c>
      <c r="B26" s="7" t="s">
        <v>244</v>
      </c>
      <c r="C26" s="7" t="s">
        <v>245</v>
      </c>
      <c r="D26" s="7" t="s">
        <v>102</v>
      </c>
      <c r="E26" s="7" t="s">
        <v>103</v>
      </c>
      <c r="F26" s="7" t="s">
        <v>246</v>
      </c>
      <c r="G26" s="7" t="s">
        <v>245</v>
      </c>
      <c r="H26" s="8">
        <v>18550</v>
      </c>
      <c r="I26" s="8">
        <v>18550</v>
      </c>
      <c r="J26" s="8"/>
      <c r="K26" s="7"/>
      <c r="L26" s="8"/>
      <c r="M26" s="8">
        <v>18550</v>
      </c>
      <c r="N26" s="8"/>
      <c r="O26" s="8"/>
      <c r="P26" s="8"/>
      <c r="Q26" s="8"/>
      <c r="R26" s="8"/>
      <c r="S26" s="8"/>
      <c r="T26" s="8"/>
      <c r="U26" s="8"/>
      <c r="V26" s="8"/>
      <c r="W26" s="8"/>
      <c r="X26" s="8"/>
    </row>
    <row r="27" ht="30.85" customHeight="1" spans="1:24">
      <c r="A27" s="7" t="s">
        <v>72</v>
      </c>
      <c r="B27" s="7" t="s">
        <v>247</v>
      </c>
      <c r="C27" s="7" t="s">
        <v>248</v>
      </c>
      <c r="D27" s="7" t="s">
        <v>102</v>
      </c>
      <c r="E27" s="7" t="s">
        <v>103</v>
      </c>
      <c r="F27" s="7" t="s">
        <v>249</v>
      </c>
      <c r="G27" s="7" t="s">
        <v>250</v>
      </c>
      <c r="H27" s="8">
        <v>25000</v>
      </c>
      <c r="I27" s="8">
        <v>25000</v>
      </c>
      <c r="J27" s="8"/>
      <c r="K27" s="7"/>
      <c r="L27" s="8"/>
      <c r="M27" s="8">
        <v>25000</v>
      </c>
      <c r="N27" s="8"/>
      <c r="O27" s="8"/>
      <c r="P27" s="8"/>
      <c r="Q27" s="8"/>
      <c r="R27" s="8"/>
      <c r="S27" s="8"/>
      <c r="T27" s="8"/>
      <c r="U27" s="8"/>
      <c r="V27" s="8"/>
      <c r="W27" s="8"/>
      <c r="X27" s="8"/>
    </row>
    <row r="28" ht="30.85" customHeight="1" spans="1:24">
      <c r="A28" s="7" t="s">
        <v>72</v>
      </c>
      <c r="B28" s="7" t="s">
        <v>251</v>
      </c>
      <c r="C28" s="7" t="s">
        <v>252</v>
      </c>
      <c r="D28" s="7" t="s">
        <v>102</v>
      </c>
      <c r="E28" s="7" t="s">
        <v>103</v>
      </c>
      <c r="F28" s="7" t="s">
        <v>253</v>
      </c>
      <c r="G28" s="7" t="s">
        <v>254</v>
      </c>
      <c r="H28" s="8">
        <v>75000</v>
      </c>
      <c r="I28" s="8">
        <v>75000</v>
      </c>
      <c r="J28" s="8"/>
      <c r="K28" s="7"/>
      <c r="L28" s="8"/>
      <c r="M28" s="8">
        <v>75000</v>
      </c>
      <c r="N28" s="8"/>
      <c r="O28" s="8"/>
      <c r="P28" s="8"/>
      <c r="Q28" s="8"/>
      <c r="R28" s="8"/>
      <c r="S28" s="8"/>
      <c r="T28" s="8"/>
      <c r="U28" s="8"/>
      <c r="V28" s="8"/>
      <c r="W28" s="8"/>
      <c r="X28" s="8"/>
    </row>
    <row r="29" ht="30.85" customHeight="1" spans="1:24">
      <c r="A29" s="7" t="s">
        <v>72</v>
      </c>
      <c r="B29" s="7" t="s">
        <v>251</v>
      </c>
      <c r="C29" s="7" t="s">
        <v>252</v>
      </c>
      <c r="D29" s="7" t="s">
        <v>102</v>
      </c>
      <c r="E29" s="7" t="s">
        <v>103</v>
      </c>
      <c r="F29" s="7" t="s">
        <v>255</v>
      </c>
      <c r="G29" s="7" t="s">
        <v>256</v>
      </c>
      <c r="H29" s="8">
        <v>72105</v>
      </c>
      <c r="I29" s="8">
        <v>72105</v>
      </c>
      <c r="J29" s="8"/>
      <c r="K29" s="7"/>
      <c r="L29" s="8"/>
      <c r="M29" s="8">
        <v>72105</v>
      </c>
      <c r="N29" s="8"/>
      <c r="O29" s="8"/>
      <c r="P29" s="8"/>
      <c r="Q29" s="8"/>
      <c r="R29" s="8"/>
      <c r="S29" s="8"/>
      <c r="T29" s="8"/>
      <c r="U29" s="8"/>
      <c r="V29" s="8"/>
      <c r="W29" s="8"/>
      <c r="X29" s="8"/>
    </row>
    <row r="30" ht="30.75" customHeight="1" spans="1:24">
      <c r="A30" s="7" t="s">
        <v>72</v>
      </c>
      <c r="B30" s="7" t="s">
        <v>251</v>
      </c>
      <c r="C30" s="7" t="s">
        <v>252</v>
      </c>
      <c r="D30" s="7" t="s">
        <v>102</v>
      </c>
      <c r="E30" s="7" t="s">
        <v>103</v>
      </c>
      <c r="F30" s="7" t="s">
        <v>257</v>
      </c>
      <c r="G30" s="7" t="s">
        <v>258</v>
      </c>
      <c r="H30" s="8">
        <v>1000</v>
      </c>
      <c r="I30" s="8">
        <v>1000</v>
      </c>
      <c r="J30" s="8"/>
      <c r="K30" s="7"/>
      <c r="L30" s="8"/>
      <c r="M30" s="8">
        <v>1000</v>
      </c>
      <c r="N30" s="8"/>
      <c r="O30" s="8"/>
      <c r="P30" s="8"/>
      <c r="Q30" s="8"/>
      <c r="R30" s="8"/>
      <c r="S30" s="8"/>
      <c r="T30" s="8"/>
      <c r="U30" s="8"/>
      <c r="V30" s="8"/>
      <c r="W30" s="8"/>
      <c r="X30" s="8"/>
    </row>
    <row r="31" ht="30.75" customHeight="1" spans="1:24">
      <c r="A31" s="7" t="s">
        <v>72</v>
      </c>
      <c r="B31" s="7" t="s">
        <v>251</v>
      </c>
      <c r="C31" s="7" t="s">
        <v>252</v>
      </c>
      <c r="D31" s="7" t="s">
        <v>102</v>
      </c>
      <c r="E31" s="7" t="s">
        <v>103</v>
      </c>
      <c r="F31" s="7" t="s">
        <v>259</v>
      </c>
      <c r="G31" s="7" t="s">
        <v>260</v>
      </c>
      <c r="H31" s="8">
        <v>40000</v>
      </c>
      <c r="I31" s="8">
        <v>40000</v>
      </c>
      <c r="J31" s="8"/>
      <c r="K31" s="7"/>
      <c r="L31" s="8"/>
      <c r="M31" s="8">
        <v>40000</v>
      </c>
      <c r="N31" s="8"/>
      <c r="O31" s="8"/>
      <c r="P31" s="8"/>
      <c r="Q31" s="8"/>
      <c r="R31" s="8"/>
      <c r="S31" s="8"/>
      <c r="T31" s="8"/>
      <c r="U31" s="8"/>
      <c r="V31" s="8"/>
      <c r="W31" s="8"/>
      <c r="X31" s="8"/>
    </row>
    <row r="32" ht="30.75" customHeight="1" spans="1:24">
      <c r="A32" s="7" t="s">
        <v>72</v>
      </c>
      <c r="B32" s="7" t="s">
        <v>251</v>
      </c>
      <c r="C32" s="7" t="s">
        <v>252</v>
      </c>
      <c r="D32" s="7" t="s">
        <v>102</v>
      </c>
      <c r="E32" s="7" t="s">
        <v>103</v>
      </c>
      <c r="F32" s="7" t="s">
        <v>261</v>
      </c>
      <c r="G32" s="7" t="s">
        <v>262</v>
      </c>
      <c r="H32" s="8">
        <v>20000</v>
      </c>
      <c r="I32" s="8">
        <v>20000</v>
      </c>
      <c r="J32" s="8"/>
      <c r="K32" s="7"/>
      <c r="L32" s="8"/>
      <c r="M32" s="8">
        <v>20000</v>
      </c>
      <c r="N32" s="8"/>
      <c r="O32" s="8"/>
      <c r="P32" s="8"/>
      <c r="Q32" s="8"/>
      <c r="R32" s="8"/>
      <c r="S32" s="8"/>
      <c r="T32" s="8"/>
      <c r="U32" s="8"/>
      <c r="V32" s="8"/>
      <c r="W32" s="8"/>
      <c r="X32" s="8"/>
    </row>
    <row r="33" ht="30.75" customHeight="1" spans="1:24">
      <c r="A33" s="7" t="s">
        <v>72</v>
      </c>
      <c r="B33" s="7" t="s">
        <v>251</v>
      </c>
      <c r="C33" s="7" t="s">
        <v>252</v>
      </c>
      <c r="D33" s="7" t="s">
        <v>102</v>
      </c>
      <c r="E33" s="7" t="s">
        <v>103</v>
      </c>
      <c r="F33" s="7" t="s">
        <v>263</v>
      </c>
      <c r="G33" s="7" t="s">
        <v>264</v>
      </c>
      <c r="H33" s="8">
        <v>13000</v>
      </c>
      <c r="I33" s="8">
        <v>13000</v>
      </c>
      <c r="J33" s="8"/>
      <c r="K33" s="7"/>
      <c r="L33" s="8"/>
      <c r="M33" s="8">
        <v>13000</v>
      </c>
      <c r="N33" s="8"/>
      <c r="O33" s="8"/>
      <c r="P33" s="8"/>
      <c r="Q33" s="8"/>
      <c r="R33" s="8"/>
      <c r="S33" s="8"/>
      <c r="T33" s="8"/>
      <c r="U33" s="8"/>
      <c r="V33" s="8"/>
      <c r="W33" s="8"/>
      <c r="X33" s="8"/>
    </row>
    <row r="34" ht="30.75" customHeight="1" spans="1:24">
      <c r="A34" s="7" t="s">
        <v>72</v>
      </c>
      <c r="B34" s="7" t="s">
        <v>251</v>
      </c>
      <c r="C34" s="7" t="s">
        <v>252</v>
      </c>
      <c r="D34" s="7" t="s">
        <v>102</v>
      </c>
      <c r="E34" s="7" t="s">
        <v>103</v>
      </c>
      <c r="F34" s="7" t="s">
        <v>265</v>
      </c>
      <c r="G34" s="7" t="s">
        <v>266</v>
      </c>
      <c r="H34" s="8">
        <v>17000</v>
      </c>
      <c r="I34" s="8">
        <v>17000</v>
      </c>
      <c r="J34" s="8"/>
      <c r="K34" s="7"/>
      <c r="L34" s="8"/>
      <c r="M34" s="8">
        <v>17000</v>
      </c>
      <c r="N34" s="8"/>
      <c r="O34" s="8"/>
      <c r="P34" s="8"/>
      <c r="Q34" s="8"/>
      <c r="R34" s="8"/>
      <c r="S34" s="8"/>
      <c r="T34" s="8"/>
      <c r="U34" s="8"/>
      <c r="V34" s="8"/>
      <c r="W34" s="8"/>
      <c r="X34" s="8"/>
    </row>
    <row r="35" ht="30.75" customHeight="1" spans="1:24">
      <c r="A35" s="7" t="s">
        <v>72</v>
      </c>
      <c r="B35" s="7" t="s">
        <v>251</v>
      </c>
      <c r="C35" s="7" t="s">
        <v>252</v>
      </c>
      <c r="D35" s="7" t="s">
        <v>102</v>
      </c>
      <c r="E35" s="7" t="s">
        <v>103</v>
      </c>
      <c r="F35" s="7" t="s">
        <v>267</v>
      </c>
      <c r="G35" s="7" t="s">
        <v>268</v>
      </c>
      <c r="H35" s="8">
        <v>28000</v>
      </c>
      <c r="I35" s="8">
        <v>28000</v>
      </c>
      <c r="J35" s="8"/>
      <c r="K35" s="7"/>
      <c r="L35" s="8"/>
      <c r="M35" s="8">
        <v>28000</v>
      </c>
      <c r="N35" s="8"/>
      <c r="O35" s="8"/>
      <c r="P35" s="8"/>
      <c r="Q35" s="8"/>
      <c r="R35" s="8"/>
      <c r="S35" s="8"/>
      <c r="T35" s="8"/>
      <c r="U35" s="8"/>
      <c r="V35" s="8"/>
      <c r="W35" s="8"/>
      <c r="X35" s="8"/>
    </row>
    <row r="36" ht="30.75" customHeight="1" spans="1:24">
      <c r="A36" s="7" t="s">
        <v>72</v>
      </c>
      <c r="B36" s="7" t="s">
        <v>251</v>
      </c>
      <c r="C36" s="7" t="s">
        <v>252</v>
      </c>
      <c r="D36" s="7" t="s">
        <v>102</v>
      </c>
      <c r="E36" s="7" t="s">
        <v>103</v>
      </c>
      <c r="F36" s="7" t="s">
        <v>269</v>
      </c>
      <c r="G36" s="7" t="s">
        <v>270</v>
      </c>
      <c r="H36" s="8">
        <v>16000</v>
      </c>
      <c r="I36" s="8">
        <v>16000</v>
      </c>
      <c r="J36" s="8"/>
      <c r="K36" s="7"/>
      <c r="L36" s="8"/>
      <c r="M36" s="8">
        <v>16000</v>
      </c>
      <c r="N36" s="8"/>
      <c r="O36" s="8"/>
      <c r="P36" s="8"/>
      <c r="Q36" s="8"/>
      <c r="R36" s="8"/>
      <c r="S36" s="8"/>
      <c r="T36" s="8"/>
      <c r="U36" s="8"/>
      <c r="V36" s="8"/>
      <c r="W36" s="8"/>
      <c r="X36" s="8"/>
    </row>
    <row r="37" ht="30.75" customHeight="1" spans="1:24">
      <c r="A37" s="7" t="s">
        <v>72</v>
      </c>
      <c r="B37" s="7" t="s">
        <v>251</v>
      </c>
      <c r="C37" s="7" t="s">
        <v>252</v>
      </c>
      <c r="D37" s="7" t="s">
        <v>102</v>
      </c>
      <c r="E37" s="7" t="s">
        <v>103</v>
      </c>
      <c r="F37" s="7" t="s">
        <v>271</v>
      </c>
      <c r="G37" s="7" t="s">
        <v>272</v>
      </c>
      <c r="H37" s="8">
        <v>26000</v>
      </c>
      <c r="I37" s="8">
        <v>26000</v>
      </c>
      <c r="J37" s="8"/>
      <c r="K37" s="7"/>
      <c r="L37" s="8"/>
      <c r="M37" s="8">
        <v>26000</v>
      </c>
      <c r="N37" s="8"/>
      <c r="O37" s="8"/>
      <c r="P37" s="8"/>
      <c r="Q37" s="8"/>
      <c r="R37" s="8"/>
      <c r="S37" s="8"/>
      <c r="T37" s="8"/>
      <c r="U37" s="8"/>
      <c r="V37" s="8"/>
      <c r="W37" s="8"/>
      <c r="X37" s="8"/>
    </row>
    <row r="38" ht="30.75" customHeight="1" spans="1:24">
      <c r="A38" s="7" t="s">
        <v>72</v>
      </c>
      <c r="B38" s="7" t="s">
        <v>241</v>
      </c>
      <c r="C38" s="7" t="s">
        <v>242</v>
      </c>
      <c r="D38" s="7" t="s">
        <v>102</v>
      </c>
      <c r="E38" s="7" t="s">
        <v>103</v>
      </c>
      <c r="F38" s="7" t="s">
        <v>243</v>
      </c>
      <c r="G38" s="7" t="s">
        <v>242</v>
      </c>
      <c r="H38" s="8">
        <v>48000</v>
      </c>
      <c r="I38" s="8">
        <v>48000</v>
      </c>
      <c r="J38" s="8"/>
      <c r="K38" s="7"/>
      <c r="L38" s="8"/>
      <c r="M38" s="8">
        <v>48000</v>
      </c>
      <c r="N38" s="8"/>
      <c r="O38" s="8"/>
      <c r="P38" s="8"/>
      <c r="Q38" s="8"/>
      <c r="R38" s="8"/>
      <c r="S38" s="8"/>
      <c r="T38" s="8"/>
      <c r="U38" s="8"/>
      <c r="V38" s="8"/>
      <c r="W38" s="8"/>
      <c r="X38" s="8"/>
    </row>
    <row r="39" ht="30.75" customHeight="1" spans="1:24">
      <c r="A39" s="7" t="s">
        <v>72</v>
      </c>
      <c r="B39" s="7" t="s">
        <v>251</v>
      </c>
      <c r="C39" s="7" t="s">
        <v>252</v>
      </c>
      <c r="D39" s="7" t="s">
        <v>102</v>
      </c>
      <c r="E39" s="7" t="s">
        <v>103</v>
      </c>
      <c r="F39" s="7" t="s">
        <v>253</v>
      </c>
      <c r="G39" s="7" t="s">
        <v>254</v>
      </c>
      <c r="H39" s="8">
        <v>4000</v>
      </c>
      <c r="I39" s="8">
        <v>4000</v>
      </c>
      <c r="J39" s="8"/>
      <c r="K39" s="7"/>
      <c r="L39" s="8"/>
      <c r="M39" s="8">
        <v>4000</v>
      </c>
      <c r="N39" s="8"/>
      <c r="O39" s="8"/>
      <c r="P39" s="8"/>
      <c r="Q39" s="8"/>
      <c r="R39" s="8"/>
      <c r="S39" s="8"/>
      <c r="T39" s="8"/>
      <c r="U39" s="8"/>
      <c r="V39" s="8"/>
      <c r="W39" s="8"/>
      <c r="X39" s="8"/>
    </row>
    <row r="40" ht="30.75" customHeight="1" spans="1:24">
      <c r="A40" s="7" t="s">
        <v>72</v>
      </c>
      <c r="B40" s="7" t="s">
        <v>251</v>
      </c>
      <c r="C40" s="7" t="s">
        <v>252</v>
      </c>
      <c r="D40" s="7" t="s">
        <v>102</v>
      </c>
      <c r="E40" s="7" t="s">
        <v>103</v>
      </c>
      <c r="F40" s="7" t="s">
        <v>273</v>
      </c>
      <c r="G40" s="7" t="s">
        <v>274</v>
      </c>
      <c r="H40" s="8">
        <v>4800</v>
      </c>
      <c r="I40" s="8">
        <v>4800</v>
      </c>
      <c r="J40" s="8"/>
      <c r="K40" s="7"/>
      <c r="L40" s="8"/>
      <c r="M40" s="8">
        <v>4800</v>
      </c>
      <c r="N40" s="8"/>
      <c r="O40" s="8"/>
      <c r="P40" s="8"/>
      <c r="Q40" s="8"/>
      <c r="R40" s="8"/>
      <c r="S40" s="8"/>
      <c r="T40" s="8"/>
      <c r="U40" s="8"/>
      <c r="V40" s="8"/>
      <c r="W40" s="8"/>
      <c r="X40" s="8"/>
    </row>
    <row r="41" ht="30.75" customHeight="1" spans="1:24">
      <c r="A41" s="7" t="s">
        <v>72</v>
      </c>
      <c r="B41" s="7" t="s">
        <v>275</v>
      </c>
      <c r="C41" s="7" t="s">
        <v>276</v>
      </c>
      <c r="D41" s="7" t="s">
        <v>108</v>
      </c>
      <c r="E41" s="7" t="s">
        <v>109</v>
      </c>
      <c r="F41" s="7" t="s">
        <v>255</v>
      </c>
      <c r="G41" s="7" t="s">
        <v>256</v>
      </c>
      <c r="H41" s="8">
        <v>3000</v>
      </c>
      <c r="I41" s="8">
        <v>3000</v>
      </c>
      <c r="J41" s="8"/>
      <c r="K41" s="7"/>
      <c r="L41" s="8"/>
      <c r="M41" s="8">
        <v>3000</v>
      </c>
      <c r="N41" s="8"/>
      <c r="O41" s="8"/>
      <c r="P41" s="8"/>
      <c r="Q41" s="8"/>
      <c r="R41" s="8"/>
      <c r="S41" s="8"/>
      <c r="T41" s="8"/>
      <c r="U41" s="8"/>
      <c r="V41" s="8"/>
      <c r="W41" s="8"/>
      <c r="X41" s="8"/>
    </row>
    <row r="42" ht="30.75" customHeight="1" spans="1:24">
      <c r="A42" s="7" t="s">
        <v>72</v>
      </c>
      <c r="B42" s="7" t="s">
        <v>275</v>
      </c>
      <c r="C42" s="7" t="s">
        <v>276</v>
      </c>
      <c r="D42" s="7" t="s">
        <v>108</v>
      </c>
      <c r="E42" s="7" t="s">
        <v>109</v>
      </c>
      <c r="F42" s="7" t="s">
        <v>253</v>
      </c>
      <c r="G42" s="7" t="s">
        <v>254</v>
      </c>
      <c r="H42" s="8">
        <v>28200</v>
      </c>
      <c r="I42" s="8">
        <v>28200</v>
      </c>
      <c r="J42" s="8"/>
      <c r="K42" s="7"/>
      <c r="L42" s="8"/>
      <c r="M42" s="8">
        <v>28200</v>
      </c>
      <c r="N42" s="8"/>
      <c r="O42" s="8"/>
      <c r="P42" s="8"/>
      <c r="Q42" s="8"/>
      <c r="R42" s="8"/>
      <c r="S42" s="8"/>
      <c r="T42" s="8"/>
      <c r="U42" s="8"/>
      <c r="V42" s="8"/>
      <c r="W42" s="8"/>
      <c r="X42" s="8"/>
    </row>
    <row r="43" ht="30.75" customHeight="1" spans="1:24">
      <c r="A43" s="7" t="s">
        <v>72</v>
      </c>
      <c r="B43" s="7" t="s">
        <v>277</v>
      </c>
      <c r="C43" s="7" t="s">
        <v>278</v>
      </c>
      <c r="D43" s="7" t="s">
        <v>108</v>
      </c>
      <c r="E43" s="7" t="s">
        <v>109</v>
      </c>
      <c r="F43" s="7" t="s">
        <v>279</v>
      </c>
      <c r="G43" s="7" t="s">
        <v>280</v>
      </c>
      <c r="H43" s="8">
        <v>1145571</v>
      </c>
      <c r="I43" s="8">
        <v>1145571</v>
      </c>
      <c r="J43" s="8"/>
      <c r="K43" s="7"/>
      <c r="L43" s="8"/>
      <c r="M43" s="8">
        <v>1145571</v>
      </c>
      <c r="N43" s="8"/>
      <c r="O43" s="8"/>
      <c r="P43" s="8"/>
      <c r="Q43" s="8"/>
      <c r="R43" s="8"/>
      <c r="S43" s="8"/>
      <c r="T43" s="8"/>
      <c r="U43" s="8"/>
      <c r="V43" s="8"/>
      <c r="W43" s="8"/>
      <c r="X43" s="8"/>
    </row>
    <row r="44" ht="30.75" customHeight="1" spans="1:24">
      <c r="A44" s="7" t="s">
        <v>72</v>
      </c>
      <c r="B44" s="7" t="s">
        <v>281</v>
      </c>
      <c r="C44" s="7" t="s">
        <v>282</v>
      </c>
      <c r="D44" s="7" t="s">
        <v>112</v>
      </c>
      <c r="E44" s="7" t="s">
        <v>113</v>
      </c>
      <c r="F44" s="7" t="s">
        <v>283</v>
      </c>
      <c r="G44" s="7" t="s">
        <v>284</v>
      </c>
      <c r="H44" s="8">
        <v>87273.77</v>
      </c>
      <c r="I44" s="8">
        <v>87273.77</v>
      </c>
      <c r="J44" s="8"/>
      <c r="K44" s="7"/>
      <c r="L44" s="8"/>
      <c r="M44" s="8">
        <v>87273.77</v>
      </c>
      <c r="N44" s="8"/>
      <c r="O44" s="8"/>
      <c r="P44" s="8"/>
      <c r="Q44" s="8"/>
      <c r="R44" s="8"/>
      <c r="S44" s="8"/>
      <c r="T44" s="8"/>
      <c r="U44" s="8"/>
      <c r="V44" s="8"/>
      <c r="W44" s="8"/>
      <c r="X44" s="8"/>
    </row>
    <row r="45" ht="30.75" customHeight="1" spans="1:24">
      <c r="A45" s="7" t="s">
        <v>72</v>
      </c>
      <c r="B45" s="7" t="s">
        <v>285</v>
      </c>
      <c r="C45" s="7" t="s">
        <v>286</v>
      </c>
      <c r="D45" s="7" t="s">
        <v>116</v>
      </c>
      <c r="E45" s="7" t="s">
        <v>117</v>
      </c>
      <c r="F45" s="7" t="s">
        <v>287</v>
      </c>
      <c r="G45" s="7" t="s">
        <v>288</v>
      </c>
      <c r="H45" s="8">
        <v>8316</v>
      </c>
      <c r="I45" s="8">
        <v>8316</v>
      </c>
      <c r="J45" s="8"/>
      <c r="K45" s="7"/>
      <c r="L45" s="8"/>
      <c r="M45" s="8">
        <v>8316</v>
      </c>
      <c r="N45" s="8"/>
      <c r="O45" s="8"/>
      <c r="P45" s="8"/>
      <c r="Q45" s="8"/>
      <c r="R45" s="8"/>
      <c r="S45" s="8"/>
      <c r="T45" s="8"/>
      <c r="U45" s="8"/>
      <c r="V45" s="8"/>
      <c r="W45" s="8"/>
      <c r="X45" s="8"/>
    </row>
    <row r="46" ht="30.75" customHeight="1" spans="1:24">
      <c r="A46" s="7" t="s">
        <v>72</v>
      </c>
      <c r="B46" s="7" t="s">
        <v>285</v>
      </c>
      <c r="C46" s="7" t="s">
        <v>286</v>
      </c>
      <c r="D46" s="7" t="s">
        <v>116</v>
      </c>
      <c r="E46" s="7" t="s">
        <v>117</v>
      </c>
      <c r="F46" s="7" t="s">
        <v>287</v>
      </c>
      <c r="G46" s="7" t="s">
        <v>288</v>
      </c>
      <c r="H46" s="8">
        <v>234</v>
      </c>
      <c r="I46" s="8">
        <v>234</v>
      </c>
      <c r="J46" s="8"/>
      <c r="K46" s="7"/>
      <c r="L46" s="8"/>
      <c r="M46" s="8">
        <v>234</v>
      </c>
      <c r="N46" s="8"/>
      <c r="O46" s="8"/>
      <c r="P46" s="8"/>
      <c r="Q46" s="8"/>
      <c r="R46" s="8"/>
      <c r="S46" s="8"/>
      <c r="T46" s="8"/>
      <c r="U46" s="8"/>
      <c r="V46" s="8"/>
      <c r="W46" s="8"/>
      <c r="X46" s="8"/>
    </row>
    <row r="47" ht="30.75" customHeight="1" spans="1:24">
      <c r="A47" s="9" t="s">
        <v>183</v>
      </c>
      <c r="B47" s="9"/>
      <c r="C47" s="9"/>
      <c r="D47" s="9"/>
      <c r="E47" s="9"/>
      <c r="F47" s="9"/>
      <c r="G47" s="9"/>
      <c r="H47" s="8">
        <v>9846698.32</v>
      </c>
      <c r="I47" s="8">
        <v>9846698.32</v>
      </c>
      <c r="J47" s="8"/>
      <c r="K47" s="8"/>
      <c r="L47" s="8"/>
      <c r="M47" s="8">
        <v>9846698.32</v>
      </c>
      <c r="N47" s="8"/>
      <c r="O47" s="8"/>
      <c r="P47" s="8"/>
      <c r="Q47" s="8"/>
      <c r="R47" s="8"/>
      <c r="S47" s="8"/>
      <c r="T47" s="8"/>
      <c r="U47" s="8"/>
      <c r="V47" s="8"/>
      <c r="W47" s="8"/>
      <c r="X47" s="8"/>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1388888888889" right="0.751388888888889" top="1" bottom="1" header="0.5" footer="0.5"/>
  <pageSetup paperSize="9" scale="3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selection activeCell="B41" sqref="B41"/>
    </sheetView>
  </sheetViews>
  <sheetFormatPr defaultColWidth="10.7083333333333" defaultRowHeight="14.25" customHeight="1"/>
  <cols>
    <col min="1" max="1" width="16.1416666666667" customWidth="1"/>
    <col min="2" max="2" width="28.1333333333333" customWidth="1"/>
    <col min="3" max="3" width="52.875"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289</v>
      </c>
    </row>
    <row r="2" ht="45" customHeight="1" spans="1:23">
      <c r="A2" s="22" t="s">
        <v>290</v>
      </c>
      <c r="B2" s="22"/>
      <c r="C2" s="22"/>
      <c r="D2" s="22"/>
      <c r="E2" s="22"/>
      <c r="F2" s="22"/>
      <c r="G2" s="22"/>
      <c r="H2" s="22"/>
      <c r="I2" s="22"/>
      <c r="J2" s="22"/>
      <c r="K2" s="22"/>
      <c r="L2" s="22"/>
      <c r="M2" s="22"/>
      <c r="N2" s="22"/>
      <c r="O2" s="22"/>
      <c r="P2" s="22"/>
      <c r="Q2" s="22"/>
      <c r="R2" s="22"/>
      <c r="S2" s="22"/>
      <c r="T2" s="22"/>
      <c r="U2" s="22"/>
      <c r="V2" s="22"/>
      <c r="W2" s="22"/>
    </row>
    <row r="3" ht="13.5" customHeight="1" spans="1:23">
      <c r="A3" s="21" t="s">
        <v>2</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291</v>
      </c>
      <c r="B4" s="9" t="s">
        <v>195</v>
      </c>
      <c r="C4" s="9" t="s">
        <v>196</v>
      </c>
      <c r="D4" s="9" t="s">
        <v>194</v>
      </c>
      <c r="E4" s="9" t="s">
        <v>197</v>
      </c>
      <c r="F4" s="9" t="s">
        <v>198</v>
      </c>
      <c r="G4" s="9" t="s">
        <v>292</v>
      </c>
      <c r="H4" s="9" t="s">
        <v>293</v>
      </c>
      <c r="I4" s="9" t="s">
        <v>58</v>
      </c>
      <c r="J4" s="9" t="s">
        <v>294</v>
      </c>
      <c r="K4" s="9"/>
      <c r="L4" s="9"/>
      <c r="M4" s="9"/>
      <c r="N4" s="9" t="s">
        <v>203</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210</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295</v>
      </c>
      <c r="L7" s="9"/>
      <c r="M7" s="9"/>
      <c r="N7" s="9"/>
      <c r="O7" s="9"/>
      <c r="P7" s="9"/>
      <c r="Q7" s="9"/>
      <c r="R7" s="9"/>
      <c r="S7" s="9"/>
      <c r="T7" s="9"/>
      <c r="U7" s="9"/>
      <c r="V7" s="9"/>
      <c r="W7" s="9"/>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7"/>
      <c r="B9" s="7"/>
      <c r="C9" s="7" t="s">
        <v>296</v>
      </c>
      <c r="D9" s="7"/>
      <c r="E9" s="7"/>
      <c r="F9" s="7"/>
      <c r="G9" s="7"/>
      <c r="H9" s="7"/>
      <c r="I9" s="19">
        <v>420834.8</v>
      </c>
      <c r="J9" s="8"/>
      <c r="K9" s="8"/>
      <c r="L9" s="8"/>
      <c r="M9" s="8"/>
      <c r="N9" s="8"/>
      <c r="O9" s="8"/>
      <c r="P9" s="8"/>
      <c r="Q9" s="8"/>
      <c r="R9" s="8">
        <v>420834.8</v>
      </c>
      <c r="S9" s="8"/>
      <c r="T9" s="8"/>
      <c r="U9" s="8"/>
      <c r="V9" s="8"/>
      <c r="W9" s="8">
        <v>420834.8</v>
      </c>
    </row>
    <row r="10" ht="22" customHeight="1" spans="1:23">
      <c r="A10" s="7" t="s">
        <v>297</v>
      </c>
      <c r="B10" s="7" t="s">
        <v>298</v>
      </c>
      <c r="C10" s="7" t="s">
        <v>296</v>
      </c>
      <c r="D10" s="7" t="s">
        <v>72</v>
      </c>
      <c r="E10" s="7" t="s">
        <v>102</v>
      </c>
      <c r="F10" s="7" t="s">
        <v>103</v>
      </c>
      <c r="G10" s="7" t="s">
        <v>299</v>
      </c>
      <c r="H10" s="7" t="s">
        <v>300</v>
      </c>
      <c r="I10" s="8">
        <v>420834.8</v>
      </c>
      <c r="J10" s="8"/>
      <c r="K10" s="8"/>
      <c r="L10" s="8"/>
      <c r="M10" s="8"/>
      <c r="N10" s="8"/>
      <c r="O10" s="8"/>
      <c r="P10" s="8"/>
      <c r="Q10" s="8"/>
      <c r="R10" s="8">
        <v>420834.8</v>
      </c>
      <c r="S10" s="8"/>
      <c r="T10" s="8"/>
      <c r="U10" s="8"/>
      <c r="V10" s="8"/>
      <c r="W10" s="8">
        <v>420834.8</v>
      </c>
    </row>
    <row r="11" ht="22" customHeight="1" spans="1:23">
      <c r="A11" s="7"/>
      <c r="B11" s="7"/>
      <c r="C11" s="7" t="s">
        <v>301</v>
      </c>
      <c r="D11" s="7"/>
      <c r="E11" s="7"/>
      <c r="F11" s="7"/>
      <c r="G11" s="7"/>
      <c r="H11" s="7"/>
      <c r="I11" s="19">
        <v>1231620</v>
      </c>
      <c r="J11" s="8">
        <v>1231620</v>
      </c>
      <c r="K11" s="8">
        <v>1231620</v>
      </c>
      <c r="L11" s="8"/>
      <c r="M11" s="8"/>
      <c r="N11" s="8"/>
      <c r="O11" s="8"/>
      <c r="P11" s="7"/>
      <c r="Q11" s="8"/>
      <c r="R11" s="8"/>
      <c r="S11" s="8"/>
      <c r="T11" s="8"/>
      <c r="U11" s="8"/>
      <c r="V11" s="8"/>
      <c r="W11" s="8"/>
    </row>
    <row r="12" ht="22" customHeight="1" spans="1:23">
      <c r="A12" s="7" t="s">
        <v>297</v>
      </c>
      <c r="B12" s="7" t="s">
        <v>302</v>
      </c>
      <c r="C12" s="7" t="s">
        <v>301</v>
      </c>
      <c r="D12" s="7" t="s">
        <v>72</v>
      </c>
      <c r="E12" s="7" t="s">
        <v>102</v>
      </c>
      <c r="F12" s="7" t="s">
        <v>103</v>
      </c>
      <c r="G12" s="7" t="s">
        <v>255</v>
      </c>
      <c r="H12" s="7" t="s">
        <v>256</v>
      </c>
      <c r="I12" s="8">
        <v>65485</v>
      </c>
      <c r="J12" s="8">
        <v>65485</v>
      </c>
      <c r="K12" s="8">
        <v>65485</v>
      </c>
      <c r="L12" s="8"/>
      <c r="M12" s="8"/>
      <c r="N12" s="8"/>
      <c r="O12" s="8"/>
      <c r="P12" s="7"/>
      <c r="Q12" s="8"/>
      <c r="R12" s="8"/>
      <c r="S12" s="8"/>
      <c r="T12" s="8"/>
      <c r="U12" s="8"/>
      <c r="V12" s="8"/>
      <c r="W12" s="8"/>
    </row>
    <row r="13" ht="22" customHeight="1" spans="1:23">
      <c r="A13" s="7" t="s">
        <v>297</v>
      </c>
      <c r="B13" s="7" t="s">
        <v>302</v>
      </c>
      <c r="C13" s="7" t="s">
        <v>301</v>
      </c>
      <c r="D13" s="7" t="s">
        <v>72</v>
      </c>
      <c r="E13" s="7" t="s">
        <v>102</v>
      </c>
      <c r="F13" s="7" t="s">
        <v>103</v>
      </c>
      <c r="G13" s="7" t="s">
        <v>255</v>
      </c>
      <c r="H13" s="7" t="s">
        <v>256</v>
      </c>
      <c r="I13" s="8">
        <v>40057</v>
      </c>
      <c r="J13" s="8">
        <v>40057</v>
      </c>
      <c r="K13" s="8">
        <v>40057</v>
      </c>
      <c r="L13" s="8"/>
      <c r="M13" s="8"/>
      <c r="N13" s="8"/>
      <c r="O13" s="8"/>
      <c r="P13" s="7"/>
      <c r="Q13" s="8"/>
      <c r="R13" s="8"/>
      <c r="S13" s="8"/>
      <c r="T13" s="8"/>
      <c r="U13" s="8"/>
      <c r="V13" s="8"/>
      <c r="W13" s="8"/>
    </row>
    <row r="14" ht="22" customHeight="1" spans="1:23">
      <c r="A14" s="7" t="s">
        <v>297</v>
      </c>
      <c r="B14" s="7" t="s">
        <v>302</v>
      </c>
      <c r="C14" s="7" t="s">
        <v>301</v>
      </c>
      <c r="D14" s="7" t="s">
        <v>72</v>
      </c>
      <c r="E14" s="7" t="s">
        <v>102</v>
      </c>
      <c r="F14" s="7" t="s">
        <v>103</v>
      </c>
      <c r="G14" s="7" t="s">
        <v>255</v>
      </c>
      <c r="H14" s="7" t="s">
        <v>256</v>
      </c>
      <c r="I14" s="8">
        <v>186400</v>
      </c>
      <c r="J14" s="8">
        <v>186400</v>
      </c>
      <c r="K14" s="8">
        <v>186400</v>
      </c>
      <c r="L14" s="8"/>
      <c r="M14" s="8"/>
      <c r="N14" s="8"/>
      <c r="O14" s="8"/>
      <c r="P14" s="7"/>
      <c r="Q14" s="8"/>
      <c r="R14" s="8"/>
      <c r="S14" s="8"/>
      <c r="T14" s="8"/>
      <c r="U14" s="8"/>
      <c r="V14" s="8"/>
      <c r="W14" s="8"/>
    </row>
    <row r="15" ht="22" customHeight="1" spans="1:23">
      <c r="A15" s="7" t="s">
        <v>297</v>
      </c>
      <c r="B15" s="7" t="s">
        <v>302</v>
      </c>
      <c r="C15" s="7" t="s">
        <v>301</v>
      </c>
      <c r="D15" s="7" t="s">
        <v>72</v>
      </c>
      <c r="E15" s="7" t="s">
        <v>102</v>
      </c>
      <c r="F15" s="7" t="s">
        <v>103</v>
      </c>
      <c r="G15" s="7" t="s">
        <v>255</v>
      </c>
      <c r="H15" s="7" t="s">
        <v>256</v>
      </c>
      <c r="I15" s="8">
        <v>49458</v>
      </c>
      <c r="J15" s="8">
        <v>49458</v>
      </c>
      <c r="K15" s="8">
        <v>49458</v>
      </c>
      <c r="L15" s="8"/>
      <c r="M15" s="8"/>
      <c r="N15" s="8"/>
      <c r="O15" s="8"/>
      <c r="P15" s="7"/>
      <c r="Q15" s="8"/>
      <c r="R15" s="8"/>
      <c r="S15" s="8"/>
      <c r="T15" s="8"/>
      <c r="U15" s="8"/>
      <c r="V15" s="8"/>
      <c r="W15" s="8"/>
    </row>
    <row r="16" ht="22" customHeight="1" spans="1:23">
      <c r="A16" s="7" t="s">
        <v>297</v>
      </c>
      <c r="B16" s="7" t="s">
        <v>302</v>
      </c>
      <c r="C16" s="7" t="s">
        <v>301</v>
      </c>
      <c r="D16" s="7" t="s">
        <v>72</v>
      </c>
      <c r="E16" s="7" t="s">
        <v>102</v>
      </c>
      <c r="F16" s="7" t="s">
        <v>103</v>
      </c>
      <c r="G16" s="7" t="s">
        <v>263</v>
      </c>
      <c r="H16" s="7" t="s">
        <v>264</v>
      </c>
      <c r="I16" s="8">
        <v>90396</v>
      </c>
      <c r="J16" s="8">
        <v>90396</v>
      </c>
      <c r="K16" s="8">
        <v>90396</v>
      </c>
      <c r="L16" s="8"/>
      <c r="M16" s="8"/>
      <c r="N16" s="8"/>
      <c r="O16" s="8"/>
      <c r="P16" s="7"/>
      <c r="Q16" s="8"/>
      <c r="R16" s="8"/>
      <c r="S16" s="8"/>
      <c r="T16" s="8"/>
      <c r="U16" s="8"/>
      <c r="V16" s="8"/>
      <c r="W16" s="8"/>
    </row>
    <row r="17" ht="22" customHeight="1" spans="1:23">
      <c r="A17" s="7" t="s">
        <v>297</v>
      </c>
      <c r="B17" s="7" t="s">
        <v>302</v>
      </c>
      <c r="C17" s="7" t="s">
        <v>301</v>
      </c>
      <c r="D17" s="7" t="s">
        <v>72</v>
      </c>
      <c r="E17" s="7" t="s">
        <v>102</v>
      </c>
      <c r="F17" s="7" t="s">
        <v>103</v>
      </c>
      <c r="G17" s="7" t="s">
        <v>265</v>
      </c>
      <c r="H17" s="7" t="s">
        <v>266</v>
      </c>
      <c r="I17" s="8">
        <v>96960</v>
      </c>
      <c r="J17" s="8">
        <v>96960</v>
      </c>
      <c r="K17" s="8">
        <v>96960</v>
      </c>
      <c r="L17" s="8"/>
      <c r="M17" s="8"/>
      <c r="N17" s="8"/>
      <c r="O17" s="8"/>
      <c r="P17" s="7"/>
      <c r="Q17" s="8"/>
      <c r="R17" s="8"/>
      <c r="S17" s="8"/>
      <c r="T17" s="8"/>
      <c r="U17" s="8"/>
      <c r="V17" s="8"/>
      <c r="W17" s="8"/>
    </row>
    <row r="18" ht="22" customHeight="1" spans="1:23">
      <c r="A18" s="7" t="s">
        <v>297</v>
      </c>
      <c r="B18" s="7" t="s">
        <v>302</v>
      </c>
      <c r="C18" s="7" t="s">
        <v>301</v>
      </c>
      <c r="D18" s="7" t="s">
        <v>72</v>
      </c>
      <c r="E18" s="7" t="s">
        <v>102</v>
      </c>
      <c r="F18" s="7" t="s">
        <v>103</v>
      </c>
      <c r="G18" s="7" t="s">
        <v>303</v>
      </c>
      <c r="H18" s="7" t="s">
        <v>304</v>
      </c>
      <c r="I18" s="8">
        <v>82537</v>
      </c>
      <c r="J18" s="8">
        <v>82537</v>
      </c>
      <c r="K18" s="8">
        <v>82537</v>
      </c>
      <c r="L18" s="8"/>
      <c r="M18" s="8"/>
      <c r="N18" s="8"/>
      <c r="O18" s="8"/>
      <c r="P18" s="7"/>
      <c r="Q18" s="8"/>
      <c r="R18" s="8"/>
      <c r="S18" s="8"/>
      <c r="T18" s="8"/>
      <c r="U18" s="8"/>
      <c r="V18" s="8"/>
      <c r="W18" s="8"/>
    </row>
    <row r="19" ht="22" customHeight="1" spans="1:23">
      <c r="A19" s="7" t="s">
        <v>297</v>
      </c>
      <c r="B19" s="7" t="s">
        <v>302</v>
      </c>
      <c r="C19" s="7" t="s">
        <v>301</v>
      </c>
      <c r="D19" s="7" t="s">
        <v>72</v>
      </c>
      <c r="E19" s="7" t="s">
        <v>102</v>
      </c>
      <c r="F19" s="7" t="s">
        <v>103</v>
      </c>
      <c r="G19" s="7" t="s">
        <v>303</v>
      </c>
      <c r="H19" s="7" t="s">
        <v>304</v>
      </c>
      <c r="I19" s="8">
        <v>108102</v>
      </c>
      <c r="J19" s="8">
        <v>108102</v>
      </c>
      <c r="K19" s="8">
        <v>108102</v>
      </c>
      <c r="L19" s="8"/>
      <c r="M19" s="8"/>
      <c r="N19" s="8"/>
      <c r="O19" s="8"/>
      <c r="P19" s="7"/>
      <c r="Q19" s="8"/>
      <c r="R19" s="8"/>
      <c r="S19" s="8"/>
      <c r="T19" s="8"/>
      <c r="U19" s="8"/>
      <c r="V19" s="8"/>
      <c r="W19" s="8"/>
    </row>
    <row r="20" ht="22" customHeight="1" spans="1:23">
      <c r="A20" s="7" t="s">
        <v>297</v>
      </c>
      <c r="B20" s="7" t="s">
        <v>302</v>
      </c>
      <c r="C20" s="7" t="s">
        <v>301</v>
      </c>
      <c r="D20" s="7" t="s">
        <v>72</v>
      </c>
      <c r="E20" s="7" t="s">
        <v>102</v>
      </c>
      <c r="F20" s="7" t="s">
        <v>103</v>
      </c>
      <c r="G20" s="7" t="s">
        <v>299</v>
      </c>
      <c r="H20" s="7" t="s">
        <v>300</v>
      </c>
      <c r="I20" s="8">
        <v>26270</v>
      </c>
      <c r="J20" s="8">
        <v>26270</v>
      </c>
      <c r="K20" s="8">
        <v>26270</v>
      </c>
      <c r="L20" s="8"/>
      <c r="M20" s="8"/>
      <c r="N20" s="8"/>
      <c r="O20" s="8"/>
      <c r="P20" s="7"/>
      <c r="Q20" s="8"/>
      <c r="R20" s="8"/>
      <c r="S20" s="8"/>
      <c r="T20" s="8"/>
      <c r="U20" s="8"/>
      <c r="V20" s="8"/>
      <c r="W20" s="8"/>
    </row>
    <row r="21" ht="22" customHeight="1" spans="1:23">
      <c r="A21" s="7" t="s">
        <v>297</v>
      </c>
      <c r="B21" s="7" t="s">
        <v>302</v>
      </c>
      <c r="C21" s="7" t="s">
        <v>301</v>
      </c>
      <c r="D21" s="7" t="s">
        <v>72</v>
      </c>
      <c r="E21" s="7" t="s">
        <v>102</v>
      </c>
      <c r="F21" s="7" t="s">
        <v>103</v>
      </c>
      <c r="G21" s="7" t="s">
        <v>299</v>
      </c>
      <c r="H21" s="7" t="s">
        <v>300</v>
      </c>
      <c r="I21" s="8">
        <v>24410</v>
      </c>
      <c r="J21" s="8">
        <v>24410</v>
      </c>
      <c r="K21" s="8">
        <v>24410</v>
      </c>
      <c r="L21" s="8"/>
      <c r="M21" s="8"/>
      <c r="N21" s="8"/>
      <c r="O21" s="8"/>
      <c r="P21" s="7"/>
      <c r="Q21" s="8"/>
      <c r="R21" s="8"/>
      <c r="S21" s="8"/>
      <c r="T21" s="8"/>
      <c r="U21" s="8"/>
      <c r="V21" s="8"/>
      <c r="W21" s="8"/>
    </row>
    <row r="22" ht="22" customHeight="1" spans="1:23">
      <c r="A22" s="7" t="s">
        <v>297</v>
      </c>
      <c r="B22" s="7" t="s">
        <v>302</v>
      </c>
      <c r="C22" s="7" t="s">
        <v>301</v>
      </c>
      <c r="D22" s="7" t="s">
        <v>72</v>
      </c>
      <c r="E22" s="7" t="s">
        <v>102</v>
      </c>
      <c r="F22" s="7" t="s">
        <v>103</v>
      </c>
      <c r="G22" s="7" t="s">
        <v>299</v>
      </c>
      <c r="H22" s="7" t="s">
        <v>300</v>
      </c>
      <c r="I22" s="8">
        <v>40110</v>
      </c>
      <c r="J22" s="8">
        <v>40110</v>
      </c>
      <c r="K22" s="8">
        <v>40110</v>
      </c>
      <c r="L22" s="8"/>
      <c r="M22" s="8"/>
      <c r="N22" s="8"/>
      <c r="O22" s="8"/>
      <c r="P22" s="7"/>
      <c r="Q22" s="8"/>
      <c r="R22" s="8"/>
      <c r="S22" s="8"/>
      <c r="T22" s="8"/>
      <c r="U22" s="8"/>
      <c r="V22" s="8"/>
      <c r="W22" s="8"/>
    </row>
    <row r="23" ht="22" customHeight="1" spans="1:23">
      <c r="A23" s="7" t="s">
        <v>297</v>
      </c>
      <c r="B23" s="7" t="s">
        <v>302</v>
      </c>
      <c r="C23" s="7" t="s">
        <v>301</v>
      </c>
      <c r="D23" s="7" t="s">
        <v>72</v>
      </c>
      <c r="E23" s="7" t="s">
        <v>102</v>
      </c>
      <c r="F23" s="7" t="s">
        <v>103</v>
      </c>
      <c r="G23" s="7" t="s">
        <v>299</v>
      </c>
      <c r="H23" s="7" t="s">
        <v>300</v>
      </c>
      <c r="I23" s="8">
        <v>36312</v>
      </c>
      <c r="J23" s="8">
        <v>36312</v>
      </c>
      <c r="K23" s="8">
        <v>36312</v>
      </c>
      <c r="L23" s="8"/>
      <c r="M23" s="8"/>
      <c r="N23" s="8"/>
      <c r="O23" s="8"/>
      <c r="P23" s="7"/>
      <c r="Q23" s="8"/>
      <c r="R23" s="8"/>
      <c r="S23" s="8"/>
      <c r="T23" s="8"/>
      <c r="U23" s="8"/>
      <c r="V23" s="8"/>
      <c r="W23" s="8"/>
    </row>
    <row r="24" ht="22" customHeight="1" spans="1:23">
      <c r="A24" s="7" t="s">
        <v>297</v>
      </c>
      <c r="B24" s="7" t="s">
        <v>302</v>
      </c>
      <c r="C24" s="7" t="s">
        <v>301</v>
      </c>
      <c r="D24" s="7" t="s">
        <v>72</v>
      </c>
      <c r="E24" s="7" t="s">
        <v>102</v>
      </c>
      <c r="F24" s="7" t="s">
        <v>103</v>
      </c>
      <c r="G24" s="7" t="s">
        <v>299</v>
      </c>
      <c r="H24" s="7" t="s">
        <v>300</v>
      </c>
      <c r="I24" s="8">
        <v>10000</v>
      </c>
      <c r="J24" s="8">
        <v>10000</v>
      </c>
      <c r="K24" s="8">
        <v>10000</v>
      </c>
      <c r="L24" s="8"/>
      <c r="M24" s="8"/>
      <c r="N24" s="8"/>
      <c r="O24" s="8"/>
      <c r="P24" s="7"/>
      <c r="Q24" s="8"/>
      <c r="R24" s="8"/>
      <c r="S24" s="8"/>
      <c r="T24" s="8"/>
      <c r="U24" s="8"/>
      <c r="V24" s="8"/>
      <c r="W24" s="8"/>
    </row>
    <row r="25" ht="22" customHeight="1" spans="1:23">
      <c r="A25" s="7" t="s">
        <v>297</v>
      </c>
      <c r="B25" s="7" t="s">
        <v>302</v>
      </c>
      <c r="C25" s="7" t="s">
        <v>301</v>
      </c>
      <c r="D25" s="7" t="s">
        <v>72</v>
      </c>
      <c r="E25" s="7" t="s">
        <v>102</v>
      </c>
      <c r="F25" s="7" t="s">
        <v>103</v>
      </c>
      <c r="G25" s="7" t="s">
        <v>299</v>
      </c>
      <c r="H25" s="7" t="s">
        <v>300</v>
      </c>
      <c r="I25" s="8">
        <v>39600</v>
      </c>
      <c r="J25" s="8">
        <v>39600</v>
      </c>
      <c r="K25" s="8">
        <v>39600</v>
      </c>
      <c r="L25" s="8"/>
      <c r="M25" s="8"/>
      <c r="N25" s="8"/>
      <c r="O25" s="8"/>
      <c r="P25" s="7"/>
      <c r="Q25" s="8"/>
      <c r="R25" s="8"/>
      <c r="S25" s="8"/>
      <c r="T25" s="8"/>
      <c r="U25" s="8"/>
      <c r="V25" s="8"/>
      <c r="W25" s="8"/>
    </row>
    <row r="26" ht="22" customHeight="1" spans="1:23">
      <c r="A26" s="7" t="s">
        <v>297</v>
      </c>
      <c r="B26" s="7" t="s">
        <v>302</v>
      </c>
      <c r="C26" s="7" t="s">
        <v>301</v>
      </c>
      <c r="D26" s="7" t="s">
        <v>72</v>
      </c>
      <c r="E26" s="7" t="s">
        <v>102</v>
      </c>
      <c r="F26" s="7" t="s">
        <v>103</v>
      </c>
      <c r="G26" s="7" t="s">
        <v>299</v>
      </c>
      <c r="H26" s="7" t="s">
        <v>300</v>
      </c>
      <c r="I26" s="8">
        <v>5880</v>
      </c>
      <c r="J26" s="8">
        <v>5880</v>
      </c>
      <c r="K26" s="8">
        <v>5880</v>
      </c>
      <c r="L26" s="8"/>
      <c r="M26" s="8"/>
      <c r="N26" s="8"/>
      <c r="O26" s="8"/>
      <c r="P26" s="7"/>
      <c r="Q26" s="8"/>
      <c r="R26" s="8"/>
      <c r="S26" s="8"/>
      <c r="T26" s="8"/>
      <c r="U26" s="8"/>
      <c r="V26" s="8"/>
      <c r="W26" s="8"/>
    </row>
    <row r="27" ht="22" customHeight="1" spans="1:23">
      <c r="A27" s="7" t="s">
        <v>297</v>
      </c>
      <c r="B27" s="7" t="s">
        <v>302</v>
      </c>
      <c r="C27" s="7" t="s">
        <v>301</v>
      </c>
      <c r="D27" s="7" t="s">
        <v>72</v>
      </c>
      <c r="E27" s="7" t="s">
        <v>102</v>
      </c>
      <c r="F27" s="7" t="s">
        <v>103</v>
      </c>
      <c r="G27" s="7" t="s">
        <v>299</v>
      </c>
      <c r="H27" s="7" t="s">
        <v>300</v>
      </c>
      <c r="I27" s="8">
        <v>16008</v>
      </c>
      <c r="J27" s="8">
        <v>16008</v>
      </c>
      <c r="K27" s="8">
        <v>16008</v>
      </c>
      <c r="L27" s="8"/>
      <c r="M27" s="8"/>
      <c r="N27" s="8"/>
      <c r="O27" s="8"/>
      <c r="P27" s="7"/>
      <c r="Q27" s="8"/>
      <c r="R27" s="8"/>
      <c r="S27" s="8"/>
      <c r="T27" s="8"/>
      <c r="U27" s="8"/>
      <c r="V27" s="8"/>
      <c r="W27" s="8"/>
    </row>
    <row r="28" ht="22" customHeight="1" spans="1:23">
      <c r="A28" s="7" t="s">
        <v>297</v>
      </c>
      <c r="B28" s="7" t="s">
        <v>302</v>
      </c>
      <c r="C28" s="7" t="s">
        <v>301</v>
      </c>
      <c r="D28" s="7" t="s">
        <v>72</v>
      </c>
      <c r="E28" s="7" t="s">
        <v>102</v>
      </c>
      <c r="F28" s="7" t="s">
        <v>103</v>
      </c>
      <c r="G28" s="7" t="s">
        <v>299</v>
      </c>
      <c r="H28" s="7" t="s">
        <v>300</v>
      </c>
      <c r="I28" s="8">
        <v>23328</v>
      </c>
      <c r="J28" s="8">
        <v>23328</v>
      </c>
      <c r="K28" s="8">
        <v>23328</v>
      </c>
      <c r="L28" s="8"/>
      <c r="M28" s="8"/>
      <c r="N28" s="8"/>
      <c r="O28" s="8"/>
      <c r="P28" s="7"/>
      <c r="Q28" s="8"/>
      <c r="R28" s="8"/>
      <c r="S28" s="8"/>
      <c r="T28" s="8"/>
      <c r="U28" s="8"/>
      <c r="V28" s="8"/>
      <c r="W28" s="8"/>
    </row>
    <row r="29" ht="22" customHeight="1" spans="1:23">
      <c r="A29" s="7" t="s">
        <v>297</v>
      </c>
      <c r="B29" s="7" t="s">
        <v>302</v>
      </c>
      <c r="C29" s="7" t="s">
        <v>301</v>
      </c>
      <c r="D29" s="7" t="s">
        <v>72</v>
      </c>
      <c r="E29" s="7" t="s">
        <v>102</v>
      </c>
      <c r="F29" s="7" t="s">
        <v>103</v>
      </c>
      <c r="G29" s="7" t="s">
        <v>267</v>
      </c>
      <c r="H29" s="7" t="s">
        <v>268</v>
      </c>
      <c r="I29" s="8">
        <v>194922</v>
      </c>
      <c r="J29" s="8">
        <v>194922</v>
      </c>
      <c r="K29" s="8">
        <v>194922</v>
      </c>
      <c r="L29" s="8"/>
      <c r="M29" s="8"/>
      <c r="N29" s="8"/>
      <c r="O29" s="8"/>
      <c r="P29" s="7"/>
      <c r="Q29" s="8"/>
      <c r="R29" s="8"/>
      <c r="S29" s="8"/>
      <c r="T29" s="8"/>
      <c r="U29" s="8"/>
      <c r="V29" s="8"/>
      <c r="W29" s="8"/>
    </row>
    <row r="30" ht="22" customHeight="1" spans="1:23">
      <c r="A30" s="7" t="s">
        <v>297</v>
      </c>
      <c r="B30" s="7" t="s">
        <v>302</v>
      </c>
      <c r="C30" s="7" t="s">
        <v>301</v>
      </c>
      <c r="D30" s="7" t="s">
        <v>72</v>
      </c>
      <c r="E30" s="7" t="s">
        <v>102</v>
      </c>
      <c r="F30" s="7" t="s">
        <v>103</v>
      </c>
      <c r="G30" s="7" t="s">
        <v>267</v>
      </c>
      <c r="H30" s="7" t="s">
        <v>268</v>
      </c>
      <c r="I30" s="8">
        <v>9645</v>
      </c>
      <c r="J30" s="8">
        <v>9645</v>
      </c>
      <c r="K30" s="8">
        <v>9645</v>
      </c>
      <c r="L30" s="8"/>
      <c r="M30" s="8"/>
      <c r="N30" s="8"/>
      <c r="O30" s="8"/>
      <c r="P30" s="7"/>
      <c r="Q30" s="8"/>
      <c r="R30" s="8"/>
      <c r="S30" s="8"/>
      <c r="T30" s="8"/>
      <c r="U30" s="8"/>
      <c r="V30" s="8"/>
      <c r="W30" s="8"/>
    </row>
    <row r="31" ht="22" customHeight="1" spans="1:23">
      <c r="A31" s="7" t="s">
        <v>297</v>
      </c>
      <c r="B31" s="7" t="s">
        <v>302</v>
      </c>
      <c r="C31" s="7" t="s">
        <v>301</v>
      </c>
      <c r="D31" s="7" t="s">
        <v>72</v>
      </c>
      <c r="E31" s="7" t="s">
        <v>102</v>
      </c>
      <c r="F31" s="7" t="s">
        <v>103</v>
      </c>
      <c r="G31" s="7" t="s">
        <v>267</v>
      </c>
      <c r="H31" s="7" t="s">
        <v>268</v>
      </c>
      <c r="I31" s="8">
        <v>14650</v>
      </c>
      <c r="J31" s="8">
        <v>14650</v>
      </c>
      <c r="K31" s="8">
        <v>14650</v>
      </c>
      <c r="L31" s="8"/>
      <c r="M31" s="8"/>
      <c r="N31" s="8"/>
      <c r="O31" s="8"/>
      <c r="P31" s="7"/>
      <c r="Q31" s="8"/>
      <c r="R31" s="8"/>
      <c r="S31" s="8"/>
      <c r="T31" s="8"/>
      <c r="U31" s="8"/>
      <c r="V31" s="8"/>
      <c r="W31" s="8"/>
    </row>
    <row r="32" ht="22" customHeight="1" spans="1:23">
      <c r="A32" s="7" t="s">
        <v>297</v>
      </c>
      <c r="B32" s="7" t="s">
        <v>302</v>
      </c>
      <c r="C32" s="7" t="s">
        <v>301</v>
      </c>
      <c r="D32" s="7" t="s">
        <v>72</v>
      </c>
      <c r="E32" s="7" t="s">
        <v>102</v>
      </c>
      <c r="F32" s="7" t="s">
        <v>103</v>
      </c>
      <c r="G32" s="7" t="s">
        <v>253</v>
      </c>
      <c r="H32" s="7" t="s">
        <v>254</v>
      </c>
      <c r="I32" s="8">
        <v>19890</v>
      </c>
      <c r="J32" s="8">
        <v>19890</v>
      </c>
      <c r="K32" s="8">
        <v>19890</v>
      </c>
      <c r="L32" s="8"/>
      <c r="M32" s="8"/>
      <c r="N32" s="8"/>
      <c r="O32" s="8"/>
      <c r="P32" s="7"/>
      <c r="Q32" s="8"/>
      <c r="R32" s="8"/>
      <c r="S32" s="8"/>
      <c r="T32" s="8"/>
      <c r="U32" s="8"/>
      <c r="V32" s="8"/>
      <c r="W32" s="8"/>
    </row>
    <row r="33" ht="22" customHeight="1" spans="1:23">
      <c r="A33" s="7" t="s">
        <v>297</v>
      </c>
      <c r="B33" s="7" t="s">
        <v>302</v>
      </c>
      <c r="C33" s="7" t="s">
        <v>301</v>
      </c>
      <c r="D33" s="7" t="s">
        <v>72</v>
      </c>
      <c r="E33" s="7" t="s">
        <v>102</v>
      </c>
      <c r="F33" s="7" t="s">
        <v>103</v>
      </c>
      <c r="G33" s="7" t="s">
        <v>305</v>
      </c>
      <c r="H33" s="7" t="s">
        <v>306</v>
      </c>
      <c r="I33" s="8">
        <v>2600</v>
      </c>
      <c r="J33" s="8">
        <v>2600</v>
      </c>
      <c r="K33" s="8">
        <v>2600</v>
      </c>
      <c r="L33" s="8"/>
      <c r="M33" s="8"/>
      <c r="N33" s="8"/>
      <c r="O33" s="8"/>
      <c r="P33" s="7"/>
      <c r="Q33" s="8"/>
      <c r="R33" s="8"/>
      <c r="S33" s="8"/>
      <c r="T33" s="8"/>
      <c r="U33" s="8"/>
      <c r="V33" s="8"/>
      <c r="W33" s="8"/>
    </row>
    <row r="34" ht="22" customHeight="1" spans="1:23">
      <c r="A34" s="7" t="s">
        <v>297</v>
      </c>
      <c r="B34" s="7" t="s">
        <v>302</v>
      </c>
      <c r="C34" s="7" t="s">
        <v>301</v>
      </c>
      <c r="D34" s="7" t="s">
        <v>72</v>
      </c>
      <c r="E34" s="7" t="s">
        <v>102</v>
      </c>
      <c r="F34" s="7" t="s">
        <v>103</v>
      </c>
      <c r="G34" s="7" t="s">
        <v>305</v>
      </c>
      <c r="H34" s="7" t="s">
        <v>306</v>
      </c>
      <c r="I34" s="8">
        <v>45000</v>
      </c>
      <c r="J34" s="8">
        <v>45000</v>
      </c>
      <c r="K34" s="8">
        <v>45000</v>
      </c>
      <c r="L34" s="8"/>
      <c r="M34" s="8"/>
      <c r="N34" s="8"/>
      <c r="O34" s="8"/>
      <c r="P34" s="7"/>
      <c r="Q34" s="8"/>
      <c r="R34" s="8"/>
      <c r="S34" s="8"/>
      <c r="T34" s="8"/>
      <c r="U34" s="8"/>
      <c r="V34" s="8"/>
      <c r="W34" s="8"/>
    </row>
    <row r="35" ht="22" customHeight="1" spans="1:23">
      <c r="A35" s="7" t="s">
        <v>297</v>
      </c>
      <c r="B35" s="7" t="s">
        <v>302</v>
      </c>
      <c r="C35" s="7" t="s">
        <v>301</v>
      </c>
      <c r="D35" s="7" t="s">
        <v>72</v>
      </c>
      <c r="E35" s="7" t="s">
        <v>102</v>
      </c>
      <c r="F35" s="7" t="s">
        <v>103</v>
      </c>
      <c r="G35" s="7" t="s">
        <v>305</v>
      </c>
      <c r="H35" s="7" t="s">
        <v>306</v>
      </c>
      <c r="I35" s="8">
        <v>1150</v>
      </c>
      <c r="J35" s="8">
        <v>1150</v>
      </c>
      <c r="K35" s="8">
        <v>1150</v>
      </c>
      <c r="L35" s="8"/>
      <c r="M35" s="8"/>
      <c r="N35" s="8"/>
      <c r="O35" s="8"/>
      <c r="P35" s="7"/>
      <c r="Q35" s="8"/>
      <c r="R35" s="8"/>
      <c r="S35" s="8"/>
      <c r="T35" s="8"/>
      <c r="U35" s="8"/>
      <c r="V35" s="8"/>
      <c r="W35" s="8"/>
    </row>
    <row r="36" ht="22" customHeight="1" spans="1:23">
      <c r="A36" s="7" t="s">
        <v>297</v>
      </c>
      <c r="B36" s="7" t="s">
        <v>302</v>
      </c>
      <c r="C36" s="7" t="s">
        <v>301</v>
      </c>
      <c r="D36" s="7" t="s">
        <v>72</v>
      </c>
      <c r="E36" s="7" t="s">
        <v>102</v>
      </c>
      <c r="F36" s="7" t="s">
        <v>103</v>
      </c>
      <c r="G36" s="7" t="s">
        <v>305</v>
      </c>
      <c r="H36" s="7" t="s">
        <v>306</v>
      </c>
      <c r="I36" s="8">
        <v>2450</v>
      </c>
      <c r="J36" s="8">
        <v>2450</v>
      </c>
      <c r="K36" s="8">
        <v>2450</v>
      </c>
      <c r="L36" s="8"/>
      <c r="M36" s="8"/>
      <c r="N36" s="8"/>
      <c r="O36" s="8"/>
      <c r="P36" s="7"/>
      <c r="Q36" s="8"/>
      <c r="R36" s="8"/>
      <c r="S36" s="8"/>
      <c r="T36" s="8"/>
      <c r="U36" s="8"/>
      <c r="V36" s="8"/>
      <c r="W36" s="8"/>
    </row>
    <row r="37" ht="22" customHeight="1" spans="1:23">
      <c r="A37" s="7"/>
      <c r="B37" s="7"/>
      <c r="C37" s="7" t="s">
        <v>307</v>
      </c>
      <c r="D37" s="7"/>
      <c r="E37" s="7"/>
      <c r="F37" s="7"/>
      <c r="G37" s="7"/>
      <c r="H37" s="7"/>
      <c r="I37" s="19">
        <v>1633380</v>
      </c>
      <c r="J37" s="8">
        <v>1633380</v>
      </c>
      <c r="K37" s="8">
        <v>1633380</v>
      </c>
      <c r="L37" s="8"/>
      <c r="M37" s="8"/>
      <c r="N37" s="8"/>
      <c r="O37" s="8"/>
      <c r="P37" s="7"/>
      <c r="Q37" s="8"/>
      <c r="R37" s="8"/>
      <c r="S37" s="8"/>
      <c r="T37" s="8"/>
      <c r="U37" s="8"/>
      <c r="V37" s="8"/>
      <c r="W37" s="8"/>
    </row>
    <row r="38" ht="22" customHeight="1" spans="1:23">
      <c r="A38" s="7" t="s">
        <v>297</v>
      </c>
      <c r="B38" s="7" t="s">
        <v>308</v>
      </c>
      <c r="C38" s="7" t="s">
        <v>307</v>
      </c>
      <c r="D38" s="7" t="s">
        <v>72</v>
      </c>
      <c r="E38" s="7" t="s">
        <v>102</v>
      </c>
      <c r="F38" s="7" t="s">
        <v>103</v>
      </c>
      <c r="G38" s="7" t="s">
        <v>265</v>
      </c>
      <c r="H38" s="7" t="s">
        <v>266</v>
      </c>
      <c r="I38" s="8">
        <v>104400</v>
      </c>
      <c r="J38" s="8">
        <v>104400</v>
      </c>
      <c r="K38" s="8">
        <v>104400</v>
      </c>
      <c r="L38" s="8"/>
      <c r="M38" s="8"/>
      <c r="N38" s="8"/>
      <c r="O38" s="8"/>
      <c r="P38" s="7"/>
      <c r="Q38" s="8"/>
      <c r="R38" s="8"/>
      <c r="S38" s="8"/>
      <c r="T38" s="8"/>
      <c r="U38" s="8"/>
      <c r="V38" s="8"/>
      <c r="W38" s="8"/>
    </row>
    <row r="39" ht="22" customHeight="1" spans="1:23">
      <c r="A39" s="7" t="s">
        <v>297</v>
      </c>
      <c r="B39" s="7" t="s">
        <v>308</v>
      </c>
      <c r="C39" s="7" t="s">
        <v>307</v>
      </c>
      <c r="D39" s="7" t="s">
        <v>72</v>
      </c>
      <c r="E39" s="7" t="s">
        <v>102</v>
      </c>
      <c r="F39" s="7" t="s">
        <v>103</v>
      </c>
      <c r="G39" s="7" t="s">
        <v>309</v>
      </c>
      <c r="H39" s="7" t="s">
        <v>310</v>
      </c>
      <c r="I39" s="8">
        <v>68760</v>
      </c>
      <c r="J39" s="8">
        <v>68760</v>
      </c>
      <c r="K39" s="8">
        <v>68760</v>
      </c>
      <c r="L39" s="8"/>
      <c r="M39" s="8"/>
      <c r="N39" s="8"/>
      <c r="O39" s="8"/>
      <c r="P39" s="7"/>
      <c r="Q39" s="8"/>
      <c r="R39" s="8"/>
      <c r="S39" s="8"/>
      <c r="T39" s="8"/>
      <c r="U39" s="8"/>
      <c r="V39" s="8"/>
      <c r="W39" s="8"/>
    </row>
    <row r="40" ht="22" customHeight="1" spans="1:23">
      <c r="A40" s="7" t="s">
        <v>297</v>
      </c>
      <c r="B40" s="7" t="s">
        <v>308</v>
      </c>
      <c r="C40" s="7" t="s">
        <v>307</v>
      </c>
      <c r="D40" s="7" t="s">
        <v>72</v>
      </c>
      <c r="E40" s="7" t="s">
        <v>102</v>
      </c>
      <c r="F40" s="7" t="s">
        <v>103</v>
      </c>
      <c r="G40" s="7" t="s">
        <v>309</v>
      </c>
      <c r="H40" s="7" t="s">
        <v>310</v>
      </c>
      <c r="I40" s="8">
        <v>6000</v>
      </c>
      <c r="J40" s="8">
        <v>6000</v>
      </c>
      <c r="K40" s="8">
        <v>6000</v>
      </c>
      <c r="L40" s="8"/>
      <c r="M40" s="8"/>
      <c r="N40" s="8"/>
      <c r="O40" s="8"/>
      <c r="P40" s="7"/>
      <c r="Q40" s="8"/>
      <c r="R40" s="8"/>
      <c r="S40" s="8"/>
      <c r="T40" s="8"/>
      <c r="U40" s="8"/>
      <c r="V40" s="8"/>
      <c r="W40" s="8"/>
    </row>
    <row r="41" ht="22" customHeight="1" spans="1:23">
      <c r="A41" s="7" t="s">
        <v>297</v>
      </c>
      <c r="B41" s="7" t="s">
        <v>308</v>
      </c>
      <c r="C41" s="7" t="s">
        <v>307</v>
      </c>
      <c r="D41" s="7" t="s">
        <v>72</v>
      </c>
      <c r="E41" s="7" t="s">
        <v>102</v>
      </c>
      <c r="F41" s="7" t="s">
        <v>103</v>
      </c>
      <c r="G41" s="7" t="s">
        <v>309</v>
      </c>
      <c r="H41" s="7" t="s">
        <v>310</v>
      </c>
      <c r="I41" s="8">
        <v>1341480</v>
      </c>
      <c r="J41" s="8">
        <v>1341480</v>
      </c>
      <c r="K41" s="8">
        <v>1341480</v>
      </c>
      <c r="L41" s="8"/>
      <c r="M41" s="8"/>
      <c r="N41" s="8"/>
      <c r="O41" s="8"/>
      <c r="P41" s="7"/>
      <c r="Q41" s="8"/>
      <c r="R41" s="8"/>
      <c r="S41" s="8"/>
      <c r="T41" s="8"/>
      <c r="U41" s="8"/>
      <c r="V41" s="8"/>
      <c r="W41" s="8"/>
    </row>
    <row r="42" ht="22" customHeight="1" spans="1:23">
      <c r="A42" s="7" t="s">
        <v>297</v>
      </c>
      <c r="B42" s="7" t="s">
        <v>308</v>
      </c>
      <c r="C42" s="7" t="s">
        <v>307</v>
      </c>
      <c r="D42" s="7" t="s">
        <v>72</v>
      </c>
      <c r="E42" s="7" t="s">
        <v>102</v>
      </c>
      <c r="F42" s="7" t="s">
        <v>103</v>
      </c>
      <c r="G42" s="7" t="s">
        <v>309</v>
      </c>
      <c r="H42" s="7" t="s">
        <v>310</v>
      </c>
      <c r="I42" s="8">
        <v>18000</v>
      </c>
      <c r="J42" s="8">
        <v>18000</v>
      </c>
      <c r="K42" s="8">
        <v>18000</v>
      </c>
      <c r="L42" s="8"/>
      <c r="M42" s="8"/>
      <c r="N42" s="8"/>
      <c r="O42" s="8"/>
      <c r="P42" s="7"/>
      <c r="Q42" s="8"/>
      <c r="R42" s="8"/>
      <c r="S42" s="8"/>
      <c r="T42" s="8"/>
      <c r="U42" s="8"/>
      <c r="V42" s="8"/>
      <c r="W42" s="8"/>
    </row>
    <row r="43" ht="22" customHeight="1" spans="1:23">
      <c r="A43" s="7" t="s">
        <v>297</v>
      </c>
      <c r="B43" s="7" t="s">
        <v>308</v>
      </c>
      <c r="C43" s="7" t="s">
        <v>307</v>
      </c>
      <c r="D43" s="7" t="s">
        <v>72</v>
      </c>
      <c r="E43" s="7" t="s">
        <v>102</v>
      </c>
      <c r="F43" s="7" t="s">
        <v>103</v>
      </c>
      <c r="G43" s="7" t="s">
        <v>309</v>
      </c>
      <c r="H43" s="7" t="s">
        <v>310</v>
      </c>
      <c r="I43" s="8">
        <v>94740</v>
      </c>
      <c r="J43" s="8">
        <v>94740</v>
      </c>
      <c r="K43" s="8">
        <v>94740</v>
      </c>
      <c r="L43" s="8"/>
      <c r="M43" s="8"/>
      <c r="N43" s="8"/>
      <c r="O43" s="8"/>
      <c r="P43" s="7"/>
      <c r="Q43" s="8"/>
      <c r="R43" s="8"/>
      <c r="S43" s="8"/>
      <c r="T43" s="8"/>
      <c r="U43" s="8"/>
      <c r="V43" s="8"/>
      <c r="W43" s="8"/>
    </row>
    <row r="44" ht="22" customHeight="1" spans="1:23">
      <c r="A44" s="7"/>
      <c r="B44" s="7"/>
      <c r="C44" s="7" t="s">
        <v>311</v>
      </c>
      <c r="D44" s="7"/>
      <c r="E44" s="7"/>
      <c r="F44" s="7"/>
      <c r="G44" s="7"/>
      <c r="H44" s="7"/>
      <c r="I44" s="19">
        <v>1910000</v>
      </c>
      <c r="J44" s="8"/>
      <c r="K44" s="8"/>
      <c r="L44" s="8"/>
      <c r="M44" s="8"/>
      <c r="N44" s="8"/>
      <c r="O44" s="8"/>
      <c r="P44" s="7"/>
      <c r="Q44" s="8"/>
      <c r="R44" s="8">
        <v>1910000</v>
      </c>
      <c r="S44" s="8"/>
      <c r="T44" s="8"/>
      <c r="U44" s="8"/>
      <c r="V44" s="8"/>
      <c r="W44" s="8">
        <v>1910000</v>
      </c>
    </row>
    <row r="45" ht="22" customHeight="1" spans="1:23">
      <c r="A45" s="7" t="s">
        <v>312</v>
      </c>
      <c r="B45" s="7" t="s">
        <v>313</v>
      </c>
      <c r="C45" s="7" t="s">
        <v>311</v>
      </c>
      <c r="D45" s="7" t="s">
        <v>72</v>
      </c>
      <c r="E45" s="7" t="s">
        <v>102</v>
      </c>
      <c r="F45" s="7" t="s">
        <v>103</v>
      </c>
      <c r="G45" s="7" t="s">
        <v>287</v>
      </c>
      <c r="H45" s="7" t="s">
        <v>288</v>
      </c>
      <c r="I45" s="8">
        <v>1910000</v>
      </c>
      <c r="J45" s="8"/>
      <c r="K45" s="8"/>
      <c r="L45" s="8"/>
      <c r="M45" s="8"/>
      <c r="N45" s="8"/>
      <c r="O45" s="8"/>
      <c r="P45" s="7"/>
      <c r="Q45" s="8"/>
      <c r="R45" s="8">
        <v>1910000</v>
      </c>
      <c r="S45" s="8"/>
      <c r="T45" s="8"/>
      <c r="U45" s="8"/>
      <c r="V45" s="8"/>
      <c r="W45" s="8">
        <v>1910000</v>
      </c>
    </row>
    <row r="46" ht="22" customHeight="1" spans="1:23">
      <c r="A46" s="7"/>
      <c r="B46" s="7"/>
      <c r="C46" s="7" t="s">
        <v>314</v>
      </c>
      <c r="D46" s="7"/>
      <c r="E46" s="7"/>
      <c r="F46" s="7"/>
      <c r="G46" s="7"/>
      <c r="H46" s="7"/>
      <c r="I46" s="19">
        <v>50331.94</v>
      </c>
      <c r="J46" s="8"/>
      <c r="K46" s="8"/>
      <c r="L46" s="8"/>
      <c r="M46" s="8"/>
      <c r="N46" s="8"/>
      <c r="O46" s="8"/>
      <c r="P46" s="7"/>
      <c r="Q46" s="8"/>
      <c r="R46" s="8">
        <v>50331.94</v>
      </c>
      <c r="S46" s="8"/>
      <c r="T46" s="8"/>
      <c r="U46" s="8"/>
      <c r="V46" s="8"/>
      <c r="W46" s="8">
        <v>50331.94</v>
      </c>
    </row>
    <row r="47" ht="22" customHeight="1" spans="1:23">
      <c r="A47" s="7" t="s">
        <v>297</v>
      </c>
      <c r="B47" s="7" t="s">
        <v>315</v>
      </c>
      <c r="C47" s="7" t="s">
        <v>314</v>
      </c>
      <c r="D47" s="7" t="s">
        <v>72</v>
      </c>
      <c r="E47" s="7" t="s">
        <v>102</v>
      </c>
      <c r="F47" s="7" t="s">
        <v>103</v>
      </c>
      <c r="G47" s="7" t="s">
        <v>299</v>
      </c>
      <c r="H47" s="7" t="s">
        <v>300</v>
      </c>
      <c r="I47" s="8">
        <v>50331.94</v>
      </c>
      <c r="J47" s="8"/>
      <c r="K47" s="8"/>
      <c r="L47" s="8"/>
      <c r="M47" s="8"/>
      <c r="N47" s="8"/>
      <c r="O47" s="8"/>
      <c r="P47" s="7"/>
      <c r="Q47" s="8"/>
      <c r="R47" s="8">
        <v>50331.94</v>
      </c>
      <c r="S47" s="8"/>
      <c r="T47" s="8"/>
      <c r="U47" s="8"/>
      <c r="V47" s="8"/>
      <c r="W47" s="8">
        <v>50331.94</v>
      </c>
    </row>
    <row r="48" ht="21.75" customHeight="1" spans="1:23">
      <c r="A48" s="9" t="s">
        <v>58</v>
      </c>
      <c r="B48" s="9"/>
      <c r="C48" s="9"/>
      <c r="D48" s="9"/>
      <c r="E48" s="9"/>
      <c r="F48" s="9"/>
      <c r="G48" s="9"/>
      <c r="H48" s="9"/>
      <c r="I48" s="8">
        <v>5246166.74</v>
      </c>
      <c r="J48" s="8">
        <v>2865000</v>
      </c>
      <c r="K48" s="8">
        <v>2865000</v>
      </c>
      <c r="L48" s="8"/>
      <c r="M48" s="8"/>
      <c r="N48" s="8"/>
      <c r="O48" s="8"/>
      <c r="P48" s="8"/>
      <c r="Q48" s="8"/>
      <c r="R48" s="8">
        <v>2381166.74</v>
      </c>
      <c r="S48" s="8"/>
      <c r="T48" s="8"/>
      <c r="U48" s="8"/>
      <c r="V48" s="8"/>
      <c r="W48" s="8">
        <v>2381166.74</v>
      </c>
    </row>
  </sheetData>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9" scale="3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showZeros="0" workbookViewId="0">
      <selection activeCell="B10" sqref="B10"/>
    </sheetView>
  </sheetViews>
  <sheetFormatPr defaultColWidth="10.7083333333333" defaultRowHeight="12" customHeight="1"/>
  <cols>
    <col min="1" max="1" width="65.25" customWidth="1"/>
    <col min="2" max="2" width="89"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72.875" customWidth="1"/>
  </cols>
  <sheetData>
    <row r="1" ht="15.75" customHeight="1" spans="1:10">
      <c r="A1" s="26" t="s">
        <v>316</v>
      </c>
      <c r="B1" s="21"/>
      <c r="C1" s="21"/>
      <c r="D1" s="21"/>
      <c r="E1" s="21"/>
      <c r="F1" s="21"/>
      <c r="G1" s="21"/>
      <c r="H1" s="21"/>
      <c r="I1" s="21"/>
      <c r="J1" s="21" t="s">
        <v>317</v>
      </c>
    </row>
    <row r="2" ht="45" customHeight="1" spans="1:10">
      <c r="A2" s="22" t="str">
        <f>"2025"&amp;"年部门项目支出绩效目标表（本次下达）"</f>
        <v>2025年部门项目支出绩效目标表（本次下达）</v>
      </c>
      <c r="B2" s="22"/>
      <c r="C2" s="22"/>
      <c r="D2" s="22"/>
      <c r="E2" s="22"/>
      <c r="F2" s="22"/>
      <c r="G2" s="22"/>
      <c r="H2" s="22"/>
      <c r="I2" s="22"/>
      <c r="J2" s="22"/>
    </row>
    <row r="3" ht="44" customHeight="1" spans="1:10">
      <c r="A3" s="21" t="s">
        <v>2</v>
      </c>
      <c r="B3" s="46"/>
      <c r="C3" s="46"/>
      <c r="D3" s="46"/>
      <c r="E3" s="46"/>
      <c r="F3" s="47"/>
      <c r="G3" s="46"/>
      <c r="H3" s="47"/>
      <c r="I3" s="47"/>
      <c r="J3" s="47"/>
    </row>
    <row r="4" ht="60" customHeight="1" spans="1:10">
      <c r="A4" s="48" t="s">
        <v>318</v>
      </c>
      <c r="B4" s="48" t="s">
        <v>319</v>
      </c>
      <c r="C4" s="48" t="s">
        <v>320</v>
      </c>
      <c r="D4" s="48" t="s">
        <v>321</v>
      </c>
      <c r="E4" s="48" t="s">
        <v>322</v>
      </c>
      <c r="F4" s="48" t="s">
        <v>323</v>
      </c>
      <c r="G4" s="48" t="s">
        <v>324</v>
      </c>
      <c r="H4" s="48" t="s">
        <v>325</v>
      </c>
      <c r="I4" s="48" t="s">
        <v>326</v>
      </c>
      <c r="J4" s="48" t="s">
        <v>327</v>
      </c>
    </row>
    <row r="5" ht="47.5" customHeight="1" spans="1:10">
      <c r="A5" s="49">
        <v>1</v>
      </c>
      <c r="B5" s="49">
        <v>2</v>
      </c>
      <c r="C5" s="50">
        <v>3</v>
      </c>
      <c r="D5" s="49">
        <v>4</v>
      </c>
      <c r="E5" s="49">
        <v>5</v>
      </c>
      <c r="F5" s="49">
        <v>6</v>
      </c>
      <c r="G5" s="49">
        <v>7</v>
      </c>
      <c r="H5" s="49">
        <v>8</v>
      </c>
      <c r="I5" s="49">
        <v>9</v>
      </c>
      <c r="J5" s="49">
        <v>10</v>
      </c>
    </row>
    <row r="6" ht="47.5" customHeight="1" spans="1:10">
      <c r="A6" s="51" t="s">
        <v>72</v>
      </c>
      <c r="B6" s="51"/>
      <c r="C6" s="51"/>
      <c r="D6" s="51"/>
      <c r="E6" s="51"/>
      <c r="F6" s="51"/>
      <c r="G6" s="51"/>
      <c r="H6" s="51"/>
      <c r="I6" s="51"/>
      <c r="J6" s="51"/>
    </row>
    <row r="7" ht="47.5" customHeight="1" spans="1:10">
      <c r="A7" s="51" t="s">
        <v>301</v>
      </c>
      <c r="B7" s="52" t="s">
        <v>328</v>
      </c>
      <c r="C7" s="51"/>
      <c r="D7" s="51"/>
      <c r="E7" s="51"/>
      <c r="F7" s="51"/>
      <c r="G7" s="51"/>
      <c r="H7" s="51"/>
      <c r="I7" s="51"/>
      <c r="J7" s="51"/>
    </row>
    <row r="8" ht="52" customHeight="1" spans="1:10">
      <c r="A8" s="51"/>
      <c r="B8" s="51"/>
      <c r="C8" s="50" t="s">
        <v>329</v>
      </c>
      <c r="D8" s="50" t="s">
        <v>330</v>
      </c>
      <c r="E8" s="50" t="s">
        <v>331</v>
      </c>
      <c r="F8" s="50" t="s">
        <v>332</v>
      </c>
      <c r="G8" s="50" t="s">
        <v>333</v>
      </c>
      <c r="H8" s="50" t="s">
        <v>334</v>
      </c>
      <c r="I8" s="50" t="s">
        <v>335</v>
      </c>
      <c r="J8" s="52" t="s">
        <v>336</v>
      </c>
    </row>
    <row r="9" ht="52" customHeight="1" spans="1:10">
      <c r="A9" s="7"/>
      <c r="B9" s="7"/>
      <c r="C9" s="50" t="s">
        <v>329</v>
      </c>
      <c r="D9" s="50" t="s">
        <v>330</v>
      </c>
      <c r="E9" s="50" t="s">
        <v>337</v>
      </c>
      <c r="F9" s="50" t="s">
        <v>332</v>
      </c>
      <c r="G9" s="50" t="s">
        <v>338</v>
      </c>
      <c r="H9" s="50" t="s">
        <v>334</v>
      </c>
      <c r="I9" s="50" t="s">
        <v>335</v>
      </c>
      <c r="J9" s="52" t="s">
        <v>339</v>
      </c>
    </row>
    <row r="10" ht="52" customHeight="1" spans="1:10">
      <c r="A10" s="7"/>
      <c r="B10" s="7"/>
      <c r="C10" s="50" t="s">
        <v>329</v>
      </c>
      <c r="D10" s="50" t="s">
        <v>330</v>
      </c>
      <c r="E10" s="50" t="s">
        <v>340</v>
      </c>
      <c r="F10" s="50" t="s">
        <v>332</v>
      </c>
      <c r="G10" s="50" t="s">
        <v>341</v>
      </c>
      <c r="H10" s="50" t="s">
        <v>334</v>
      </c>
      <c r="I10" s="50" t="s">
        <v>335</v>
      </c>
      <c r="J10" s="52" t="s">
        <v>342</v>
      </c>
    </row>
    <row r="11" ht="52" customHeight="1" spans="1:10">
      <c r="A11" s="7"/>
      <c r="B11" s="7"/>
      <c r="C11" s="50" t="s">
        <v>329</v>
      </c>
      <c r="D11" s="50" t="s">
        <v>330</v>
      </c>
      <c r="E11" s="50" t="s">
        <v>343</v>
      </c>
      <c r="F11" s="50" t="s">
        <v>332</v>
      </c>
      <c r="G11" s="50" t="s">
        <v>86</v>
      </c>
      <c r="H11" s="50" t="s">
        <v>344</v>
      </c>
      <c r="I11" s="50" t="s">
        <v>335</v>
      </c>
      <c r="J11" s="52" t="s">
        <v>345</v>
      </c>
    </row>
    <row r="12" ht="52" customHeight="1" spans="1:10">
      <c r="A12" s="7"/>
      <c r="B12" s="7"/>
      <c r="C12" s="50" t="s">
        <v>329</v>
      </c>
      <c r="D12" s="50" t="s">
        <v>330</v>
      </c>
      <c r="E12" s="50" t="s">
        <v>346</v>
      </c>
      <c r="F12" s="50" t="s">
        <v>332</v>
      </c>
      <c r="G12" s="50" t="s">
        <v>347</v>
      </c>
      <c r="H12" s="50" t="s">
        <v>334</v>
      </c>
      <c r="I12" s="50" t="s">
        <v>335</v>
      </c>
      <c r="J12" s="52" t="s">
        <v>348</v>
      </c>
    </row>
    <row r="13" ht="52" customHeight="1" spans="1:10">
      <c r="A13" s="7"/>
      <c r="B13" s="7"/>
      <c r="C13" s="50" t="s">
        <v>329</v>
      </c>
      <c r="D13" s="50" t="s">
        <v>330</v>
      </c>
      <c r="E13" s="50" t="s">
        <v>349</v>
      </c>
      <c r="F13" s="50" t="s">
        <v>332</v>
      </c>
      <c r="G13" s="50" t="s">
        <v>350</v>
      </c>
      <c r="H13" s="50" t="s">
        <v>351</v>
      </c>
      <c r="I13" s="50" t="s">
        <v>335</v>
      </c>
      <c r="J13" s="52" t="s">
        <v>352</v>
      </c>
    </row>
    <row r="14" ht="52" customHeight="1" spans="1:10">
      <c r="A14" s="7"/>
      <c r="B14" s="7"/>
      <c r="C14" s="50" t="s">
        <v>329</v>
      </c>
      <c r="D14" s="50" t="s">
        <v>330</v>
      </c>
      <c r="E14" s="50" t="s">
        <v>353</v>
      </c>
      <c r="F14" s="50" t="s">
        <v>332</v>
      </c>
      <c r="G14" s="50" t="s">
        <v>87</v>
      </c>
      <c r="H14" s="50" t="s">
        <v>344</v>
      </c>
      <c r="I14" s="50" t="s">
        <v>335</v>
      </c>
      <c r="J14" s="52" t="s">
        <v>354</v>
      </c>
    </row>
    <row r="15" ht="52" customHeight="1" spans="1:10">
      <c r="A15" s="7"/>
      <c r="B15" s="7"/>
      <c r="C15" s="50" t="s">
        <v>329</v>
      </c>
      <c r="D15" s="50" t="s">
        <v>330</v>
      </c>
      <c r="E15" s="50" t="s">
        <v>355</v>
      </c>
      <c r="F15" s="50" t="s">
        <v>332</v>
      </c>
      <c r="G15" s="50" t="s">
        <v>94</v>
      </c>
      <c r="H15" s="50" t="s">
        <v>344</v>
      </c>
      <c r="I15" s="50" t="s">
        <v>335</v>
      </c>
      <c r="J15" s="52" t="s">
        <v>356</v>
      </c>
    </row>
    <row r="16" ht="52" customHeight="1" spans="1:10">
      <c r="A16" s="7"/>
      <c r="B16" s="7"/>
      <c r="C16" s="50" t="s">
        <v>329</v>
      </c>
      <c r="D16" s="50" t="s">
        <v>330</v>
      </c>
      <c r="E16" s="50" t="s">
        <v>357</v>
      </c>
      <c r="F16" s="50" t="s">
        <v>332</v>
      </c>
      <c r="G16" s="50" t="s">
        <v>91</v>
      </c>
      <c r="H16" s="50" t="s">
        <v>344</v>
      </c>
      <c r="I16" s="50" t="s">
        <v>335</v>
      </c>
      <c r="J16" s="52" t="s">
        <v>358</v>
      </c>
    </row>
    <row r="17" ht="52" customHeight="1" spans="1:10">
      <c r="A17" s="7"/>
      <c r="B17" s="7"/>
      <c r="C17" s="50" t="s">
        <v>329</v>
      </c>
      <c r="D17" s="50" t="s">
        <v>330</v>
      </c>
      <c r="E17" s="50" t="s">
        <v>359</v>
      </c>
      <c r="F17" s="50" t="s">
        <v>332</v>
      </c>
      <c r="G17" s="50" t="s">
        <v>360</v>
      </c>
      <c r="H17" s="50" t="s">
        <v>361</v>
      </c>
      <c r="I17" s="50" t="s">
        <v>335</v>
      </c>
      <c r="J17" s="52" t="s">
        <v>362</v>
      </c>
    </row>
    <row r="18" ht="52" customHeight="1" spans="1:10">
      <c r="A18" s="7"/>
      <c r="B18" s="7"/>
      <c r="C18" s="50" t="s">
        <v>329</v>
      </c>
      <c r="D18" s="50" t="s">
        <v>330</v>
      </c>
      <c r="E18" s="50" t="s">
        <v>363</v>
      </c>
      <c r="F18" s="50" t="s">
        <v>332</v>
      </c>
      <c r="G18" s="50" t="s">
        <v>91</v>
      </c>
      <c r="H18" s="50" t="s">
        <v>344</v>
      </c>
      <c r="I18" s="50" t="s">
        <v>335</v>
      </c>
      <c r="J18" s="52" t="s">
        <v>364</v>
      </c>
    </row>
    <row r="19" ht="52" customHeight="1" spans="1:10">
      <c r="A19" s="7"/>
      <c r="B19" s="7"/>
      <c r="C19" s="50" t="s">
        <v>329</v>
      </c>
      <c r="D19" s="50" t="s">
        <v>330</v>
      </c>
      <c r="E19" s="50" t="s">
        <v>365</v>
      </c>
      <c r="F19" s="50" t="s">
        <v>332</v>
      </c>
      <c r="G19" s="50" t="s">
        <v>92</v>
      </c>
      <c r="H19" s="50" t="s">
        <v>344</v>
      </c>
      <c r="I19" s="50" t="s">
        <v>335</v>
      </c>
      <c r="J19" s="52" t="s">
        <v>366</v>
      </c>
    </row>
    <row r="20" ht="52" customHeight="1" spans="1:10">
      <c r="A20" s="7"/>
      <c r="B20" s="7"/>
      <c r="C20" s="50" t="s">
        <v>329</v>
      </c>
      <c r="D20" s="50" t="s">
        <v>367</v>
      </c>
      <c r="E20" s="50" t="s">
        <v>368</v>
      </c>
      <c r="F20" s="50" t="s">
        <v>369</v>
      </c>
      <c r="G20" s="50" t="s">
        <v>370</v>
      </c>
      <c r="H20" s="50" t="s">
        <v>371</v>
      </c>
      <c r="I20" s="50" t="s">
        <v>335</v>
      </c>
      <c r="J20" s="52" t="s">
        <v>372</v>
      </c>
    </row>
    <row r="21" ht="52" customHeight="1" spans="1:10">
      <c r="A21" s="7"/>
      <c r="B21" s="7"/>
      <c r="C21" s="50" t="s">
        <v>329</v>
      </c>
      <c r="D21" s="50" t="s">
        <v>367</v>
      </c>
      <c r="E21" s="50" t="s">
        <v>373</v>
      </c>
      <c r="F21" s="50" t="s">
        <v>332</v>
      </c>
      <c r="G21" s="50" t="s">
        <v>374</v>
      </c>
      <c r="H21" s="50" t="s">
        <v>375</v>
      </c>
      <c r="I21" s="50" t="s">
        <v>335</v>
      </c>
      <c r="J21" s="52" t="s">
        <v>376</v>
      </c>
    </row>
    <row r="22" ht="52" customHeight="1" spans="1:10">
      <c r="A22" s="7"/>
      <c r="B22" s="7"/>
      <c r="C22" s="50" t="s">
        <v>329</v>
      </c>
      <c r="D22" s="50" t="s">
        <v>377</v>
      </c>
      <c r="E22" s="50" t="s">
        <v>378</v>
      </c>
      <c r="F22" s="50" t="s">
        <v>332</v>
      </c>
      <c r="G22" s="50" t="s">
        <v>85</v>
      </c>
      <c r="H22" s="50" t="s">
        <v>379</v>
      </c>
      <c r="I22" s="50" t="s">
        <v>335</v>
      </c>
      <c r="J22" s="52" t="s">
        <v>380</v>
      </c>
    </row>
    <row r="23" ht="52" customHeight="1" spans="1:10">
      <c r="A23" s="7"/>
      <c r="B23" s="7"/>
      <c r="C23" s="50" t="s">
        <v>381</v>
      </c>
      <c r="D23" s="50" t="s">
        <v>382</v>
      </c>
      <c r="E23" s="50" t="s">
        <v>383</v>
      </c>
      <c r="F23" s="50" t="s">
        <v>369</v>
      </c>
      <c r="G23" s="50" t="s">
        <v>384</v>
      </c>
      <c r="H23" s="50" t="s">
        <v>385</v>
      </c>
      <c r="I23" s="50" t="s">
        <v>335</v>
      </c>
      <c r="J23" s="52" t="s">
        <v>386</v>
      </c>
    </row>
    <row r="24" ht="52" customHeight="1" spans="1:10">
      <c r="A24" s="7"/>
      <c r="B24" s="7"/>
      <c r="C24" s="50" t="s">
        <v>381</v>
      </c>
      <c r="D24" s="50" t="s">
        <v>382</v>
      </c>
      <c r="E24" s="50" t="s">
        <v>387</v>
      </c>
      <c r="F24" s="50" t="s">
        <v>369</v>
      </c>
      <c r="G24" s="50" t="s">
        <v>384</v>
      </c>
      <c r="H24" s="50" t="s">
        <v>385</v>
      </c>
      <c r="I24" s="50" t="s">
        <v>335</v>
      </c>
      <c r="J24" s="52" t="s">
        <v>388</v>
      </c>
    </row>
    <row r="25" ht="52" customHeight="1" spans="1:10">
      <c r="A25" s="7"/>
      <c r="B25" s="7"/>
      <c r="C25" s="50" t="s">
        <v>381</v>
      </c>
      <c r="D25" s="50" t="s">
        <v>382</v>
      </c>
      <c r="E25" s="50" t="s">
        <v>389</v>
      </c>
      <c r="F25" s="50" t="s">
        <v>390</v>
      </c>
      <c r="G25" s="50" t="s">
        <v>391</v>
      </c>
      <c r="H25" s="50" t="s">
        <v>379</v>
      </c>
      <c r="I25" s="50" t="s">
        <v>335</v>
      </c>
      <c r="J25" s="52" t="s">
        <v>392</v>
      </c>
    </row>
    <row r="26" ht="52" customHeight="1" spans="1:10">
      <c r="A26" s="7"/>
      <c r="B26" s="7"/>
      <c r="C26" s="50" t="s">
        <v>393</v>
      </c>
      <c r="D26" s="50" t="s">
        <v>394</v>
      </c>
      <c r="E26" s="50" t="s">
        <v>395</v>
      </c>
      <c r="F26" s="50" t="s">
        <v>369</v>
      </c>
      <c r="G26" s="50" t="s">
        <v>370</v>
      </c>
      <c r="H26" s="50" t="s">
        <v>371</v>
      </c>
      <c r="I26" s="50" t="s">
        <v>335</v>
      </c>
      <c r="J26" s="52" t="s">
        <v>396</v>
      </c>
    </row>
    <row r="27" ht="52" customHeight="1" spans="1:10">
      <c r="A27" s="7"/>
      <c r="B27" s="7"/>
      <c r="C27" s="50" t="s">
        <v>393</v>
      </c>
      <c r="D27" s="50" t="s">
        <v>394</v>
      </c>
      <c r="E27" s="50" t="s">
        <v>397</v>
      </c>
      <c r="F27" s="50" t="s">
        <v>369</v>
      </c>
      <c r="G27" s="50" t="s">
        <v>370</v>
      </c>
      <c r="H27" s="50" t="s">
        <v>371</v>
      </c>
      <c r="I27" s="50" t="s">
        <v>335</v>
      </c>
      <c r="J27" s="52" t="s">
        <v>398</v>
      </c>
    </row>
    <row r="28" ht="52" customHeight="1" spans="1:10">
      <c r="A28" s="7"/>
      <c r="B28" s="7"/>
      <c r="C28" s="50" t="s">
        <v>393</v>
      </c>
      <c r="D28" s="50" t="s">
        <v>394</v>
      </c>
      <c r="E28" s="50" t="s">
        <v>399</v>
      </c>
      <c r="F28" s="50" t="s">
        <v>369</v>
      </c>
      <c r="G28" s="50" t="s">
        <v>370</v>
      </c>
      <c r="H28" s="50" t="s">
        <v>371</v>
      </c>
      <c r="I28" s="50" t="s">
        <v>335</v>
      </c>
      <c r="J28" s="52" t="s">
        <v>400</v>
      </c>
    </row>
    <row r="29" ht="52" customHeight="1" spans="1:10">
      <c r="A29" s="54" t="s">
        <v>401</v>
      </c>
      <c r="B29" s="55" t="s">
        <v>402</v>
      </c>
      <c r="C29" s="7"/>
      <c r="D29" s="7"/>
      <c r="E29" s="7"/>
      <c r="F29" s="7"/>
      <c r="G29" s="7"/>
      <c r="H29" s="7"/>
      <c r="I29" s="7"/>
      <c r="J29" s="7"/>
    </row>
    <row r="30" ht="52" customHeight="1" spans="1:10">
      <c r="A30" s="7"/>
      <c r="B30" s="7"/>
      <c r="C30" s="50" t="s">
        <v>329</v>
      </c>
      <c r="D30" s="50" t="s">
        <v>330</v>
      </c>
      <c r="E30" s="50" t="s">
        <v>403</v>
      </c>
      <c r="F30" s="50" t="s">
        <v>332</v>
      </c>
      <c r="G30" s="50" t="s">
        <v>404</v>
      </c>
      <c r="H30" s="50" t="s">
        <v>334</v>
      </c>
      <c r="I30" s="50" t="s">
        <v>335</v>
      </c>
      <c r="J30" s="52" t="s">
        <v>405</v>
      </c>
    </row>
    <row r="31" ht="52" customHeight="1" spans="1:10">
      <c r="A31" s="7"/>
      <c r="B31" s="7"/>
      <c r="C31" s="50" t="s">
        <v>381</v>
      </c>
      <c r="D31" s="50" t="s">
        <v>382</v>
      </c>
      <c r="E31" s="50" t="s">
        <v>406</v>
      </c>
      <c r="F31" s="50" t="s">
        <v>332</v>
      </c>
      <c r="G31" s="50" t="s">
        <v>407</v>
      </c>
      <c r="H31" s="50"/>
      <c r="I31" s="50" t="s">
        <v>408</v>
      </c>
      <c r="J31" s="52" t="s">
        <v>409</v>
      </c>
    </row>
    <row r="32" ht="52" customHeight="1" spans="1:10">
      <c r="A32" s="7"/>
      <c r="B32" s="7"/>
      <c r="C32" s="50" t="s">
        <v>393</v>
      </c>
      <c r="D32" s="50" t="s">
        <v>394</v>
      </c>
      <c r="E32" s="50" t="s">
        <v>410</v>
      </c>
      <c r="F32" s="50" t="s">
        <v>369</v>
      </c>
      <c r="G32" s="50" t="s">
        <v>370</v>
      </c>
      <c r="H32" s="50" t="s">
        <v>371</v>
      </c>
      <c r="I32" s="50" t="s">
        <v>335</v>
      </c>
      <c r="J32" s="52" t="s">
        <v>411</v>
      </c>
    </row>
    <row r="33" ht="52" customHeight="1" spans="1:10">
      <c r="A33" s="51" t="s">
        <v>412</v>
      </c>
      <c r="B33" s="52" t="s">
        <v>413</v>
      </c>
      <c r="C33" s="7"/>
      <c r="D33" s="7"/>
      <c r="E33" s="7"/>
      <c r="F33" s="7"/>
      <c r="G33" s="7"/>
      <c r="H33" s="7"/>
      <c r="I33" s="7"/>
      <c r="J33" s="7"/>
    </row>
    <row r="34" ht="52" customHeight="1" spans="1:10">
      <c r="A34" s="7"/>
      <c r="B34" s="7"/>
      <c r="C34" s="50" t="s">
        <v>329</v>
      </c>
      <c r="D34" s="50" t="s">
        <v>330</v>
      </c>
      <c r="E34" s="50" t="s">
        <v>403</v>
      </c>
      <c r="F34" s="50" t="s">
        <v>332</v>
      </c>
      <c r="G34" s="50" t="s">
        <v>414</v>
      </c>
      <c r="H34" s="50" t="s">
        <v>334</v>
      </c>
      <c r="I34" s="50" t="s">
        <v>335</v>
      </c>
      <c r="J34" s="52" t="s">
        <v>415</v>
      </c>
    </row>
    <row r="35" ht="52" customHeight="1" spans="1:10">
      <c r="A35" s="7"/>
      <c r="B35" s="7"/>
      <c r="C35" s="50" t="s">
        <v>381</v>
      </c>
      <c r="D35" s="50" t="s">
        <v>382</v>
      </c>
      <c r="E35" s="50" t="s">
        <v>406</v>
      </c>
      <c r="F35" s="50" t="s">
        <v>332</v>
      </c>
      <c r="G35" s="50" t="s">
        <v>416</v>
      </c>
      <c r="H35" s="50"/>
      <c r="I35" s="50" t="s">
        <v>408</v>
      </c>
      <c r="J35" s="52" t="s">
        <v>417</v>
      </c>
    </row>
    <row r="36" ht="52" customHeight="1" spans="1:10">
      <c r="A36" s="7"/>
      <c r="B36" s="7"/>
      <c r="C36" s="50" t="s">
        <v>393</v>
      </c>
      <c r="D36" s="50" t="s">
        <v>394</v>
      </c>
      <c r="E36" s="50" t="s">
        <v>410</v>
      </c>
      <c r="F36" s="50" t="s">
        <v>369</v>
      </c>
      <c r="G36" s="50" t="s">
        <v>370</v>
      </c>
      <c r="H36" s="50" t="s">
        <v>371</v>
      </c>
      <c r="I36" s="50" t="s">
        <v>335</v>
      </c>
      <c r="J36" s="52" t="s">
        <v>418</v>
      </c>
    </row>
    <row r="37" ht="52" customHeight="1" spans="1:10">
      <c r="A37" s="51" t="s">
        <v>311</v>
      </c>
      <c r="B37" s="52" t="s">
        <v>419</v>
      </c>
      <c r="C37" s="7"/>
      <c r="D37" s="7"/>
      <c r="E37" s="7"/>
      <c r="F37" s="7"/>
      <c r="G37" s="7"/>
      <c r="H37" s="7"/>
      <c r="I37" s="7"/>
      <c r="J37" s="7"/>
    </row>
    <row r="38" ht="52" customHeight="1" spans="1:10">
      <c r="A38" s="7"/>
      <c r="B38" s="7"/>
      <c r="C38" s="50" t="s">
        <v>329</v>
      </c>
      <c r="D38" s="50" t="s">
        <v>330</v>
      </c>
      <c r="E38" s="50" t="s">
        <v>420</v>
      </c>
      <c r="F38" s="50" t="s">
        <v>332</v>
      </c>
      <c r="G38" s="50" t="s">
        <v>421</v>
      </c>
      <c r="H38" s="50" t="s">
        <v>334</v>
      </c>
      <c r="I38" s="50" t="s">
        <v>335</v>
      </c>
      <c r="J38" s="52" t="s">
        <v>422</v>
      </c>
    </row>
    <row r="39" ht="52" customHeight="1" spans="1:10">
      <c r="A39" s="7"/>
      <c r="B39" s="7"/>
      <c r="C39" s="50" t="s">
        <v>329</v>
      </c>
      <c r="D39" s="50" t="s">
        <v>330</v>
      </c>
      <c r="E39" s="50" t="s">
        <v>423</v>
      </c>
      <c r="F39" s="50" t="s">
        <v>332</v>
      </c>
      <c r="G39" s="50" t="s">
        <v>347</v>
      </c>
      <c r="H39" s="50" t="s">
        <v>334</v>
      </c>
      <c r="I39" s="50" t="s">
        <v>335</v>
      </c>
      <c r="J39" s="52" t="s">
        <v>424</v>
      </c>
    </row>
    <row r="40" ht="52" customHeight="1" spans="1:10">
      <c r="A40" s="7"/>
      <c r="B40" s="7"/>
      <c r="C40" s="50" t="s">
        <v>329</v>
      </c>
      <c r="D40" s="50" t="s">
        <v>330</v>
      </c>
      <c r="E40" s="50" t="s">
        <v>425</v>
      </c>
      <c r="F40" s="50" t="s">
        <v>332</v>
      </c>
      <c r="G40" s="50" t="s">
        <v>87</v>
      </c>
      <c r="H40" s="50" t="s">
        <v>426</v>
      </c>
      <c r="I40" s="50" t="s">
        <v>335</v>
      </c>
      <c r="J40" s="52" t="s">
        <v>427</v>
      </c>
    </row>
    <row r="41" ht="52" customHeight="1" spans="1:10">
      <c r="A41" s="7"/>
      <c r="B41" s="7"/>
      <c r="C41" s="50" t="s">
        <v>329</v>
      </c>
      <c r="D41" s="50" t="s">
        <v>367</v>
      </c>
      <c r="E41" s="50" t="s">
        <v>428</v>
      </c>
      <c r="F41" s="50" t="s">
        <v>332</v>
      </c>
      <c r="G41" s="50" t="s">
        <v>391</v>
      </c>
      <c r="H41" s="50" t="s">
        <v>379</v>
      </c>
      <c r="I41" s="50" t="s">
        <v>335</v>
      </c>
      <c r="J41" s="52" t="s">
        <v>429</v>
      </c>
    </row>
    <row r="42" ht="52" customHeight="1" spans="1:10">
      <c r="A42" s="7"/>
      <c r="B42" s="7"/>
      <c r="C42" s="50" t="s">
        <v>329</v>
      </c>
      <c r="D42" s="50" t="s">
        <v>430</v>
      </c>
      <c r="E42" s="50" t="s">
        <v>431</v>
      </c>
      <c r="F42" s="50" t="s">
        <v>390</v>
      </c>
      <c r="G42" s="50" t="s">
        <v>85</v>
      </c>
      <c r="H42" s="50" t="s">
        <v>371</v>
      </c>
      <c r="I42" s="50" t="s">
        <v>335</v>
      </c>
      <c r="J42" s="52" t="s">
        <v>432</v>
      </c>
    </row>
    <row r="43" ht="52" customHeight="1" spans="1:10">
      <c r="A43" s="7"/>
      <c r="B43" s="7"/>
      <c r="C43" s="50" t="s">
        <v>381</v>
      </c>
      <c r="D43" s="50" t="s">
        <v>382</v>
      </c>
      <c r="E43" s="50" t="s">
        <v>433</v>
      </c>
      <c r="F43" s="50" t="s">
        <v>369</v>
      </c>
      <c r="G43" s="50" t="s">
        <v>434</v>
      </c>
      <c r="H43" s="50" t="s">
        <v>371</v>
      </c>
      <c r="I43" s="50" t="s">
        <v>335</v>
      </c>
      <c r="J43" s="52" t="s">
        <v>435</v>
      </c>
    </row>
    <row r="44" ht="52" customHeight="1" spans="1:10">
      <c r="A44" s="7"/>
      <c r="B44" s="7"/>
      <c r="C44" s="50" t="s">
        <v>381</v>
      </c>
      <c r="D44" s="50" t="s">
        <v>382</v>
      </c>
      <c r="E44" s="50" t="s">
        <v>436</v>
      </c>
      <c r="F44" s="50" t="s">
        <v>369</v>
      </c>
      <c r="G44" s="50" t="s">
        <v>86</v>
      </c>
      <c r="H44" s="50" t="s">
        <v>371</v>
      </c>
      <c r="I44" s="50" t="s">
        <v>335</v>
      </c>
      <c r="J44" s="52" t="s">
        <v>437</v>
      </c>
    </row>
    <row r="45" ht="52" customHeight="1" spans="1:10">
      <c r="A45" s="7"/>
      <c r="B45" s="7"/>
      <c r="C45" s="50" t="s">
        <v>393</v>
      </c>
      <c r="D45" s="50" t="s">
        <v>394</v>
      </c>
      <c r="E45" s="50" t="s">
        <v>438</v>
      </c>
      <c r="F45" s="50" t="s">
        <v>369</v>
      </c>
      <c r="G45" s="50" t="s">
        <v>370</v>
      </c>
      <c r="H45" s="50" t="s">
        <v>371</v>
      </c>
      <c r="I45" s="50" t="s">
        <v>335</v>
      </c>
      <c r="J45" s="52" t="s">
        <v>439</v>
      </c>
    </row>
    <row r="46" ht="52" customHeight="1" spans="1:10">
      <c r="A46" s="51" t="s">
        <v>307</v>
      </c>
      <c r="B46" s="52" t="s">
        <v>440</v>
      </c>
      <c r="C46" s="7"/>
      <c r="D46" s="7"/>
      <c r="E46" s="7"/>
      <c r="F46" s="7"/>
      <c r="G46" s="7"/>
      <c r="H46" s="7"/>
      <c r="I46" s="7"/>
      <c r="J46" s="7"/>
    </row>
    <row r="47" ht="52" customHeight="1" spans="1:10">
      <c r="A47" s="7"/>
      <c r="B47" s="7"/>
      <c r="C47" s="50" t="s">
        <v>329</v>
      </c>
      <c r="D47" s="50" t="s">
        <v>330</v>
      </c>
      <c r="E47" s="50" t="s">
        <v>441</v>
      </c>
      <c r="F47" s="50" t="s">
        <v>332</v>
      </c>
      <c r="G47" s="50" t="s">
        <v>442</v>
      </c>
      <c r="H47" s="50" t="s">
        <v>334</v>
      </c>
      <c r="I47" s="50" t="s">
        <v>335</v>
      </c>
      <c r="J47" s="52" t="s">
        <v>443</v>
      </c>
    </row>
    <row r="48" ht="52" customHeight="1" spans="1:10">
      <c r="A48" s="7"/>
      <c r="B48" s="7"/>
      <c r="C48" s="50" t="s">
        <v>329</v>
      </c>
      <c r="D48" s="50" t="s">
        <v>330</v>
      </c>
      <c r="E48" s="50" t="s">
        <v>444</v>
      </c>
      <c r="F48" s="50" t="s">
        <v>332</v>
      </c>
      <c r="G48" s="50" t="s">
        <v>341</v>
      </c>
      <c r="H48" s="50" t="s">
        <v>334</v>
      </c>
      <c r="I48" s="50" t="s">
        <v>335</v>
      </c>
      <c r="J48" s="52" t="s">
        <v>445</v>
      </c>
    </row>
    <row r="49" ht="52" customHeight="1" spans="1:10">
      <c r="A49" s="7"/>
      <c r="B49" s="7"/>
      <c r="C49" s="50" t="s">
        <v>329</v>
      </c>
      <c r="D49" s="50" t="s">
        <v>330</v>
      </c>
      <c r="E49" s="50" t="s">
        <v>446</v>
      </c>
      <c r="F49" s="50" t="s">
        <v>332</v>
      </c>
      <c r="G49" s="50" t="s">
        <v>87</v>
      </c>
      <c r="H49" s="50" t="s">
        <v>334</v>
      </c>
      <c r="I49" s="50" t="s">
        <v>335</v>
      </c>
      <c r="J49" s="52" t="s">
        <v>447</v>
      </c>
    </row>
    <row r="50" ht="52" customHeight="1" spans="1:10">
      <c r="A50" s="7"/>
      <c r="B50" s="7"/>
      <c r="C50" s="50" t="s">
        <v>329</v>
      </c>
      <c r="D50" s="50" t="s">
        <v>330</v>
      </c>
      <c r="E50" s="50" t="s">
        <v>448</v>
      </c>
      <c r="F50" s="50" t="s">
        <v>332</v>
      </c>
      <c r="G50" s="50" t="s">
        <v>86</v>
      </c>
      <c r="H50" s="50" t="s">
        <v>334</v>
      </c>
      <c r="I50" s="50" t="s">
        <v>335</v>
      </c>
      <c r="J50" s="52" t="s">
        <v>449</v>
      </c>
    </row>
    <row r="51" ht="52" customHeight="1" spans="1:10">
      <c r="A51" s="7"/>
      <c r="B51" s="7"/>
      <c r="C51" s="50" t="s">
        <v>329</v>
      </c>
      <c r="D51" s="50" t="s">
        <v>330</v>
      </c>
      <c r="E51" s="50" t="s">
        <v>450</v>
      </c>
      <c r="F51" s="50" t="s">
        <v>332</v>
      </c>
      <c r="G51" s="50" t="s">
        <v>451</v>
      </c>
      <c r="H51" s="50" t="s">
        <v>334</v>
      </c>
      <c r="I51" s="50" t="s">
        <v>335</v>
      </c>
      <c r="J51" s="52" t="s">
        <v>452</v>
      </c>
    </row>
    <row r="52" ht="52" customHeight="1" spans="1:10">
      <c r="A52" s="7"/>
      <c r="B52" s="7"/>
      <c r="C52" s="50" t="s">
        <v>329</v>
      </c>
      <c r="D52" s="50" t="s">
        <v>377</v>
      </c>
      <c r="E52" s="50" t="s">
        <v>453</v>
      </c>
      <c r="F52" s="50" t="s">
        <v>390</v>
      </c>
      <c r="G52" s="50" t="s">
        <v>454</v>
      </c>
      <c r="H52" s="50" t="s">
        <v>455</v>
      </c>
      <c r="I52" s="50" t="s">
        <v>335</v>
      </c>
      <c r="J52" s="52" t="s">
        <v>456</v>
      </c>
    </row>
    <row r="53" ht="52" customHeight="1" spans="1:10">
      <c r="A53" s="7"/>
      <c r="B53" s="7"/>
      <c r="C53" s="50" t="s">
        <v>381</v>
      </c>
      <c r="D53" s="50" t="s">
        <v>382</v>
      </c>
      <c r="E53" s="50" t="s">
        <v>457</v>
      </c>
      <c r="F53" s="50" t="s">
        <v>369</v>
      </c>
      <c r="G53" s="50" t="s">
        <v>370</v>
      </c>
      <c r="H53" s="50" t="s">
        <v>371</v>
      </c>
      <c r="I53" s="50" t="s">
        <v>335</v>
      </c>
      <c r="J53" s="52" t="s">
        <v>458</v>
      </c>
    </row>
    <row r="54" ht="52" customHeight="1" spans="1:10">
      <c r="A54" s="7"/>
      <c r="B54" s="7"/>
      <c r="C54" s="50" t="s">
        <v>381</v>
      </c>
      <c r="D54" s="50" t="s">
        <v>382</v>
      </c>
      <c r="E54" s="50" t="s">
        <v>459</v>
      </c>
      <c r="F54" s="50" t="s">
        <v>332</v>
      </c>
      <c r="G54" s="50" t="s">
        <v>460</v>
      </c>
      <c r="H54" s="50" t="s">
        <v>461</v>
      </c>
      <c r="I54" s="50" t="s">
        <v>335</v>
      </c>
      <c r="J54" s="52" t="s">
        <v>462</v>
      </c>
    </row>
    <row r="55" ht="52" customHeight="1" spans="1:10">
      <c r="A55" s="7"/>
      <c r="B55" s="7"/>
      <c r="C55" s="50" t="s">
        <v>393</v>
      </c>
      <c r="D55" s="50" t="s">
        <v>394</v>
      </c>
      <c r="E55" s="50" t="s">
        <v>463</v>
      </c>
      <c r="F55" s="50" t="s">
        <v>369</v>
      </c>
      <c r="G55" s="50" t="s">
        <v>370</v>
      </c>
      <c r="H55" s="50" t="s">
        <v>371</v>
      </c>
      <c r="I55" s="50" t="s">
        <v>335</v>
      </c>
      <c r="J55" s="52" t="s">
        <v>464</v>
      </c>
    </row>
    <row r="56" ht="52" customHeight="1" spans="1:10">
      <c r="A56" s="7"/>
      <c r="B56" s="7"/>
      <c r="C56" s="50" t="s">
        <v>393</v>
      </c>
      <c r="D56" s="50" t="s">
        <v>394</v>
      </c>
      <c r="E56" s="50" t="s">
        <v>465</v>
      </c>
      <c r="F56" s="50" t="s">
        <v>369</v>
      </c>
      <c r="G56" s="50" t="s">
        <v>370</v>
      </c>
      <c r="H56" s="50" t="s">
        <v>371</v>
      </c>
      <c r="I56" s="50" t="s">
        <v>335</v>
      </c>
      <c r="J56" s="52" t="s">
        <v>466</v>
      </c>
    </row>
  </sheetData>
  <mergeCells count="2">
    <mergeCell ref="A1:J1"/>
    <mergeCell ref="A2:J2"/>
  </mergeCells>
  <pageMargins left="0.751388888888889" right="0.751388888888889" top="1" bottom="1" header="0.5" footer="0.5"/>
  <pageSetup paperSize="9" scale="2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21" sqref="A2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6" t="s">
        <v>467</v>
      </c>
      <c r="B1" s="21"/>
      <c r="C1" s="21"/>
      <c r="D1" s="21"/>
      <c r="E1" s="21"/>
      <c r="F1" s="21"/>
      <c r="G1" s="21"/>
      <c r="H1" s="21"/>
      <c r="I1" s="21"/>
      <c r="J1" s="21" t="s">
        <v>317</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
        <v>2</v>
      </c>
      <c r="B3" s="46"/>
      <c r="C3" s="46"/>
      <c r="D3" s="46"/>
      <c r="E3" s="46"/>
      <c r="F3" s="47"/>
      <c r="G3" s="46"/>
      <c r="H3" s="47"/>
      <c r="I3" s="47"/>
      <c r="J3" s="47"/>
    </row>
    <row r="4" ht="60" customHeight="1" spans="1:10">
      <c r="A4" s="48" t="s">
        <v>318</v>
      </c>
      <c r="B4" s="48" t="s">
        <v>319</v>
      </c>
      <c r="C4" s="48" t="s">
        <v>320</v>
      </c>
      <c r="D4" s="48" t="s">
        <v>321</v>
      </c>
      <c r="E4" s="48" t="s">
        <v>322</v>
      </c>
      <c r="F4" s="48" t="s">
        <v>323</v>
      </c>
      <c r="G4" s="48" t="s">
        <v>324</v>
      </c>
      <c r="H4" s="48" t="s">
        <v>325</v>
      </c>
      <c r="I4" s="48" t="s">
        <v>326</v>
      </c>
      <c r="J4" s="48" t="s">
        <v>327</v>
      </c>
    </row>
    <row r="5" ht="47.5" customHeight="1" spans="1:10">
      <c r="A5" s="49">
        <v>1</v>
      </c>
      <c r="B5" s="49">
        <v>2</v>
      </c>
      <c r="C5" s="50">
        <v>3</v>
      </c>
      <c r="D5" s="49">
        <v>4</v>
      </c>
      <c r="E5" s="49">
        <v>5</v>
      </c>
      <c r="F5" s="49">
        <v>6</v>
      </c>
      <c r="G5" s="49">
        <v>7</v>
      </c>
      <c r="H5" s="49">
        <v>8</v>
      </c>
      <c r="I5" s="49">
        <v>9</v>
      </c>
      <c r="J5" s="49">
        <v>10</v>
      </c>
    </row>
    <row r="6" ht="47.5" customHeight="1" spans="1:10">
      <c r="A6" s="51"/>
      <c r="B6" s="51"/>
      <c r="C6" s="51"/>
      <c r="D6" s="51"/>
      <c r="E6" s="51"/>
      <c r="F6" s="51"/>
      <c r="G6" s="51"/>
      <c r="H6" s="51"/>
      <c r="I6" s="51"/>
      <c r="J6" s="51"/>
    </row>
    <row r="7" ht="47.5" customHeight="1" spans="1:10">
      <c r="A7" s="51"/>
      <c r="B7" s="52"/>
      <c r="C7" s="51"/>
      <c r="D7" s="51"/>
      <c r="E7" s="51"/>
      <c r="F7" s="51"/>
      <c r="G7" s="51"/>
      <c r="H7" s="51"/>
      <c r="I7" s="51"/>
      <c r="J7" s="51"/>
    </row>
    <row r="8" ht="52" customHeight="1" spans="1:10">
      <c r="A8" s="51"/>
      <c r="B8" s="51"/>
      <c r="C8" s="50"/>
      <c r="D8" s="50"/>
      <c r="E8" s="50"/>
      <c r="F8" s="50"/>
      <c r="G8" s="50"/>
      <c r="H8" s="50"/>
      <c r="I8" s="50"/>
      <c r="J8" s="52"/>
    </row>
    <row r="9" ht="24" customHeight="1" spans="1:1">
      <c r="A9" s="53" t="s">
        <v>468</v>
      </c>
    </row>
  </sheetData>
  <mergeCells count="2">
    <mergeCell ref="A1:J1"/>
    <mergeCell ref="A2:J2"/>
  </mergeCells>
  <pageMargins left="0.751388888888889" right="0.751388888888889" top="1" bottom="1" header="0.5" footer="0.5"/>
  <pageSetup paperSize="9" scale="37"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D28" sqref="D28"/>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7"/>
      <c r="B1" s="17">
        <v>0</v>
      </c>
      <c r="C1" s="17"/>
      <c r="D1" s="17"/>
      <c r="E1" s="17"/>
      <c r="F1" s="16" t="s">
        <v>469</v>
      </c>
    </row>
    <row r="2" ht="45" customHeight="1" spans="1:6">
      <c r="A2" s="12" t="s">
        <v>470</v>
      </c>
      <c r="B2" s="12"/>
      <c r="C2" s="12"/>
      <c r="D2" s="12"/>
      <c r="E2" s="12"/>
      <c r="F2" s="12"/>
    </row>
    <row r="3" ht="19.5" customHeight="1" spans="1:6">
      <c r="A3" s="11" t="s">
        <v>2</v>
      </c>
      <c r="B3" s="11"/>
      <c r="C3" s="11"/>
      <c r="D3" s="17"/>
      <c r="E3" s="17"/>
      <c r="F3" s="16" t="s">
        <v>3</v>
      </c>
    </row>
    <row r="4" ht="19.5" customHeight="1" spans="1:6">
      <c r="A4" s="5" t="s">
        <v>471</v>
      </c>
      <c r="B4" s="5" t="s">
        <v>74</v>
      </c>
      <c r="C4" s="5" t="s">
        <v>75</v>
      </c>
      <c r="D4" s="5" t="s">
        <v>472</v>
      </c>
      <c r="E4" s="5"/>
      <c r="F4" s="5"/>
    </row>
    <row r="5" ht="18.75" customHeight="1" spans="1:6">
      <c r="A5" s="5"/>
      <c r="B5" s="5"/>
      <c r="C5" s="5"/>
      <c r="D5" s="5" t="s">
        <v>58</v>
      </c>
      <c r="E5" s="5" t="s">
        <v>77</v>
      </c>
      <c r="F5" s="5" t="s">
        <v>78</v>
      </c>
    </row>
    <row r="6" ht="17.25" customHeight="1" spans="1:6">
      <c r="A6" s="13">
        <v>1</v>
      </c>
      <c r="B6" s="45" t="s">
        <v>85</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customHeight="1" spans="1:2">
      <c r="A10" s="29" t="s">
        <v>473</v>
      </c>
      <c r="B10" s="29"/>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GridLines="0" showZeros="0" topLeftCell="A2" workbookViewId="0">
      <selection activeCell="D26" sqref="D26"/>
    </sheetView>
  </sheetViews>
  <sheetFormatPr defaultColWidth="10" defaultRowHeight="12.75" customHeight="1"/>
  <cols>
    <col min="1" max="3" width="38.5" customWidth="1"/>
    <col min="4" max="17" width="12.85" customWidth="1"/>
  </cols>
  <sheetData>
    <row r="1" ht="17.25" customHeight="1" spans="1:17">
      <c r="A1" s="21"/>
      <c r="B1" s="21"/>
      <c r="C1" s="21"/>
      <c r="D1" s="21"/>
      <c r="E1" s="21"/>
      <c r="F1" s="21"/>
      <c r="G1" s="21"/>
      <c r="H1" s="21"/>
      <c r="I1" s="21"/>
      <c r="J1" s="21"/>
      <c r="K1" s="21"/>
      <c r="L1" s="21"/>
      <c r="M1" s="21"/>
      <c r="N1" s="21"/>
      <c r="O1" s="21"/>
      <c r="P1" s="21"/>
      <c r="Q1" s="44" t="s">
        <v>474</v>
      </c>
    </row>
    <row r="2" ht="45" customHeight="1" spans="1:17">
      <c r="A2" s="22" t="s">
        <v>475</v>
      </c>
      <c r="B2" s="22"/>
      <c r="C2" s="22"/>
      <c r="D2" s="22"/>
      <c r="E2" s="22"/>
      <c r="F2" s="22"/>
      <c r="G2" s="22"/>
      <c r="H2" s="22"/>
      <c r="I2" s="22"/>
      <c r="J2" s="22"/>
      <c r="K2" s="22"/>
      <c r="L2" s="22"/>
      <c r="M2" s="22"/>
      <c r="N2" s="22"/>
      <c r="O2" s="22"/>
      <c r="P2" s="22"/>
      <c r="Q2" s="22"/>
    </row>
    <row r="3" ht="18.75" customHeight="1" spans="1:17">
      <c r="A3" s="21" t="s">
        <v>2</v>
      </c>
      <c r="B3" s="21"/>
      <c r="C3" s="21"/>
      <c r="D3" s="21"/>
      <c r="E3" s="21"/>
      <c r="F3" s="21"/>
      <c r="G3" s="21"/>
      <c r="H3" s="21"/>
      <c r="I3" s="21"/>
      <c r="J3" s="21"/>
      <c r="K3" s="21"/>
      <c r="L3" s="21"/>
      <c r="M3" s="21"/>
      <c r="N3" s="21"/>
      <c r="O3" s="21"/>
      <c r="P3" s="21"/>
      <c r="Q3" s="26" t="s">
        <v>55</v>
      </c>
    </row>
    <row r="4" ht="22.5" customHeight="1" spans="1:17">
      <c r="A4" s="39" t="s">
        <v>476</v>
      </c>
      <c r="B4" s="39" t="s">
        <v>477</v>
      </c>
      <c r="C4" s="39" t="s">
        <v>478</v>
      </c>
      <c r="D4" s="39" t="s">
        <v>479</v>
      </c>
      <c r="E4" s="39" t="s">
        <v>480</v>
      </c>
      <c r="F4" s="39" t="s">
        <v>481</v>
      </c>
      <c r="G4" s="39" t="s">
        <v>201</v>
      </c>
      <c r="H4" s="39"/>
      <c r="I4" s="39"/>
      <c r="J4" s="39"/>
      <c r="K4" s="39"/>
      <c r="L4" s="39"/>
      <c r="M4" s="39"/>
      <c r="N4" s="39"/>
      <c r="O4" s="39"/>
      <c r="P4" s="39"/>
      <c r="Q4" s="39"/>
    </row>
    <row r="5" ht="22.5" customHeight="1" spans="1:17">
      <c r="A5" s="39"/>
      <c r="B5" s="39" t="s">
        <v>482</v>
      </c>
      <c r="C5" s="39" t="s">
        <v>483</v>
      </c>
      <c r="D5" s="39" t="s">
        <v>479</v>
      </c>
      <c r="E5" s="39" t="s">
        <v>484</v>
      </c>
      <c r="F5" s="39"/>
      <c r="G5" s="39" t="s">
        <v>58</v>
      </c>
      <c r="H5" s="39" t="s">
        <v>61</v>
      </c>
      <c r="I5" s="39" t="s">
        <v>485</v>
      </c>
      <c r="J5" s="39" t="s">
        <v>486</v>
      </c>
      <c r="K5" s="39" t="s">
        <v>487</v>
      </c>
      <c r="L5" s="39" t="s">
        <v>65</v>
      </c>
      <c r="M5" s="39"/>
      <c r="N5" s="39"/>
      <c r="O5" s="39"/>
      <c r="P5" s="39"/>
      <c r="Q5" s="39"/>
    </row>
    <row r="6" ht="23.65" customHeight="1" spans="1:17">
      <c r="A6" s="39"/>
      <c r="B6" s="39"/>
      <c r="C6" s="39"/>
      <c r="D6" s="39"/>
      <c r="E6" s="39"/>
      <c r="F6" s="39"/>
      <c r="G6" s="39"/>
      <c r="H6" s="39"/>
      <c r="I6" s="39" t="s">
        <v>60</v>
      </c>
      <c r="J6" s="39"/>
      <c r="K6" s="39"/>
      <c r="L6" s="39" t="s">
        <v>60</v>
      </c>
      <c r="M6" s="39" t="s">
        <v>66</v>
      </c>
      <c r="N6" s="39" t="s">
        <v>67</v>
      </c>
      <c r="O6" s="39" t="s">
        <v>68</v>
      </c>
      <c r="P6" s="39" t="s">
        <v>69</v>
      </c>
      <c r="Q6" s="39" t="s">
        <v>70</v>
      </c>
    </row>
    <row r="7" ht="22.5" customHeight="1" spans="1:17">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row>
    <row r="8" ht="22.5" customHeight="1" spans="1:17">
      <c r="A8" s="41" t="s">
        <v>252</v>
      </c>
      <c r="B8" s="41"/>
      <c r="C8" s="41"/>
      <c r="D8" s="41"/>
      <c r="E8" s="42">
        <v>48</v>
      </c>
      <c r="F8" s="42">
        <v>10380</v>
      </c>
      <c r="G8" s="42">
        <v>10380</v>
      </c>
      <c r="H8" s="42">
        <v>10380</v>
      </c>
      <c r="I8" s="42"/>
      <c r="J8" s="42"/>
      <c r="K8" s="42"/>
      <c r="L8" s="42"/>
      <c r="M8" s="42"/>
      <c r="N8" s="42"/>
      <c r="O8" s="42"/>
      <c r="P8" s="42"/>
      <c r="Q8" s="42"/>
    </row>
    <row r="9" ht="22.5" customHeight="1" spans="1:17">
      <c r="A9" s="41"/>
      <c r="B9" s="41" t="s">
        <v>488</v>
      </c>
      <c r="C9" s="41" t="s">
        <v>489</v>
      </c>
      <c r="D9" s="41" t="s">
        <v>351</v>
      </c>
      <c r="E9" s="42">
        <v>12</v>
      </c>
      <c r="F9" s="42">
        <v>4800</v>
      </c>
      <c r="G9" s="42">
        <v>4800</v>
      </c>
      <c r="H9" s="42">
        <v>4800</v>
      </c>
      <c r="I9" s="42"/>
      <c r="J9" s="42"/>
      <c r="K9" s="42"/>
      <c r="L9" s="42"/>
      <c r="M9" s="42"/>
      <c r="N9" s="42"/>
      <c r="O9" s="42"/>
      <c r="P9" s="42"/>
      <c r="Q9" s="42"/>
    </row>
    <row r="10" ht="22.5" customHeight="1" spans="1:17">
      <c r="A10" s="7"/>
      <c r="B10" s="41" t="s">
        <v>490</v>
      </c>
      <c r="C10" s="41" t="s">
        <v>491</v>
      </c>
      <c r="D10" s="41" t="s">
        <v>492</v>
      </c>
      <c r="E10" s="42">
        <v>36</v>
      </c>
      <c r="F10" s="42">
        <v>5580</v>
      </c>
      <c r="G10" s="42">
        <v>5580</v>
      </c>
      <c r="H10" s="42">
        <v>5580</v>
      </c>
      <c r="I10" s="42"/>
      <c r="J10" s="42"/>
      <c r="K10" s="42"/>
      <c r="L10" s="42"/>
      <c r="M10" s="42"/>
      <c r="N10" s="42"/>
      <c r="O10" s="42"/>
      <c r="P10" s="42"/>
      <c r="Q10" s="42"/>
    </row>
    <row r="11" ht="22.5" customHeight="1" spans="1:17">
      <c r="A11" s="41" t="s">
        <v>301</v>
      </c>
      <c r="B11" s="7"/>
      <c r="C11" s="7"/>
      <c r="D11" s="7"/>
      <c r="E11" s="42">
        <v>1</v>
      </c>
      <c r="F11" s="42">
        <v>52960</v>
      </c>
      <c r="G11" s="42">
        <v>52960</v>
      </c>
      <c r="H11" s="42">
        <v>52960</v>
      </c>
      <c r="I11" s="42"/>
      <c r="J11" s="42"/>
      <c r="K11" s="42"/>
      <c r="L11" s="42"/>
      <c r="M11" s="42"/>
      <c r="N11" s="42"/>
      <c r="O11" s="42"/>
      <c r="P11" s="42"/>
      <c r="Q11" s="42"/>
    </row>
    <row r="12" ht="22.5" customHeight="1" spans="1:17">
      <c r="A12" s="7"/>
      <c r="B12" s="41" t="s">
        <v>493</v>
      </c>
      <c r="C12" s="41" t="s">
        <v>494</v>
      </c>
      <c r="D12" s="41" t="s">
        <v>375</v>
      </c>
      <c r="E12" s="42">
        <v>1</v>
      </c>
      <c r="F12" s="42">
        <v>52960</v>
      </c>
      <c r="G12" s="42">
        <v>52960</v>
      </c>
      <c r="H12" s="42">
        <v>52960</v>
      </c>
      <c r="I12" s="42"/>
      <c r="J12" s="42"/>
      <c r="K12" s="42"/>
      <c r="L12" s="42"/>
      <c r="M12" s="42"/>
      <c r="N12" s="42"/>
      <c r="O12" s="42"/>
      <c r="P12" s="42"/>
      <c r="Q12" s="42"/>
    </row>
    <row r="13" ht="22.5" customHeight="1" spans="1:17">
      <c r="A13" s="41" t="s">
        <v>307</v>
      </c>
      <c r="B13" s="7"/>
      <c r="C13" s="7"/>
      <c r="D13" s="7"/>
      <c r="E13" s="42">
        <v>1</v>
      </c>
      <c r="F13" s="42">
        <v>104400</v>
      </c>
      <c r="G13" s="42">
        <v>104400</v>
      </c>
      <c r="H13" s="42">
        <v>104400</v>
      </c>
      <c r="I13" s="42"/>
      <c r="J13" s="42"/>
      <c r="K13" s="42"/>
      <c r="L13" s="42"/>
      <c r="M13" s="42"/>
      <c r="N13" s="42"/>
      <c r="O13" s="42"/>
      <c r="P13" s="42"/>
      <c r="Q13" s="42"/>
    </row>
    <row r="14" ht="22.5" customHeight="1" spans="1:17">
      <c r="A14" s="7"/>
      <c r="B14" s="41" t="s">
        <v>448</v>
      </c>
      <c r="C14" s="41" t="s">
        <v>494</v>
      </c>
      <c r="D14" s="41" t="s">
        <v>375</v>
      </c>
      <c r="E14" s="42">
        <v>1</v>
      </c>
      <c r="F14" s="42">
        <v>104400</v>
      </c>
      <c r="G14" s="42">
        <v>104400</v>
      </c>
      <c r="H14" s="42">
        <v>104400</v>
      </c>
      <c r="I14" s="42"/>
      <c r="J14" s="42"/>
      <c r="K14" s="42"/>
      <c r="L14" s="42"/>
      <c r="M14" s="42"/>
      <c r="N14" s="42"/>
      <c r="O14" s="42"/>
      <c r="P14" s="42"/>
      <c r="Q14" s="42"/>
    </row>
    <row r="15" ht="22.5" customHeight="1" spans="1:17">
      <c r="A15" s="43" t="s">
        <v>58</v>
      </c>
      <c r="B15" s="43"/>
      <c r="C15" s="43"/>
      <c r="D15" s="43"/>
      <c r="E15" s="43"/>
      <c r="F15" s="42">
        <v>167740</v>
      </c>
      <c r="G15" s="42">
        <v>167740</v>
      </c>
      <c r="H15" s="42">
        <v>167740</v>
      </c>
      <c r="I15" s="42"/>
      <c r="J15" s="42"/>
      <c r="K15" s="42"/>
      <c r="L15" s="42"/>
      <c r="M15" s="42"/>
      <c r="N15" s="42"/>
      <c r="O15" s="42"/>
      <c r="P15" s="42"/>
      <c r="Q15" s="42"/>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2"/>
  <sheetViews>
    <sheetView showZeros="0" workbookViewId="0">
      <selection activeCell="D22" sqref="D21:D22"/>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30"/>
      <c r="B1" s="30"/>
      <c r="C1" s="30"/>
      <c r="D1" s="30"/>
      <c r="E1" s="30"/>
      <c r="F1" s="30"/>
      <c r="G1" s="30"/>
      <c r="H1" s="30"/>
      <c r="I1" s="30"/>
      <c r="J1" s="30"/>
      <c r="K1" s="30"/>
      <c r="L1" s="30"/>
      <c r="M1" s="30"/>
      <c r="N1" s="30"/>
      <c r="O1" s="30"/>
      <c r="P1" s="30"/>
      <c r="Q1" s="30"/>
      <c r="R1" s="38" t="s">
        <v>495</v>
      </c>
    </row>
    <row r="2" ht="49.9" customHeight="1" spans="1:18">
      <c r="A2" s="31" t="str">
        <f>"2025"&amp;"年部门政府购买服务预算表"</f>
        <v>2025年部门政府购买服务预算表</v>
      </c>
      <c r="B2" s="31"/>
      <c r="C2" s="31"/>
      <c r="D2" s="31"/>
      <c r="E2" s="31"/>
      <c r="F2" s="31"/>
      <c r="G2" s="31"/>
      <c r="H2" s="31"/>
      <c r="I2" s="31"/>
      <c r="J2" s="31"/>
      <c r="K2" s="31"/>
      <c r="L2" s="31"/>
      <c r="M2" s="31"/>
      <c r="N2" s="31"/>
      <c r="O2" s="31"/>
      <c r="P2" s="31"/>
      <c r="Q2" s="31"/>
      <c r="R2" s="31"/>
    </row>
    <row r="3" ht="23.65" customHeight="1" spans="1:18">
      <c r="A3" s="32" t="s">
        <v>2</v>
      </c>
      <c r="B3" s="32"/>
      <c r="C3" s="32"/>
      <c r="D3" s="32"/>
      <c r="E3" s="32"/>
      <c r="F3" s="32"/>
      <c r="G3" s="32"/>
      <c r="H3" s="32"/>
      <c r="I3" s="32"/>
      <c r="J3" s="32"/>
      <c r="K3" s="32"/>
      <c r="L3" s="32"/>
      <c r="M3" s="32"/>
      <c r="N3" s="32"/>
      <c r="O3" s="32"/>
      <c r="P3" s="32"/>
      <c r="Q3" s="32"/>
      <c r="R3" s="38" t="s">
        <v>55</v>
      </c>
    </row>
    <row r="4" ht="23.65" customHeight="1" spans="1:18">
      <c r="A4" s="33" t="s">
        <v>476</v>
      </c>
      <c r="B4" s="33" t="s">
        <v>496</v>
      </c>
      <c r="C4" s="33" t="s">
        <v>497</v>
      </c>
      <c r="D4" s="33" t="s">
        <v>498</v>
      </c>
      <c r="E4" s="33" t="s">
        <v>499</v>
      </c>
      <c r="F4" s="33" t="s">
        <v>500</v>
      </c>
      <c r="G4" s="33" t="s">
        <v>501</v>
      </c>
      <c r="H4" s="33" t="s">
        <v>201</v>
      </c>
      <c r="I4" s="33"/>
      <c r="J4" s="33"/>
      <c r="K4" s="33"/>
      <c r="L4" s="33"/>
      <c r="M4" s="33"/>
      <c r="N4" s="33"/>
      <c r="O4" s="33"/>
      <c r="P4" s="33"/>
      <c r="Q4" s="33"/>
      <c r="R4" s="33"/>
    </row>
    <row r="5" ht="23.65" customHeight="1" spans="1:18">
      <c r="A5" s="33" t="s">
        <v>502</v>
      </c>
      <c r="B5" s="33" t="s">
        <v>486</v>
      </c>
      <c r="C5" s="33" t="s">
        <v>487</v>
      </c>
      <c r="D5" s="33"/>
      <c r="E5" s="33" t="s">
        <v>503</v>
      </c>
      <c r="F5" s="33"/>
      <c r="G5" s="33"/>
      <c r="H5" s="33" t="s">
        <v>58</v>
      </c>
      <c r="I5" s="33" t="s">
        <v>61</v>
      </c>
      <c r="J5" s="33" t="s">
        <v>485</v>
      </c>
      <c r="K5" s="33" t="s">
        <v>486</v>
      </c>
      <c r="L5" s="33" t="s">
        <v>487</v>
      </c>
      <c r="M5" s="33" t="s">
        <v>65</v>
      </c>
      <c r="N5" s="33"/>
      <c r="O5" s="33"/>
      <c r="P5" s="33"/>
      <c r="Q5" s="33"/>
      <c r="R5" s="33"/>
    </row>
    <row r="6" ht="23.65" customHeight="1" spans="1:18">
      <c r="A6" s="33"/>
      <c r="B6" s="33"/>
      <c r="C6" s="33"/>
      <c r="D6" s="33"/>
      <c r="E6" s="33"/>
      <c r="F6" s="33"/>
      <c r="G6" s="33"/>
      <c r="H6" s="33"/>
      <c r="I6" s="33" t="s">
        <v>60</v>
      </c>
      <c r="J6" s="33"/>
      <c r="K6" s="33"/>
      <c r="L6" s="33"/>
      <c r="M6" s="33" t="s">
        <v>60</v>
      </c>
      <c r="N6" s="33" t="s">
        <v>66</v>
      </c>
      <c r="O6" s="33" t="s">
        <v>67</v>
      </c>
      <c r="P6" s="33" t="s">
        <v>68</v>
      </c>
      <c r="Q6" s="33" t="s">
        <v>69</v>
      </c>
      <c r="R6" s="33" t="s">
        <v>70</v>
      </c>
    </row>
    <row r="7" ht="22.5" customHeight="1" spans="1:18">
      <c r="A7" s="34" t="s">
        <v>84</v>
      </c>
      <c r="B7" s="34" t="s">
        <v>85</v>
      </c>
      <c r="C7" s="34" t="s">
        <v>86</v>
      </c>
      <c r="D7" s="34" t="s">
        <v>87</v>
      </c>
      <c r="E7" s="34" t="s">
        <v>88</v>
      </c>
      <c r="F7" s="34" t="s">
        <v>89</v>
      </c>
      <c r="G7" s="34" t="s">
        <v>90</v>
      </c>
      <c r="H7" s="34" t="s">
        <v>91</v>
      </c>
      <c r="I7" s="34" t="s">
        <v>92</v>
      </c>
      <c r="J7" s="34" t="s">
        <v>93</v>
      </c>
      <c r="K7" s="34" t="s">
        <v>94</v>
      </c>
      <c r="L7" s="34" t="s">
        <v>95</v>
      </c>
      <c r="M7" s="34" t="s">
        <v>96</v>
      </c>
      <c r="N7" s="34" t="s">
        <v>97</v>
      </c>
      <c r="O7" s="34" t="s">
        <v>442</v>
      </c>
      <c r="P7" s="34" t="s">
        <v>504</v>
      </c>
      <c r="Q7" s="34" t="s">
        <v>505</v>
      </c>
      <c r="R7" s="34" t="s">
        <v>506</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58</v>
      </c>
      <c r="B11" s="37"/>
      <c r="C11" s="37"/>
      <c r="D11" s="37"/>
      <c r="E11" s="37"/>
      <c r="F11" s="37"/>
      <c r="G11" s="37"/>
      <c r="H11" s="36"/>
      <c r="I11" s="36"/>
      <c r="J11" s="36"/>
      <c r="K11" s="36"/>
      <c r="L11" s="36"/>
      <c r="M11" s="36"/>
      <c r="N11" s="36"/>
      <c r="O11" s="36"/>
      <c r="P11" s="36"/>
      <c r="Q11" s="36"/>
      <c r="R11" s="36"/>
    </row>
    <row r="12" customHeight="1" spans="1:2">
      <c r="A12" s="29" t="s">
        <v>507</v>
      </c>
      <c r="B12" s="29"/>
    </row>
  </sheetData>
  <mergeCells count="18">
    <mergeCell ref="A2:R2"/>
    <mergeCell ref="A3:Q3"/>
    <mergeCell ref="H4:R4"/>
    <mergeCell ref="M5:R5"/>
    <mergeCell ref="A11:G11"/>
    <mergeCell ref="A12:B12"/>
    <mergeCell ref="A4:A6"/>
    <mergeCell ref="B4:B6"/>
    <mergeCell ref="C4:C6"/>
    <mergeCell ref="D4:D6"/>
    <mergeCell ref="E4:E6"/>
    <mergeCell ref="F4:F6"/>
    <mergeCell ref="G4:G6"/>
    <mergeCell ref="H5:H6"/>
    <mergeCell ref="I5:I6"/>
    <mergeCell ref="J5:J6"/>
    <mergeCell ref="K5:K6"/>
    <mergeCell ref="L5:L6"/>
  </mergeCells>
  <pageMargins left="0.751388888888889" right="0.751388888888889" top="1" bottom="1" header="0.5" footer="0.5"/>
  <pageSetup paperSize="9" scale="3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F26" sqref="F26"/>
    </sheetView>
  </sheetViews>
  <sheetFormatPr defaultColWidth="10.7083333333333" defaultRowHeight="14.25" customHeight="1"/>
  <cols>
    <col min="1" max="1" width="44" customWidth="1"/>
    <col min="2" max="14" width="12.85" customWidth="1"/>
  </cols>
  <sheetData>
    <row r="1" ht="13.5" customHeight="1" spans="1:14">
      <c r="A1" s="11"/>
      <c r="B1" s="11"/>
      <c r="C1" s="11"/>
      <c r="D1" s="11"/>
      <c r="E1" s="11"/>
      <c r="F1" s="11"/>
      <c r="G1" s="11"/>
      <c r="H1" s="11"/>
      <c r="I1" s="11"/>
      <c r="J1" s="11"/>
      <c r="K1" s="11"/>
      <c r="L1" s="11"/>
      <c r="M1" s="11"/>
      <c r="N1" s="16" t="s">
        <v>508</v>
      </c>
    </row>
    <row r="2" ht="45" customHeight="1" spans="1:14">
      <c r="A2" s="12" t="s">
        <v>509</v>
      </c>
      <c r="B2" s="12"/>
      <c r="C2" s="12"/>
      <c r="D2" s="12"/>
      <c r="E2" s="12"/>
      <c r="F2" s="12"/>
      <c r="G2" s="12"/>
      <c r="H2" s="12"/>
      <c r="I2" s="12"/>
      <c r="J2" s="12"/>
      <c r="K2" s="12"/>
      <c r="L2" s="12"/>
      <c r="M2" s="12"/>
      <c r="N2" s="12"/>
    </row>
    <row r="3" ht="22.5" customHeight="1" spans="1:14">
      <c r="A3" s="11" t="s">
        <v>2</v>
      </c>
      <c r="B3" s="11"/>
      <c r="C3" s="11"/>
      <c r="D3" s="11"/>
      <c r="E3" s="11"/>
      <c r="F3" s="11"/>
      <c r="G3" s="11"/>
      <c r="H3" s="11"/>
      <c r="I3" s="11"/>
      <c r="J3" s="11"/>
      <c r="K3" s="11"/>
      <c r="L3" s="11"/>
      <c r="M3" s="11"/>
      <c r="N3" s="16" t="s">
        <v>55</v>
      </c>
    </row>
    <row r="4" ht="22.5" customHeight="1" spans="1:14">
      <c r="A4" s="5" t="s">
        <v>510</v>
      </c>
      <c r="B4" s="5" t="s">
        <v>201</v>
      </c>
      <c r="C4" s="5"/>
      <c r="D4" s="5"/>
      <c r="E4" s="5" t="s">
        <v>511</v>
      </c>
      <c r="F4" s="5"/>
      <c r="G4" s="5"/>
      <c r="H4" s="5"/>
      <c r="I4" s="5"/>
      <c r="J4" s="5"/>
      <c r="K4" s="5"/>
      <c r="L4" s="5"/>
      <c r="M4" s="5"/>
      <c r="N4" s="5"/>
    </row>
    <row r="5" ht="22.5" customHeight="1" spans="1:14">
      <c r="A5" s="5"/>
      <c r="B5" s="5" t="s">
        <v>58</v>
      </c>
      <c r="C5" s="5" t="s">
        <v>61</v>
      </c>
      <c r="D5" s="5" t="s">
        <v>485</v>
      </c>
      <c r="E5" s="5" t="s">
        <v>512</v>
      </c>
      <c r="F5" s="5" t="s">
        <v>513</v>
      </c>
      <c r="G5" s="5" t="s">
        <v>514</v>
      </c>
      <c r="H5" s="5" t="s">
        <v>515</v>
      </c>
      <c r="I5" s="5" t="s">
        <v>516</v>
      </c>
      <c r="J5" s="5" t="s">
        <v>517</v>
      </c>
      <c r="K5" s="5" t="s">
        <v>518</v>
      </c>
      <c r="L5" s="5" t="s">
        <v>519</v>
      </c>
      <c r="M5" s="5" t="s">
        <v>520</v>
      </c>
      <c r="N5" s="5" t="s">
        <v>521</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2">
      <c r="A10" s="29" t="s">
        <v>522</v>
      </c>
      <c r="B10" s="29"/>
    </row>
  </sheetData>
  <mergeCells count="6">
    <mergeCell ref="A2:N2"/>
    <mergeCell ref="A3:H3"/>
    <mergeCell ref="B4:D4"/>
    <mergeCell ref="E4:N4"/>
    <mergeCell ref="A10:B10"/>
    <mergeCell ref="A4:A5"/>
  </mergeCells>
  <pageMargins left="0.751388888888889" right="0.751388888888889" top="1" bottom="1" header="0.5" footer="0.5"/>
  <pageSetup paperSize="9" scale="6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C31" sqref="C3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1"/>
      <c r="B1" s="21"/>
      <c r="C1" s="21"/>
      <c r="D1" s="21"/>
      <c r="E1" s="21"/>
      <c r="F1" s="21"/>
      <c r="G1" s="21"/>
      <c r="H1" s="21"/>
      <c r="I1" s="21"/>
      <c r="J1" s="21"/>
      <c r="K1" s="26" t="s">
        <v>523</v>
      </c>
    </row>
    <row r="2" ht="45" customHeight="1" spans="1:11">
      <c r="A2" s="22" t="s">
        <v>524</v>
      </c>
      <c r="B2" s="22"/>
      <c r="C2" s="22"/>
      <c r="D2" s="22"/>
      <c r="E2" s="22"/>
      <c r="F2" s="22"/>
      <c r="G2" s="22"/>
      <c r="H2" s="22"/>
      <c r="I2" s="22"/>
      <c r="J2" s="22"/>
      <c r="K2" s="22"/>
    </row>
    <row r="3" ht="15.75" customHeight="1" spans="1:11">
      <c r="A3" s="21" t="s">
        <v>2</v>
      </c>
      <c r="B3" s="21"/>
      <c r="C3" s="21"/>
      <c r="D3" s="21"/>
      <c r="E3" s="21"/>
      <c r="F3" s="21"/>
      <c r="G3" s="21"/>
      <c r="H3" s="21"/>
      <c r="I3" s="21"/>
      <c r="J3" s="21"/>
      <c r="K3" s="21"/>
    </row>
    <row r="4" ht="22.5" customHeight="1" spans="1:11">
      <c r="A4" s="9" t="s">
        <v>525</v>
      </c>
      <c r="B4" s="9" t="s">
        <v>195</v>
      </c>
      <c r="C4" s="9" t="s">
        <v>319</v>
      </c>
      <c r="D4" s="9" t="s">
        <v>320</v>
      </c>
      <c r="E4" s="9" t="s">
        <v>321</v>
      </c>
      <c r="F4" s="9" t="s">
        <v>322</v>
      </c>
      <c r="G4" s="9" t="s">
        <v>323</v>
      </c>
      <c r="H4" s="9" t="s">
        <v>324</v>
      </c>
      <c r="I4" s="9" t="s">
        <v>325</v>
      </c>
      <c r="J4" s="9" t="s">
        <v>326</v>
      </c>
      <c r="K4" s="9" t="s">
        <v>327</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0" customHeight="1" spans="1:11">
      <c r="A9" s="15" t="s">
        <v>526</v>
      </c>
      <c r="B9" s="15"/>
      <c r="C9" s="25"/>
      <c r="D9" s="25"/>
      <c r="E9" s="15"/>
      <c r="F9" s="15"/>
      <c r="G9" s="15"/>
      <c r="H9" s="15"/>
      <c r="I9" s="15"/>
      <c r="J9" s="15"/>
      <c r="K9" s="15"/>
    </row>
  </sheetData>
  <mergeCells count="2">
    <mergeCell ref="A2:K2"/>
    <mergeCell ref="A9:K9"/>
  </mergeCells>
  <pageMargins left="0.751388888888889" right="0.751388888888889" top="1" bottom="1" header="0.5" footer="0.5"/>
  <pageSetup paperSize="9" scale="3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2"/>
  <sheetViews>
    <sheetView showZeros="0" workbookViewId="0">
      <selection activeCell="D22" sqref="D2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7"/>
      <c r="B1" s="17"/>
      <c r="C1" s="17"/>
      <c r="D1" s="17"/>
      <c r="E1" s="17"/>
      <c r="F1" s="17"/>
      <c r="G1" s="17"/>
      <c r="H1" s="16" t="s">
        <v>527</v>
      </c>
    </row>
    <row r="2" ht="45" customHeight="1" spans="1:8">
      <c r="A2" s="12" t="s">
        <v>528</v>
      </c>
      <c r="B2" s="12"/>
      <c r="C2" s="12"/>
      <c r="D2" s="12"/>
      <c r="E2" s="12"/>
      <c r="F2" s="12"/>
      <c r="G2" s="12"/>
      <c r="H2" s="12"/>
    </row>
    <row r="3" ht="13.5" customHeight="1" spans="1:8">
      <c r="A3" s="11" t="s">
        <v>2</v>
      </c>
      <c r="B3" s="11"/>
      <c r="C3" s="11"/>
      <c r="D3" s="17"/>
      <c r="E3" s="17"/>
      <c r="F3" s="17"/>
      <c r="G3" s="17"/>
      <c r="H3" s="16" t="s">
        <v>55</v>
      </c>
    </row>
    <row r="4" ht="18" customHeight="1" spans="1:8">
      <c r="A4" s="5" t="s">
        <v>471</v>
      </c>
      <c r="B4" s="5" t="s">
        <v>529</v>
      </c>
      <c r="C4" s="5" t="s">
        <v>530</v>
      </c>
      <c r="D4" s="5" t="s">
        <v>531</v>
      </c>
      <c r="E4" s="5" t="s">
        <v>479</v>
      </c>
      <c r="F4" s="5" t="s">
        <v>532</v>
      </c>
      <c r="G4" s="5"/>
      <c r="H4" s="5"/>
    </row>
    <row r="5" ht="18" customHeight="1" spans="1:8">
      <c r="A5" s="5"/>
      <c r="B5" s="5"/>
      <c r="C5" s="5"/>
      <c r="D5" s="5"/>
      <c r="E5" s="5"/>
      <c r="F5" s="5" t="s">
        <v>480</v>
      </c>
      <c r="G5" s="5" t="s">
        <v>533</v>
      </c>
      <c r="H5" s="5" t="s">
        <v>534</v>
      </c>
    </row>
    <row r="6" ht="21" customHeight="1" spans="1:8">
      <c r="A6" s="18">
        <v>1</v>
      </c>
      <c r="B6" s="18">
        <v>2</v>
      </c>
      <c r="C6" s="18">
        <v>3</v>
      </c>
      <c r="D6" s="18">
        <v>4</v>
      </c>
      <c r="E6" s="18">
        <v>5</v>
      </c>
      <c r="F6" s="18">
        <v>6</v>
      </c>
      <c r="G6" s="18">
        <v>7</v>
      </c>
      <c r="H6" s="18">
        <v>8</v>
      </c>
    </row>
    <row r="7" ht="23.25" customHeight="1" spans="1:8">
      <c r="A7" s="7" t="s">
        <v>72</v>
      </c>
      <c r="B7" s="7"/>
      <c r="C7" s="7"/>
      <c r="D7" s="7"/>
      <c r="E7" s="19"/>
      <c r="F7" s="19">
        <v>4</v>
      </c>
      <c r="G7" s="19">
        <v>0.245</v>
      </c>
      <c r="H7" s="19">
        <v>5.12</v>
      </c>
    </row>
    <row r="8" ht="23.25" customHeight="1" spans="1:8">
      <c r="A8" s="7" t="s">
        <v>535</v>
      </c>
      <c r="B8" s="7" t="s">
        <v>536</v>
      </c>
      <c r="C8" s="7" t="s">
        <v>537</v>
      </c>
      <c r="D8" s="7" t="s">
        <v>538</v>
      </c>
      <c r="E8" s="19" t="s">
        <v>351</v>
      </c>
      <c r="F8" s="19">
        <v>1</v>
      </c>
      <c r="G8" s="19">
        <v>0.115</v>
      </c>
      <c r="H8" s="19">
        <v>0.115</v>
      </c>
    </row>
    <row r="9" ht="23.25" customHeight="1" spans="1:8">
      <c r="A9" s="7"/>
      <c r="B9" s="7" t="s">
        <v>536</v>
      </c>
      <c r="C9" s="7" t="s">
        <v>537</v>
      </c>
      <c r="D9" s="7" t="s">
        <v>539</v>
      </c>
      <c r="E9" s="19" t="s">
        <v>351</v>
      </c>
      <c r="F9" s="19">
        <v>1</v>
      </c>
      <c r="G9" s="19">
        <v>0.26</v>
      </c>
      <c r="H9" s="19">
        <v>0.26</v>
      </c>
    </row>
    <row r="10" ht="23.25" customHeight="1" spans="1:8">
      <c r="A10" s="7"/>
      <c r="B10" s="7" t="s">
        <v>536</v>
      </c>
      <c r="C10" s="7" t="s">
        <v>540</v>
      </c>
      <c r="D10" s="7" t="s">
        <v>541</v>
      </c>
      <c r="E10" s="19" t="s">
        <v>351</v>
      </c>
      <c r="F10" s="19">
        <v>1</v>
      </c>
      <c r="G10" s="19">
        <v>0.245</v>
      </c>
      <c r="H10" s="19">
        <v>0.245</v>
      </c>
    </row>
    <row r="11" ht="23.25" customHeight="1" spans="1:8">
      <c r="A11" s="7"/>
      <c r="B11" s="7" t="s">
        <v>536</v>
      </c>
      <c r="C11" s="7" t="s">
        <v>542</v>
      </c>
      <c r="D11" s="7" t="s">
        <v>543</v>
      </c>
      <c r="E11" s="19" t="s">
        <v>351</v>
      </c>
      <c r="F11" s="19">
        <v>1</v>
      </c>
      <c r="G11" s="19">
        <v>4.5</v>
      </c>
      <c r="H11" s="19">
        <v>4.5</v>
      </c>
    </row>
    <row r="12" ht="23.25" customHeight="1" spans="1:8">
      <c r="A12" s="9" t="s">
        <v>58</v>
      </c>
      <c r="B12" s="9"/>
      <c r="C12" s="9"/>
      <c r="D12" s="9"/>
      <c r="E12" s="9"/>
      <c r="F12" s="8">
        <v>4</v>
      </c>
      <c r="G12" s="20">
        <v>0.245</v>
      </c>
      <c r="H12" s="20">
        <v>5.12</v>
      </c>
    </row>
  </sheetData>
  <mergeCells count="9">
    <mergeCell ref="A2:H2"/>
    <mergeCell ref="A3:C3"/>
    <mergeCell ref="F4:H4"/>
    <mergeCell ref="A12:E12"/>
    <mergeCell ref="A4:A5"/>
    <mergeCell ref="B4:B5"/>
    <mergeCell ref="C4:C5"/>
    <mergeCell ref="D4:D5"/>
    <mergeCell ref="E4:E5"/>
  </mergeCells>
  <pageMargins left="0.751388888888889" right="0.751388888888889" top="1" bottom="1" header="0.5" footer="0.5"/>
  <pageSetup paperSize="9" scale="72"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E20" sqref="E20"/>
    </sheetView>
  </sheetViews>
  <sheetFormatPr defaultColWidth="10.7083333333333" defaultRowHeight="14.25" customHeight="1"/>
  <cols>
    <col min="1" max="7" width="17.575" customWidth="1"/>
    <col min="8" max="11" width="12.85" customWidth="1"/>
  </cols>
  <sheetData>
    <row r="1" ht="15.75" customHeight="1" spans="1:11">
      <c r="A1" s="11"/>
      <c r="B1" s="11"/>
      <c r="C1" s="11"/>
      <c r="D1" s="11"/>
      <c r="E1" s="11"/>
      <c r="F1" s="11"/>
      <c r="G1" s="11"/>
      <c r="H1" s="11"/>
      <c r="I1" s="11"/>
      <c r="J1" s="11"/>
      <c r="K1" s="16" t="s">
        <v>544</v>
      </c>
    </row>
    <row r="2" ht="46.15" customHeight="1" spans="1:11">
      <c r="A2" s="12" t="s">
        <v>545</v>
      </c>
      <c r="B2" s="12"/>
      <c r="C2" s="12"/>
      <c r="D2" s="12"/>
      <c r="E2" s="12"/>
      <c r="F2" s="12"/>
      <c r="G2" s="12"/>
      <c r="H2" s="12"/>
      <c r="I2" s="12"/>
      <c r="J2" s="12"/>
      <c r="K2" s="12"/>
    </row>
    <row r="3" ht="22.5" customHeight="1" spans="1:11">
      <c r="A3" s="11" t="s">
        <v>2</v>
      </c>
      <c r="B3" s="11"/>
      <c r="C3" s="11"/>
      <c r="D3" s="11"/>
      <c r="E3" s="11"/>
      <c r="F3" s="11"/>
      <c r="G3" s="11"/>
      <c r="H3" s="11"/>
      <c r="I3" s="11"/>
      <c r="J3" s="11"/>
      <c r="K3" s="16" t="s">
        <v>3</v>
      </c>
    </row>
    <row r="4" ht="22.5" customHeight="1" spans="1:11">
      <c r="A4" s="5" t="s">
        <v>291</v>
      </c>
      <c r="B4" s="5" t="s">
        <v>196</v>
      </c>
      <c r="C4" s="5" t="s">
        <v>194</v>
      </c>
      <c r="D4" s="5" t="s">
        <v>197</v>
      </c>
      <c r="E4" s="5" t="s">
        <v>198</v>
      </c>
      <c r="F4" s="5" t="s">
        <v>292</v>
      </c>
      <c r="G4" s="5" t="s">
        <v>293</v>
      </c>
      <c r="H4" s="5" t="s">
        <v>58</v>
      </c>
      <c r="I4" s="5" t="s">
        <v>546</v>
      </c>
      <c r="J4" s="5"/>
      <c r="K4" s="5"/>
    </row>
    <row r="5" ht="22.5" customHeight="1" spans="1:11">
      <c r="A5" s="5"/>
      <c r="B5" s="5"/>
      <c r="C5" s="5"/>
      <c r="D5" s="5"/>
      <c r="E5" s="5"/>
      <c r="F5" s="5"/>
      <c r="G5" s="5"/>
      <c r="H5" s="5" t="s">
        <v>60</v>
      </c>
      <c r="I5" s="5" t="s">
        <v>61</v>
      </c>
      <c r="J5" s="5" t="s">
        <v>62</v>
      </c>
      <c r="K5" s="5" t="s">
        <v>63</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c r="B8" s="7"/>
      <c r="C8" s="7"/>
      <c r="D8" s="7"/>
      <c r="E8" s="7"/>
      <c r="F8" s="7"/>
      <c r="G8" s="7"/>
      <c r="H8" s="8"/>
      <c r="I8" s="8"/>
      <c r="J8" s="8"/>
      <c r="K8" s="8"/>
    </row>
    <row r="9" ht="22.5" customHeight="1" spans="1:11">
      <c r="A9" s="9" t="s">
        <v>58</v>
      </c>
      <c r="B9" s="9"/>
      <c r="C9" s="9"/>
      <c r="D9" s="9"/>
      <c r="E9" s="9"/>
      <c r="F9" s="9"/>
      <c r="G9" s="9"/>
      <c r="H9" s="8"/>
      <c r="I9" s="8"/>
      <c r="J9" s="8"/>
      <c r="K9" s="8"/>
    </row>
    <row r="10" ht="28" customHeight="1" spans="1:11">
      <c r="A10" s="15" t="s">
        <v>547</v>
      </c>
      <c r="B10" s="15"/>
      <c r="C10" s="15"/>
      <c r="D10" s="15"/>
      <c r="E10" s="15"/>
      <c r="F10" s="15"/>
      <c r="G10" s="15"/>
      <c r="H10" s="15"/>
      <c r="I10" s="15"/>
      <c r="J10" s="15"/>
      <c r="K10" s="15"/>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ageMargins left="0.751388888888889" right="0.751388888888889" top="1" bottom="1" header="0.5" footer="0.5"/>
  <pageSetup paperSize="9" scale="75"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showZeros="0" tabSelected="1" workbookViewId="0">
      <selection activeCell="C24" sqref="C24"/>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548</v>
      </c>
    </row>
    <row r="2" ht="45" customHeight="1" spans="1:7">
      <c r="A2" s="3" t="s">
        <v>549</v>
      </c>
      <c r="B2" s="3"/>
      <c r="C2" s="3"/>
      <c r="D2" s="3"/>
      <c r="E2" s="3"/>
      <c r="F2" s="3"/>
      <c r="G2" s="3"/>
    </row>
    <row r="3" ht="15" customHeight="1" spans="1:7">
      <c r="A3" s="4" t="s">
        <v>2</v>
      </c>
      <c r="B3" s="4"/>
      <c r="C3" s="1"/>
      <c r="D3" s="1"/>
      <c r="E3" s="1"/>
      <c r="F3" s="1"/>
      <c r="G3" s="2" t="s">
        <v>55</v>
      </c>
    </row>
    <row r="4" ht="45" customHeight="1" spans="1:7">
      <c r="A4" s="5" t="s">
        <v>194</v>
      </c>
      <c r="B4" s="5" t="s">
        <v>291</v>
      </c>
      <c r="C4" s="5" t="s">
        <v>196</v>
      </c>
      <c r="D4" s="5" t="s">
        <v>550</v>
      </c>
      <c r="E4" s="5" t="s">
        <v>61</v>
      </c>
      <c r="F4" s="5"/>
      <c r="G4" s="5"/>
    </row>
    <row r="5" ht="45" customHeight="1" spans="1:7">
      <c r="A5" s="5"/>
      <c r="B5" s="5"/>
      <c r="C5" s="5"/>
      <c r="D5" s="5"/>
      <c r="E5" s="5" t="s">
        <v>551</v>
      </c>
      <c r="F5" s="5" t="s">
        <v>552</v>
      </c>
      <c r="G5" s="5" t="s">
        <v>553</v>
      </c>
    </row>
    <row r="6" ht="15" customHeight="1" spans="1:7">
      <c r="A6" s="6">
        <v>1</v>
      </c>
      <c r="B6" s="6">
        <v>2</v>
      </c>
      <c r="C6" s="6">
        <v>3</v>
      </c>
      <c r="D6" s="6">
        <v>4</v>
      </c>
      <c r="E6" s="6">
        <v>5</v>
      </c>
      <c r="F6" s="6">
        <v>6</v>
      </c>
      <c r="G6" s="6">
        <v>7</v>
      </c>
    </row>
    <row r="7" ht="22.5" customHeight="1" spans="1:7">
      <c r="A7" s="7" t="s">
        <v>72</v>
      </c>
      <c r="B7" s="7"/>
      <c r="C7" s="7"/>
      <c r="D7" s="7"/>
      <c r="E7" s="8">
        <v>2865000</v>
      </c>
      <c r="F7" s="8"/>
      <c r="G7" s="8"/>
    </row>
    <row r="8" ht="22.5" customHeight="1" spans="1:7">
      <c r="A8" s="7"/>
      <c r="B8" s="7" t="s">
        <v>297</v>
      </c>
      <c r="C8" s="7" t="s">
        <v>301</v>
      </c>
      <c r="D8" s="7" t="s">
        <v>554</v>
      </c>
      <c r="E8" s="8">
        <v>1231620</v>
      </c>
      <c r="F8" s="8"/>
      <c r="G8" s="8"/>
    </row>
    <row r="9" ht="22.5" customHeight="1" spans="1:7">
      <c r="A9" s="7"/>
      <c r="B9" s="7" t="s">
        <v>297</v>
      </c>
      <c r="C9" s="7" t="s">
        <v>307</v>
      </c>
      <c r="D9" s="7" t="s">
        <v>554</v>
      </c>
      <c r="E9" s="8">
        <v>1633380</v>
      </c>
      <c r="F9" s="8"/>
      <c r="G9" s="8"/>
    </row>
    <row r="10" ht="22.5" customHeight="1" spans="1:7">
      <c r="A10" s="9" t="s">
        <v>58</v>
      </c>
      <c r="B10" s="9"/>
      <c r="C10" s="9"/>
      <c r="D10" s="9"/>
      <c r="E10" s="8">
        <v>2865000</v>
      </c>
      <c r="F10" s="8"/>
      <c r="G10" s="8"/>
    </row>
    <row r="11" ht="54" customHeight="1" spans="1:7">
      <c r="A11" s="10" t="s">
        <v>555</v>
      </c>
      <c r="B11" s="10"/>
      <c r="C11" s="10"/>
      <c r="D11" s="10"/>
      <c r="E11" s="10"/>
      <c r="F11" s="10"/>
      <c r="G11" s="10"/>
    </row>
  </sheetData>
  <mergeCells count="9">
    <mergeCell ref="A2:G2"/>
    <mergeCell ref="A3:B3"/>
    <mergeCell ref="E4:G4"/>
    <mergeCell ref="A10:D10"/>
    <mergeCell ref="A11:G11"/>
    <mergeCell ref="A4:A5"/>
    <mergeCell ref="B4:B5"/>
    <mergeCell ref="C4:C5"/>
    <mergeCell ref="D4:D5"/>
  </mergeCells>
  <pageMargins left="0.751388888888889" right="0.751388888888889" top="1" bottom="1" header="0.5" footer="0.5"/>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流水微风行云</cp:lastModifiedBy>
  <dcterms:created xsi:type="dcterms:W3CDTF">2025-02-17T09:19:00Z</dcterms:created>
  <dcterms:modified xsi:type="dcterms:W3CDTF">2025-02-25T02:22:53Z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4A4F3D64C47B4250968F1EB36EC9B2CB_13</vt:lpwstr>
  </property>
  <property fmtid="{D5CDD505-2E9C-101B-9397-08002B2CF9AE}" pid="3" name="KSOProductBuildVer">
    <vt:lpwstr>2052-12.1.0.16929</vt:lpwstr>
  </property>
</Properties>
</file>