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" activeTab="7"/>
  </bookViews>
  <sheets>
    <sheet name="2025年部门财务收支预算总表01-1" sheetId="3" r:id="rId1"/>
    <sheet name="2025年部门收入预算表01-2" sheetId="4" r:id="rId2"/>
    <sheet name="2025年部门支出预算表01-3 " sheetId="5" r:id="rId3"/>
    <sheet name="2025年部门财政拨款收支预算总表02-1" sheetId="6" r:id="rId4"/>
    <sheet name="2025年一般公共预算支出预算表02-2" sheetId="7" r:id="rId5"/>
    <sheet name="2025年一般公共预算“三公”经费支出预算表03" sheetId="8" r:id="rId6"/>
    <sheet name="2025年部门基本支出预算表（人员类、运转类公用经费项目）04" sheetId="10" r:id="rId7"/>
    <sheet name="部门项目支出预算表（其他运转类、特定目标类项目）05-1" sheetId="11" r:id="rId8"/>
    <sheet name="2025年部门项目支出绩效目标表（本次下达）05-2" sheetId="12" r:id="rId9"/>
    <sheet name="2025年部门项目支出绩效目标表（另文下达）05-3" sheetId="13" r:id="rId10"/>
    <sheet name="2025年部门政府性基金预算支出预算表06" sheetId="14" r:id="rId11"/>
    <sheet name="2025年部门政府采购预算表07" sheetId="15" r:id="rId12"/>
    <sheet name="2025年部门政府购买服务预算表08" sheetId="16" r:id="rId13"/>
    <sheet name="2025年对下转移支付预算表09-1" sheetId="17" r:id="rId14"/>
    <sheet name="2025年对下转移支付绩效目标表09-2" sheetId="18" r:id="rId15"/>
    <sheet name="2025年新增资产配置表10" sheetId="19" r:id="rId16"/>
    <sheet name="2025年上级补助项目支出预算表11" sheetId="20" r:id="rId17"/>
    <sheet name="2025年部门项目中期规划预算表12" sheetId="21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<sst xmlns="http://schemas.openxmlformats.org/spreadsheetml/2006/main" count="889" uniqueCount="416">
  <si>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</si>
  <si>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</si>
  <si>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</si>
  <si>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</si>
  <si>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</si>
  <si>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</si>
  <si>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</si>
  <si>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</si>
  <si>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</si>
  <si>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</si>
  <si>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</si>
  <si>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</si>
  <si>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</si>
  <si>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</si>
  <si>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</si>
  <si>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</si>
  <si>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</si>
  <si>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</si>
  <si>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</si>
  <si>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</si>
  <si>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</si>
  <si>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</si>
  <si>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</si>
  <si>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</si>
  <si>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</si>
  <si>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</si>
  <si>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</si>
  <si>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</si>
  <si>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</si>
  <si>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</si>
  <si>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</si>
  <si>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</si>
  <si>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</si>
  <si>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</si>
  <si>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</si>
  <si>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</si>
  <si>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</si>
  <si>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</si>
  <si>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</si>
  <si>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</si>
  <si>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</si>
  <si>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</si>
  <si>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</si>
  <si>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</si>
  <si>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</si>
  <si>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</si>
  <si>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</si>
  <si>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</si>
  <si>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</si>
  <si>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</si>
  <si>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</si>
  <si>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</si>
  <si>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</si>
  <si>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</si>
  <si>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</si>
  <si>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</si>
  <si>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</si>
  <si>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</si>
  <si>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</si>
  <si>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</si>
  <si>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</si>
  <si>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</si>
  <si>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</si>
  <si>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</si>
  <si>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</si>
  <si>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</si>
  <si>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</si>
  <si>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</si>
  <si>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</si>
  <si>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</si>
  <si>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169004</t>
  </si>
  <si>
    <t>楚雄彝族自治州林业和草原有害生物防治检疫局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</si>
  <si>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</si>
  <si>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</si>
  <si>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</si>
  <si>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</si>
  <si>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</si>
  <si>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</si>
  <si>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</si>
  <si>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</si>
  <si>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</si>
  <si>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</si>
  <si>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</si>
  <si>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</si>
  <si>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</si>
  <si>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</si>
  <si>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</si>
  <si>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</si>
  <si>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</si>
  <si>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</si>
  <si>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</si>
  <si>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</si>
  <si>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</si>
  <si>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</si>
  <si>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</si>
  <si>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</si>
  <si>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</si>
  <si>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</si>
  <si>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</si>
  <si>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</si>
  <si>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</si>
  <si>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</si>
  <si>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</si>
  <si>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</si>
  <si>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</si>
  <si>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</si>
  <si>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</si>
  <si>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</si>
  <si>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</si>
  <si>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</si>
  <si>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</si>
  <si>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</si>
  <si>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</si>
  <si>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</si>
  <si>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</si>
  <si>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</si>
  <si>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</si>
  <si>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</si>
  <si>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</si>
  <si>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</si>
  <si>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</si>
  <si>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</si>
  <si>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</si>
  <si>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</si>
  <si>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</si>
  <si>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21302</t>
  </si>
  <si>
    <t>林业和草原</t>
  </si>
  <si>
    <t>2130201</t>
  </si>
  <si>
    <t>行政运行</t>
  </si>
  <si>
    <t>2130234</t>
  </si>
  <si>
    <t>林业草原防灾减灾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</si>
  <si>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</si>
  <si>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</si>
  <si>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</si>
  <si>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</si>
  <si>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</si>
  <si>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</si>
  <si>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</si>
  <si>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</si>
  <si>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</si>
  <si>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</si>
  <si>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</si>
  <si>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</si>
  <si>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</si>
  <si>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</si>
  <si>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</si>
  <si>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</si>
  <si>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</si>
  <si>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</si>
  <si>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</si>
  <si>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</si>
  <si>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</si>
  <si>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</si>
  <si>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</si>
  <si>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</si>
  <si>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</si>
  <si>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</si>
  <si>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</si>
  <si>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</si>
  <si>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</si>
  <si>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</si>
  <si>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</si>
  <si>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</si>
  <si>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</si>
  <si>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</si>
  <si>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</si>
  <si>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</si>
  <si>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</si>
  <si>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</si>
  <si>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</si>
  <si>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</si>
  <si>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</si>
  <si>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</si>
  <si>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</si>
  <si>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</si>
  <si>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</si>
  <si>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</si>
  <si>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</si>
  <si>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</si>
  <si>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</si>
  <si>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</si>
  <si>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</si>
  <si>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</si>
  <si>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</si>
  <si>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</si>
  <si>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</si>
  <si>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</si>
  <si>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</si>
  <si>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</si>
  <si>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</si>
  <si>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</si>
  <si>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</si>
  <si>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</si>
  <si>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</si>
  <si>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</si>
  <si>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</si>
  <si>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</si>
  <si>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</si>
  <si>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</si>
  <si>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</si>
  <si>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</si>
  <si>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</si>
  <si>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</si>
  <si>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</si>
  <si>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</si>
  <si>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</si>
  <si>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</si>
  <si>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</si>
  <si>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</si>
  <si>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</si>
  <si>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</si>
  <si>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532300210000000018224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</si>
  <si>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</si>
  <si>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</si>
  <si>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</si>
  <si>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</si>
  <si>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</si>
  <si>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</si>
  <si>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</si>
  <si>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532300210000000019986</t>
  </si>
  <si>
    <t>机关综合绩效支出</t>
  </si>
  <si>
    <t>532300210000000018227</t>
  </si>
  <si>
    <t>机关事业单位基本养老保险缴费</t>
  </si>
  <si>
    <t>30108</t>
  </si>
  <si>
    <t>532300210000000018228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</si>
  <si>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</si>
  <si>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</si>
  <si>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</si>
  <si>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</si>
  <si>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</si>
  <si>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</si>
  <si>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</si>
  <si>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532300241100002092128</t>
  </si>
  <si>
    <t>工伤保险</t>
  </si>
  <si>
    <t>532300210000000018229</t>
  </si>
  <si>
    <t>30113</t>
  </si>
  <si>
    <t>532300221100000259180</t>
  </si>
  <si>
    <t>工会经费</t>
  </si>
  <si>
    <t>30228</t>
  </si>
  <si>
    <t>532300231100001178695</t>
  </si>
  <si>
    <t>福利费</t>
  </si>
  <si>
    <t>30229</t>
  </si>
  <si>
    <t>532300210000000018232</t>
  </si>
  <si>
    <t>行政人员公务交通补贴</t>
  </si>
  <si>
    <t>30239</t>
  </si>
  <si>
    <t>其他交通费用</t>
  </si>
  <si>
    <t>532300210000000018233</t>
  </si>
  <si>
    <t>公务交通专项经费</t>
  </si>
  <si>
    <t>532300210000000018235</t>
  </si>
  <si>
    <t>一般公用经费</t>
  </si>
  <si>
    <t>30201</t>
  </si>
  <si>
    <t>办公费</t>
  </si>
  <si>
    <t>30205</t>
  </si>
  <si>
    <t>水费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</si>
  <si>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</si>
  <si>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</si>
  <si>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</si>
  <si>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</si>
  <si>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</si>
  <si>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</si>
  <si>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</si>
  <si>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</si>
  <si>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532300221100000263310</t>
  </si>
  <si>
    <t>考核优秀奖</t>
  </si>
  <si>
    <t>30299</t>
  </si>
  <si>
    <t>其他商品和服务支出</t>
  </si>
  <si>
    <t>532300221100000259178</t>
  </si>
  <si>
    <t>30217</t>
  </si>
  <si>
    <t>532300221100000259190</t>
  </si>
  <si>
    <t>公务交通补贴</t>
  </si>
  <si>
    <t>532300210000000018234</t>
  </si>
  <si>
    <t>离退休公用经费</t>
  </si>
  <si>
    <t>532300210000000018230</t>
  </si>
  <si>
    <t>对个人和家庭的补助</t>
  </si>
  <si>
    <t>30302</t>
  </si>
  <si>
    <t>退休费</t>
  </si>
  <si>
    <t>532300251100003554024</t>
  </si>
  <si>
    <t>楚雄州林业和草原有害生物防治检疫局2025年职业年金缴费资金</t>
  </si>
  <si>
    <t>30109</t>
  </si>
  <si>
    <t>职业年金缴费</t>
  </si>
  <si>
    <t>532300251100003553992</t>
  </si>
  <si>
    <t>楚雄州林业和草原有害生物防治检疫局2025年遗属困难生活补助资金</t>
  </si>
  <si>
    <t>30304</t>
  </si>
  <si>
    <t>抚恤金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</si>
  <si>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</si>
  <si>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</si>
  <si>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</si>
  <si>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</si>
  <si>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</si>
  <si>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</si>
  <si>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</si>
  <si>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林草有害生物防治检疫补助经费</t>
  </si>
  <si>
    <t>313 事业发展类</t>
  </si>
  <si>
    <t>532300251100003546734</t>
  </si>
  <si>
    <t>30216</t>
  </si>
  <si>
    <t>培训费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</si>
  <si>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</si>
  <si>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</si>
  <si>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</si>
  <si>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</si>
  <si>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</si>
  <si>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</si>
  <si>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</si>
  <si>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</si>
  <si>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</si>
  <si>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</si>
  <si>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</si>
  <si>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</si>
  <si>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林草有害生物成灾率控制在4‰以下；林草有害生物无公害防治率达到85%以上；林草有害生物测报准确率达到90%以上；林草有害生物种苗产地检疫率达到100%；主要林草有害生物常发区监测覆盖率达到100%；松材线虫病调查监测率达到100%，无松材线虫病发生，加强松材线虫病监测，确保第一时间发现疫情；林业有害生物防治面积27万亩以上，草原有害生物防治面积9万亩以上。</t>
  </si>
  <si>
    <t>产出指标</t>
  </si>
  <si>
    <t>数量指标</t>
  </si>
  <si>
    <t>林业有害生物防治面积</t>
  </si>
  <si>
    <t>&gt;=</t>
  </si>
  <si>
    <t>27</t>
  </si>
  <si>
    <t>万亩</t>
  </si>
  <si>
    <t>定量指标</t>
  </si>
  <si>
    <t>反映林业有害生物防治面积</t>
  </si>
  <si>
    <t>草原有害生物防治面积</t>
  </si>
  <si>
    <t>反映草原有害生物防治面积</t>
  </si>
  <si>
    <t>松材线虫病调查监测县市</t>
  </si>
  <si>
    <t>=</t>
  </si>
  <si>
    <t>个</t>
  </si>
  <si>
    <t>反映松材线虫病调查监测县市</t>
  </si>
  <si>
    <t>时效指标</t>
  </si>
  <si>
    <t>资金支出进度</t>
  </si>
  <si>
    <t>100</t>
  </si>
  <si>
    <t>%</t>
  </si>
  <si>
    <t>反映资金支出进度</t>
  </si>
  <si>
    <t>效益指标</t>
  </si>
  <si>
    <t>生态效益</t>
  </si>
  <si>
    <t>成灾率</t>
  </si>
  <si>
    <t>&lt;=</t>
  </si>
  <si>
    <t>‰</t>
  </si>
  <si>
    <t>反映林业有害生物成灾率</t>
  </si>
  <si>
    <t>林业有害生物无公害防治率</t>
  </si>
  <si>
    <t>85</t>
  </si>
  <si>
    <t>反映林业有害生物无公害防治率</t>
  </si>
  <si>
    <t>林业有害生物测报准确率</t>
  </si>
  <si>
    <t>90</t>
  </si>
  <si>
    <t>反映林业有害生物测报准确率</t>
  </si>
  <si>
    <t>林业有害生物种苗产地检疫率</t>
  </si>
  <si>
    <t>反映林业有害生物种苗产地检疫率</t>
  </si>
  <si>
    <t>满意度指标</t>
  </si>
  <si>
    <t>服务对象满意度</t>
  </si>
  <si>
    <t>群众满意度</t>
  </si>
  <si>
    <t>反映群众满意度</t>
  </si>
  <si>
    <t>单位职工满意度</t>
  </si>
  <si>
    <t>反映单位职工满意度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</si>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</sst>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4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0" applyBorder="1">
      <alignment horizontal="left" vertical="center" wrapText="1"/>
    </xf>
    <xf numFmtId="49" fontId="10" fillId="0" borderId="0" xfId="50" applyFont="1" applyBorder="1" applyAlignment="1">
      <alignment horizontal="center" vertical="center" wrapText="1"/>
    </xf>
    <xf numFmtId="49" fontId="11" fillId="0" borderId="0" xfId="50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51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0" applyBorder="1" applyAlignment="1">
      <alignment horizontal="right" vertical="center" wrapText="1"/>
    </xf>
    <xf numFmtId="49" fontId="15" fillId="0" borderId="1" xfId="50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workbookViewId="0">
      <selection activeCell="C17" sqref="C17"/>
    </sheetView>
  </sheetViews>
  <sheetFormatPr defaultColWidth="9.28333333333333" defaultRowHeight="14.25" customHeight="1" outlineLevelCol="3"/>
  <cols>
    <col min="1" max="1" width="41.7" customWidth="1"/>
    <col min="2" max="2" width="21.425" customWidth="1"/>
    <col min="3" max="3" width="37.85" customWidth="1"/>
    <col min="4" max="4" width="21.42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"单位名称："&amp;"楚雄彝族自治州林业和草原有害生物防治检疫局"</f>
        <v>单位名称：楚雄彝族自治州林业和草原有害生物防治检疫局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2831144.53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552706.38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135677.49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8"/>
      <c r="C18" s="7" t="s">
        <v>28</v>
      </c>
      <c r="D18" s="8"/>
    </row>
    <row r="19" ht="20.25" customHeight="1" spans="1:4">
      <c r="A19" s="7"/>
      <c r="B19" s="78"/>
      <c r="C19" s="7" t="s">
        <v>29</v>
      </c>
      <c r="D19" s="8">
        <v>1959068.5</v>
      </c>
    </row>
    <row r="20" ht="20.25" customHeight="1" spans="1:4">
      <c r="A20" s="7"/>
      <c r="B20" s="78"/>
      <c r="C20" s="7" t="s">
        <v>30</v>
      </c>
      <c r="D20" s="8"/>
    </row>
    <row r="21" ht="20.25" customHeight="1" spans="1:4">
      <c r="A21" s="7"/>
      <c r="B21" s="78"/>
      <c r="C21" s="7" t="s">
        <v>31</v>
      </c>
      <c r="D21" s="8"/>
    </row>
    <row r="22" ht="20.25" customHeight="1" spans="1:4">
      <c r="A22" s="7"/>
      <c r="B22" s="78"/>
      <c r="C22" s="7" t="s">
        <v>32</v>
      </c>
      <c r="D22" s="8"/>
    </row>
    <row r="23" ht="20.25" customHeight="1" spans="1:4">
      <c r="A23" s="7"/>
      <c r="B23" s="78"/>
      <c r="C23" s="7" t="s">
        <v>33</v>
      </c>
      <c r="D23" s="8"/>
    </row>
    <row r="24" ht="20.25" customHeight="1" spans="1:4">
      <c r="A24" s="7"/>
      <c r="B24" s="78"/>
      <c r="C24" s="7" t="s">
        <v>34</v>
      </c>
      <c r="D24" s="8"/>
    </row>
    <row r="25" ht="20.25" customHeight="1" spans="1:4">
      <c r="A25" s="7"/>
      <c r="B25" s="78"/>
      <c r="C25" s="7" t="s">
        <v>35</v>
      </c>
      <c r="D25" s="8"/>
    </row>
    <row r="26" ht="20.25" customHeight="1" spans="1:4">
      <c r="A26" s="7"/>
      <c r="B26" s="78"/>
      <c r="C26" s="7" t="s">
        <v>36</v>
      </c>
      <c r="D26" s="8">
        <v>183692.16</v>
      </c>
    </row>
    <row r="27" ht="20.25" customHeight="1" spans="1:4">
      <c r="A27" s="7"/>
      <c r="B27" s="78"/>
      <c r="C27" s="7" t="s">
        <v>37</v>
      </c>
      <c r="D27" s="8"/>
    </row>
    <row r="28" ht="20.25" customHeight="1" spans="1:4">
      <c r="A28" s="7"/>
      <c r="B28" s="78"/>
      <c r="C28" s="7" t="s">
        <v>38</v>
      </c>
      <c r="D28" s="8"/>
    </row>
    <row r="29" ht="20.25" customHeight="1" spans="1:4">
      <c r="A29" s="7"/>
      <c r="B29" s="78"/>
      <c r="C29" s="7" t="s">
        <v>39</v>
      </c>
      <c r="D29" s="8"/>
    </row>
    <row r="30" ht="20.25" customHeight="1" spans="1:4">
      <c r="A30" s="7"/>
      <c r="B30" s="78"/>
      <c r="C30" s="7" t="s">
        <v>40</v>
      </c>
      <c r="D30" s="8"/>
    </row>
    <row r="31" ht="20.25" customHeight="1" spans="1:4">
      <c r="A31" s="7"/>
      <c r="B31" s="78"/>
      <c r="C31" s="7" t="s">
        <v>41</v>
      </c>
      <c r="D31" s="8"/>
    </row>
    <row r="32" ht="20.25" customHeight="1" spans="1:4">
      <c r="A32" s="7"/>
      <c r="B32" s="78"/>
      <c r="C32" s="7" t="s">
        <v>42</v>
      </c>
      <c r="D32" s="8"/>
    </row>
    <row r="33" ht="20.25" customHeight="1" spans="1:4">
      <c r="A33" s="7"/>
      <c r="B33" s="78"/>
      <c r="C33" s="7" t="s">
        <v>43</v>
      </c>
      <c r="D33" s="8"/>
    </row>
    <row r="34" ht="20.25" customHeight="1" spans="1:4">
      <c r="A34" s="7"/>
      <c r="B34" s="78"/>
      <c r="C34" s="7" t="s">
        <v>44</v>
      </c>
      <c r="D34" s="8"/>
    </row>
    <row r="35" ht="20.25" customHeight="1" spans="1:4">
      <c r="A35" s="7"/>
      <c r="B35" s="78"/>
      <c r="C35" s="7" t="s">
        <v>45</v>
      </c>
      <c r="D35" s="8"/>
    </row>
    <row r="36" ht="20.25" customHeight="1" spans="1:4">
      <c r="A36" s="7"/>
      <c r="B36" s="78"/>
      <c r="C36" s="7" t="s">
        <v>46</v>
      </c>
      <c r="D36" s="8"/>
    </row>
    <row r="37" ht="20.25" customHeight="1" spans="1:4">
      <c r="A37" s="79" t="s">
        <v>47</v>
      </c>
      <c r="B37" s="80">
        <v>2831144.53</v>
      </c>
      <c r="C37" s="79" t="s">
        <v>48</v>
      </c>
      <c r="D37" s="8">
        <v>2831144.53</v>
      </c>
    </row>
    <row r="38" ht="20.25" customHeight="1" spans="1:4">
      <c r="A38" s="81" t="s">
        <v>49</v>
      </c>
      <c r="B38" s="82"/>
      <c r="C38" s="83" t="s">
        <v>50</v>
      </c>
      <c r="D38" s="8"/>
    </row>
    <row r="39" ht="20.25" customHeight="1" spans="1:4">
      <c r="A39" s="79" t="s">
        <v>51</v>
      </c>
      <c r="B39" s="80">
        <v>2831144.53</v>
      </c>
      <c r="C39" s="79" t="s">
        <v>52</v>
      </c>
      <c r="D39" s="8">
        <v>2831144.53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8"/>
  <sheetViews>
    <sheetView showZeros="0" workbookViewId="0">
      <selection activeCell="A1" sqref="A1:J1"/>
    </sheetView>
  </sheetViews>
  <sheetFormatPr defaultColWidth="10.7083333333333" defaultRowHeight="12" customHeight="1" outlineLevelRow="7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348</v>
      </c>
      <c r="B1" s="19"/>
      <c r="C1" s="19"/>
      <c r="D1" s="19"/>
      <c r="E1" s="19"/>
      <c r="F1" s="19"/>
      <c r="G1" s="19"/>
      <c r="H1" s="19"/>
      <c r="I1" s="19"/>
      <c r="J1" s="19" t="s">
        <v>297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"单位名称："&amp;"楚雄彝族自治州林业和草原有害生物防治检疫局"</f>
        <v>单位名称：楚雄彝族自治州林业和草原有害生物防治检疫局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298</v>
      </c>
      <c r="B4" s="44" t="s">
        <v>299</v>
      </c>
      <c r="C4" s="44" t="s">
        <v>300</v>
      </c>
      <c r="D4" s="44" t="s">
        <v>301</v>
      </c>
      <c r="E4" s="44" t="s">
        <v>302</v>
      </c>
      <c r="F4" s="44" t="s">
        <v>303</v>
      </c>
      <c r="G4" s="44" t="s">
        <v>304</v>
      </c>
      <c r="H4" s="44" t="s">
        <v>305</v>
      </c>
      <c r="I4" s="44" t="s">
        <v>306</v>
      </c>
      <c r="J4" s="44" t="s">
        <v>307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9"/>
  <sheetViews>
    <sheetView showZeros="0" workbookViewId="0">
      <selection activeCell="A1" sqref="A1"/>
    </sheetView>
  </sheetViews>
  <sheetFormatPr defaultColWidth="10.7083333333333" defaultRowHeight="14.25" customHeight="1" outlineLevelCol="5"/>
  <cols>
    <col min="1" max="1" width="37.575" customWidth="1"/>
    <col min="2" max="2" width="29.1333333333333" customWidth="1"/>
    <col min="3" max="3" width="47.2833333333333" customWidth="1"/>
    <col min="4" max="4" width="21.85" customWidth="1"/>
    <col min="5" max="5" width="24.2833333333333" customWidth="1"/>
    <col min="6" max="6" width="23.5666666666667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349</v>
      </c>
    </row>
    <row r="2" ht="45" customHeight="1" spans="1:6">
      <c r="A2" s="11" t="s">
        <v>350</v>
      </c>
      <c r="B2" s="11"/>
      <c r="C2" s="11"/>
      <c r="D2" s="11"/>
      <c r="E2" s="11"/>
      <c r="F2" s="11"/>
    </row>
    <row r="3" ht="19.5" customHeight="1" spans="1:6">
      <c r="A3" s="10" t="str">
        <f>"单位名称："&amp;"楚雄彝族自治州林业和草原有害生物防治检疫局"</f>
        <v>单位名称：楚雄彝族自治州林业和草原有害生物防治检疫局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351</v>
      </c>
      <c r="B4" s="5" t="s">
        <v>73</v>
      </c>
      <c r="C4" s="5" t="s">
        <v>74</v>
      </c>
      <c r="D4" s="5" t="s">
        <v>352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0"/>
  <sheetViews>
    <sheetView showGridLines="0" showZeros="0" workbookViewId="0">
      <selection activeCell="A1" sqref="A1"/>
    </sheetView>
  </sheetViews>
  <sheetFormatPr defaultColWidth="10" defaultRowHeight="12.75" customHeight="1"/>
  <cols>
    <col min="1" max="3" width="38.5" customWidth="1"/>
    <col min="4" max="17" width="12.85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353</v>
      </c>
    </row>
    <row r="2" ht="45" customHeight="1" spans="1:17">
      <c r="A2" s="20" t="s">
        <v>354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"单位名称："&amp;"楚雄彝族自治州林业和草原有害生物防治检疫局"</f>
        <v>单位名称：楚雄彝族自治州林业和草原有害生物防治检疫局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355</v>
      </c>
      <c r="B4" s="35" t="s">
        <v>356</v>
      </c>
      <c r="C4" s="35" t="s">
        <v>357</v>
      </c>
      <c r="D4" s="35" t="s">
        <v>358</v>
      </c>
      <c r="E4" s="35" t="s">
        <v>359</v>
      </c>
      <c r="F4" s="35" t="s">
        <v>360</v>
      </c>
      <c r="G4" s="35" t="s">
        <v>200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361</v>
      </c>
      <c r="C5" s="35" t="s">
        <v>362</v>
      </c>
      <c r="D5" s="35" t="s">
        <v>358</v>
      </c>
      <c r="E5" s="35" t="s">
        <v>363</v>
      </c>
      <c r="F5" s="35"/>
      <c r="G5" s="35" t="s">
        <v>57</v>
      </c>
      <c r="H5" s="35" t="s">
        <v>60</v>
      </c>
      <c r="I5" s="35" t="s">
        <v>364</v>
      </c>
      <c r="J5" s="35" t="s">
        <v>365</v>
      </c>
      <c r="K5" s="35" t="s">
        <v>366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/>
      <c r="B8" s="37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9" t="s">
        <v>57</v>
      </c>
      <c r="B10" s="39"/>
      <c r="C10" s="39"/>
      <c r="D10" s="39"/>
      <c r="E10" s="39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0"/>
  <sheetViews>
    <sheetView showZeros="0" workbookViewId="0">
      <selection activeCell="A1" sqref="A1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27.9916666666667" customWidth="1"/>
    <col min="4" max="4" width="13.5083333333333" customWidth="1"/>
    <col min="5" max="5" width="21.7833333333333" customWidth="1"/>
    <col min="6" max="6" width="24.6416666666667" customWidth="1"/>
    <col min="7" max="7" width="30.075" customWidth="1"/>
    <col min="8" max="18" width="12.8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367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"单位名称："&amp;"楚雄彝族自治州林业和草原有害生物防治检疫局"</f>
        <v>单位名称：楚雄彝族自治州林业和草原有害生物防治检疫局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355</v>
      </c>
      <c r="B4" s="29" t="s">
        <v>368</v>
      </c>
      <c r="C4" s="29" t="s">
        <v>369</v>
      </c>
      <c r="D4" s="29" t="s">
        <v>370</v>
      </c>
      <c r="E4" s="29" t="s">
        <v>371</v>
      </c>
      <c r="F4" s="29" t="s">
        <v>372</v>
      </c>
      <c r="G4" s="29" t="s">
        <v>373</v>
      </c>
      <c r="H4" s="29" t="s">
        <v>200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374</v>
      </c>
      <c r="B5" s="29" t="s">
        <v>365</v>
      </c>
      <c r="C5" s="29" t="s">
        <v>366</v>
      </c>
      <c r="D5" s="29"/>
      <c r="E5" s="29" t="s">
        <v>375</v>
      </c>
      <c r="F5" s="29"/>
      <c r="G5" s="29"/>
      <c r="H5" s="29" t="s">
        <v>57</v>
      </c>
      <c r="I5" s="29" t="s">
        <v>60</v>
      </c>
      <c r="J5" s="29" t="s">
        <v>364</v>
      </c>
      <c r="K5" s="29" t="s">
        <v>365</v>
      </c>
      <c r="L5" s="29" t="s">
        <v>366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376</v>
      </c>
      <c r="P7" s="30" t="s">
        <v>377</v>
      </c>
      <c r="Q7" s="30" t="s">
        <v>378</v>
      </c>
      <c r="R7" s="30" t="s">
        <v>379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 t="s">
        <v>57</v>
      </c>
      <c r="B10" s="33"/>
      <c r="C10" s="33"/>
      <c r="D10" s="33"/>
      <c r="E10" s="33"/>
      <c r="F10" s="33"/>
      <c r="G10" s="3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9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44" customWidth="1"/>
    <col min="2" max="14" width="12.8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380</v>
      </c>
    </row>
    <row r="2" ht="45" customHeight="1" spans="1:14">
      <c r="A2" s="11" t="s">
        <v>381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"单位名称："&amp;"楚雄彝族自治州林业和草原有害生物防治检疫局"</f>
        <v>单位名称：楚雄彝族自治州林业和草原有害生物防治检疫局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382</v>
      </c>
      <c r="B4" s="5" t="s">
        <v>200</v>
      </c>
      <c r="C4" s="5"/>
      <c r="D4" s="5"/>
      <c r="E4" s="5" t="s">
        <v>383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364</v>
      </c>
      <c r="E5" s="5" t="s">
        <v>384</v>
      </c>
      <c r="F5" s="5" t="s">
        <v>385</v>
      </c>
      <c r="G5" s="5" t="s">
        <v>386</v>
      </c>
      <c r="H5" s="5" t="s">
        <v>387</v>
      </c>
      <c r="I5" s="5" t="s">
        <v>388</v>
      </c>
      <c r="J5" s="5" t="s">
        <v>389</v>
      </c>
      <c r="K5" s="5" t="s">
        <v>390</v>
      </c>
      <c r="L5" s="5" t="s">
        <v>391</v>
      </c>
      <c r="M5" s="5" t="s">
        <v>392</v>
      </c>
      <c r="N5" s="5" t="s">
        <v>393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8"/>
  <sheetViews>
    <sheetView showZeros="0" topLeftCell="C1" workbookViewId="0">
      <selection activeCell="A1" sqref="A1"/>
    </sheetView>
  </sheetViews>
  <sheetFormatPr defaultColWidth="10.7083333333333" defaultRowHeight="12" customHeight="1" outlineLevelRow="7"/>
  <cols>
    <col min="1" max="1" width="69.2833333333333" customWidth="1"/>
    <col min="2" max="2" width="41.1416666666667" customWidth="1"/>
    <col min="3" max="3" width="69.2833333333333" customWidth="1"/>
    <col min="4" max="4" width="20.85" customWidth="1"/>
    <col min="5" max="5" width="17.2833333333333" customWidth="1"/>
    <col min="6" max="6" width="30.2833333333333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41.7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394</v>
      </c>
    </row>
    <row r="2" ht="45" customHeight="1" spans="1:11">
      <c r="A2" s="20" t="s">
        <v>395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"单位名称："&amp;"楚雄彝族自治州林业和草原有害生物防治检疫局"</f>
        <v>单位名称：楚雄彝族自治州林业和草原有害生物防治检疫局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396</v>
      </c>
      <c r="B4" s="9" t="s">
        <v>194</v>
      </c>
      <c r="C4" s="9" t="s">
        <v>299</v>
      </c>
      <c r="D4" s="9" t="s">
        <v>300</v>
      </c>
      <c r="E4" s="9" t="s">
        <v>301</v>
      </c>
      <c r="F4" s="9" t="s">
        <v>302</v>
      </c>
      <c r="G4" s="9" t="s">
        <v>303</v>
      </c>
      <c r="H4" s="9" t="s">
        <v>304</v>
      </c>
      <c r="I4" s="9" t="s">
        <v>305</v>
      </c>
      <c r="J4" s="9" t="s">
        <v>306</v>
      </c>
      <c r="K4" s="9" t="s">
        <v>307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1" sqref="A1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8" width="12.85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397</v>
      </c>
    </row>
    <row r="2" ht="45" customHeight="1" spans="1:8">
      <c r="A2" s="11" t="s">
        <v>398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"单位名称："&amp;"楚雄彝族自治州林业和草原有害生物防治检疫局"</f>
        <v>单位名称：楚雄彝族自治州林业和草原有害生物防治检疫局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351</v>
      </c>
      <c r="B4" s="5" t="s">
        <v>399</v>
      </c>
      <c r="C4" s="5" t="s">
        <v>400</v>
      </c>
      <c r="D4" s="5" t="s">
        <v>401</v>
      </c>
      <c r="E4" s="5" t="s">
        <v>358</v>
      </c>
      <c r="F4" s="5" t="s">
        <v>402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359</v>
      </c>
      <c r="G5" s="5" t="s">
        <v>403</v>
      </c>
      <c r="H5" s="5" t="s">
        <v>404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405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1" sqref="A1"/>
    </sheetView>
  </sheetViews>
  <sheetFormatPr defaultColWidth="10.7083333333333" defaultRowHeight="14.25" customHeight="1"/>
  <cols>
    <col min="1" max="7" width="17.575" customWidth="1"/>
    <col min="8" max="11" width="12.8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406</v>
      </c>
    </row>
    <row r="2" ht="46.15" customHeight="1" spans="1:11">
      <c r="A2" s="11" t="s">
        <v>407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"单位名称："&amp;"楚雄彝族自治州林业和草原有害生物防治检疫局"</f>
        <v>单位名称：楚雄彝族自治州林业和草原有害生物防治检疫局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286</v>
      </c>
      <c r="B4" s="5" t="s">
        <v>195</v>
      </c>
      <c r="C4" s="5" t="s">
        <v>193</v>
      </c>
      <c r="D4" s="5" t="s">
        <v>196</v>
      </c>
      <c r="E4" s="5" t="s">
        <v>197</v>
      </c>
      <c r="F4" s="5" t="s">
        <v>287</v>
      </c>
      <c r="G4" s="5" t="s">
        <v>288</v>
      </c>
      <c r="H4" s="5" t="s">
        <v>57</v>
      </c>
      <c r="I4" s="5" t="s">
        <v>408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405</v>
      </c>
      <c r="B8" s="7" t="s">
        <v>405</v>
      </c>
      <c r="C8" s="7" t="s">
        <v>405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9"/>
  <sheetViews>
    <sheetView showGridLines="0" showZeros="0" workbookViewId="0">
      <selection activeCell="A1" sqref="A1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54.7916666666667" customWidth="1"/>
    <col min="4" max="4" width="8.70833333333333" customWidth="1"/>
    <col min="5" max="7" width="12.8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409</v>
      </c>
    </row>
    <row r="2" ht="45" customHeight="1" spans="1:7">
      <c r="A2" s="3" t="s">
        <v>410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"单位名称："&amp;"楚雄彝族自治州林业和草原有害生物防治检疫局"</f>
        <v>单位名称：楚雄彝族自治州林业和草原有害生物防治检疫局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193</v>
      </c>
      <c r="B4" s="5" t="s">
        <v>286</v>
      </c>
      <c r="C4" s="5" t="s">
        <v>195</v>
      </c>
      <c r="D4" s="5" t="s">
        <v>411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412</v>
      </c>
      <c r="F5" s="5" t="s">
        <v>413</v>
      </c>
      <c r="G5" s="5" t="s">
        <v>414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40000</v>
      </c>
      <c r="F7" s="8"/>
      <c r="G7" s="8"/>
    </row>
    <row r="8" ht="22.5" customHeight="1" spans="1:7">
      <c r="A8" s="7"/>
      <c r="B8" s="7" t="s">
        <v>292</v>
      </c>
      <c r="C8" s="7" t="s">
        <v>291</v>
      </c>
      <c r="D8" s="7" t="s">
        <v>415</v>
      </c>
      <c r="E8" s="8">
        <v>40000</v>
      </c>
      <c r="F8" s="8"/>
      <c r="G8" s="8"/>
    </row>
    <row r="9" ht="22.5" customHeight="1" spans="1:7">
      <c r="A9" s="9" t="s">
        <v>57</v>
      </c>
      <c r="B9" s="9"/>
      <c r="C9" s="9"/>
      <c r="D9" s="9"/>
      <c r="E9" s="8">
        <v>40000</v>
      </c>
      <c r="F9" s="8"/>
      <c r="G9" s="8"/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2.85" customWidth="1"/>
  </cols>
  <sheetData>
    <row r="1" ht="15.85" customHeight="1" spans="1:20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"单位名称："&amp;"楚雄彝族自治州林业和草原有害生物防治检疫局"</f>
        <v>单位名称：楚雄彝族自治州林业和草原有害生物防治检疫局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2831144.53</v>
      </c>
      <c r="D8" s="8">
        <v>2831144.53</v>
      </c>
      <c r="E8" s="8">
        <v>2831144.53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76" t="s">
        <v>57</v>
      </c>
      <c r="B9" s="76"/>
      <c r="C9" s="8">
        <v>2831144.53</v>
      </c>
      <c r="D9" s="8">
        <v>2831144.53</v>
      </c>
      <c r="E9" s="8">
        <v>2831144.53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7"/>
  <sheetViews>
    <sheetView showZeros="0" workbookViewId="0">
      <selection activeCell="A1" sqref="A1"/>
    </sheetView>
  </sheetViews>
  <sheetFormatPr defaultColWidth="9" defaultRowHeight="13.5" customHeight="1"/>
  <cols>
    <col min="1" max="1" width="17.425" customWidth="1"/>
    <col min="2" max="2" width="32" customWidth="1"/>
    <col min="3" max="15" width="12.85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"单位名称："&amp;"楚雄彝族自治州林业和草原有害生物防治检疫局"</f>
        <v>单位名称：楚雄彝族自治州林业和草原有害生物防治检疫局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1" t="s">
        <v>83</v>
      </c>
      <c r="B6" s="71" t="s">
        <v>84</v>
      </c>
      <c r="C6" s="71" t="s">
        <v>85</v>
      </c>
      <c r="D6" s="72" t="s">
        <v>86</v>
      </c>
      <c r="E6" s="72" t="s">
        <v>87</v>
      </c>
      <c r="F6" s="72" t="s">
        <v>88</v>
      </c>
      <c r="G6" s="72" t="s">
        <v>89</v>
      </c>
      <c r="H6" s="72" t="s">
        <v>90</v>
      </c>
      <c r="I6" s="72" t="s">
        <v>91</v>
      </c>
      <c r="J6" s="72" t="s">
        <v>92</v>
      </c>
      <c r="K6" s="72" t="s">
        <v>93</v>
      </c>
      <c r="L6" s="72" t="s">
        <v>94</v>
      </c>
      <c r="M6" s="72" t="s">
        <v>95</v>
      </c>
      <c r="N6" s="71" t="s">
        <v>96</v>
      </c>
      <c r="O6" s="77">
        <v>15</v>
      </c>
    </row>
    <row r="7" ht="24" customHeight="1" spans="1:15">
      <c r="A7" s="7" t="s">
        <v>97</v>
      </c>
      <c r="B7" s="73" t="s">
        <v>98</v>
      </c>
      <c r="C7" s="8">
        <v>552706.38</v>
      </c>
      <c r="D7" s="8">
        <v>552706.38</v>
      </c>
      <c r="E7" s="8">
        <v>552706.38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8" t="s">
        <v>99</v>
      </c>
      <c r="B8" s="74" t="s">
        <v>100</v>
      </c>
      <c r="C8" s="8">
        <v>541240.38</v>
      </c>
      <c r="D8" s="8">
        <v>541240.38</v>
      </c>
      <c r="E8" s="8">
        <v>541240.38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101</v>
      </c>
      <c r="B9" s="75" t="s">
        <v>102</v>
      </c>
      <c r="C9" s="8">
        <v>136475.4</v>
      </c>
      <c r="D9" s="8">
        <v>136475.4</v>
      </c>
      <c r="E9" s="8">
        <v>136475.4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59" t="s">
        <v>103</v>
      </c>
      <c r="B10" s="75" t="s">
        <v>104</v>
      </c>
      <c r="C10" s="8">
        <v>220030.08</v>
      </c>
      <c r="D10" s="8">
        <v>220030.08</v>
      </c>
      <c r="E10" s="8">
        <v>220030.08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9" t="s">
        <v>105</v>
      </c>
      <c r="B11" s="75" t="s">
        <v>106</v>
      </c>
      <c r="C11" s="8">
        <v>184734.9</v>
      </c>
      <c r="D11" s="8">
        <v>184734.9</v>
      </c>
      <c r="E11" s="8">
        <v>184734.9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8" t="s">
        <v>107</v>
      </c>
      <c r="B12" s="74" t="s">
        <v>108</v>
      </c>
      <c r="C12" s="8">
        <v>11466</v>
      </c>
      <c r="D12" s="8">
        <v>11466</v>
      </c>
      <c r="E12" s="8">
        <v>11466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59" t="s">
        <v>109</v>
      </c>
      <c r="B13" s="75" t="s">
        <v>110</v>
      </c>
      <c r="C13" s="8">
        <v>11466</v>
      </c>
      <c r="D13" s="8">
        <v>11466</v>
      </c>
      <c r="E13" s="8">
        <v>11466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7" t="s">
        <v>111</v>
      </c>
      <c r="B14" s="73" t="s">
        <v>112</v>
      </c>
      <c r="C14" s="8">
        <v>135677.49</v>
      </c>
      <c r="D14" s="8">
        <v>135677.49</v>
      </c>
      <c r="E14" s="8">
        <v>135677.49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58" t="s">
        <v>113</v>
      </c>
      <c r="B15" s="74" t="s">
        <v>114</v>
      </c>
      <c r="C15" s="8">
        <v>135677.49</v>
      </c>
      <c r="D15" s="8">
        <v>135677.49</v>
      </c>
      <c r="E15" s="8">
        <v>135677.49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9" t="s">
        <v>115</v>
      </c>
      <c r="B16" s="75" t="s">
        <v>116</v>
      </c>
      <c r="C16" s="8">
        <v>72353.9</v>
      </c>
      <c r="D16" s="8">
        <v>72353.9</v>
      </c>
      <c r="E16" s="8">
        <v>72353.9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59" t="s">
        <v>117</v>
      </c>
      <c r="B17" s="75" t="s">
        <v>118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59" t="s">
        <v>119</v>
      </c>
      <c r="B18" s="75" t="s">
        <v>120</v>
      </c>
      <c r="C18" s="8">
        <v>58283.59</v>
      </c>
      <c r="D18" s="8">
        <v>58283.59</v>
      </c>
      <c r="E18" s="8">
        <v>58283.59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59" t="s">
        <v>121</v>
      </c>
      <c r="B19" s="75" t="s">
        <v>122</v>
      </c>
      <c r="C19" s="8">
        <v>5040</v>
      </c>
      <c r="D19" s="8">
        <v>5040</v>
      </c>
      <c r="E19" s="8">
        <v>5040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7" t="s">
        <v>123</v>
      </c>
      <c r="B20" s="73" t="s">
        <v>124</v>
      </c>
      <c r="C20" s="8">
        <v>1959068.5</v>
      </c>
      <c r="D20" s="8">
        <v>1959068.5</v>
      </c>
      <c r="E20" s="8">
        <v>1919068.5</v>
      </c>
      <c r="F20" s="8">
        <v>40000</v>
      </c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58" t="s">
        <v>125</v>
      </c>
      <c r="B21" s="74" t="s">
        <v>126</v>
      </c>
      <c r="C21" s="8">
        <v>1959068.5</v>
      </c>
      <c r="D21" s="8">
        <v>1959068.5</v>
      </c>
      <c r="E21" s="8">
        <v>1919068.5</v>
      </c>
      <c r="F21" s="8">
        <v>40000</v>
      </c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9" t="s">
        <v>127</v>
      </c>
      <c r="B22" s="75" t="s">
        <v>128</v>
      </c>
      <c r="C22" s="8">
        <v>1919068.5</v>
      </c>
      <c r="D22" s="8">
        <v>1919068.5</v>
      </c>
      <c r="E22" s="8">
        <v>1919068.5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59" t="s">
        <v>129</v>
      </c>
      <c r="B23" s="75" t="s">
        <v>130</v>
      </c>
      <c r="C23" s="8">
        <v>40000</v>
      </c>
      <c r="D23" s="8">
        <v>40000</v>
      </c>
      <c r="E23" s="8"/>
      <c r="F23" s="8">
        <v>40000</v>
      </c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7" t="s">
        <v>131</v>
      </c>
      <c r="B24" s="73" t="s">
        <v>132</v>
      </c>
      <c r="C24" s="8">
        <v>183692.16</v>
      </c>
      <c r="D24" s="8">
        <v>183692.16</v>
      </c>
      <c r="E24" s="8">
        <v>183692.16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58" t="s">
        <v>133</v>
      </c>
      <c r="B25" s="74" t="s">
        <v>134</v>
      </c>
      <c r="C25" s="8">
        <v>183692.16</v>
      </c>
      <c r="D25" s="8">
        <v>183692.16</v>
      </c>
      <c r="E25" s="8">
        <v>183692.16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59" t="s">
        <v>135</v>
      </c>
      <c r="B26" s="75" t="s">
        <v>136</v>
      </c>
      <c r="C26" s="8">
        <v>183692.16</v>
      </c>
      <c r="D26" s="8">
        <v>183692.16</v>
      </c>
      <c r="E26" s="8">
        <v>183692.16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9.35" customHeight="1" spans="1:15">
      <c r="A27" s="76" t="s">
        <v>57</v>
      </c>
      <c r="B27" s="76"/>
      <c r="C27" s="8">
        <v>2831144.53</v>
      </c>
      <c r="D27" s="8">
        <v>2831144.53</v>
      </c>
      <c r="E27" s="8">
        <v>2791144.53</v>
      </c>
      <c r="F27" s="8">
        <v>40000</v>
      </c>
      <c r="G27" s="8"/>
      <c r="H27" s="8"/>
      <c r="I27" s="8"/>
      <c r="J27" s="8"/>
      <c r="K27" s="8"/>
      <c r="L27" s="8"/>
      <c r="M27" s="8"/>
      <c r="N27" s="8"/>
      <c r="O27" s="8"/>
    </row>
  </sheetData>
  <mergeCells count="12">
    <mergeCell ref="A2:O2"/>
    <mergeCell ref="A3:B3"/>
    <mergeCell ref="C3:O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2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4.85" customWidth="1"/>
    <col min="3" max="3" width="34.125" customWidth="1"/>
    <col min="4" max="4" width="20.9916666666667" customWidth="1"/>
  </cols>
  <sheetData>
    <row r="1" ht="13.15" customHeight="1" spans="1:4">
      <c r="A1" s="14" t="s">
        <v>137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"单位名称："&amp;"楚雄彝族自治州林业和草原有害生物防治检疫局"</f>
        <v>单位名称：楚雄彝族自治州林业和草原有害生物防治检疫局</v>
      </c>
      <c r="B3" s="4"/>
      <c r="C3" s="60"/>
      <c r="D3" s="2" t="s">
        <v>54</v>
      </c>
    </row>
    <row r="4" customHeight="1" spans="1:4">
      <c r="A4" s="61" t="s">
        <v>138</v>
      </c>
      <c r="B4" s="61"/>
      <c r="C4" s="61" t="s">
        <v>139</v>
      </c>
      <c r="D4" s="61"/>
    </row>
    <row r="5" ht="42" customHeight="1" spans="1:4">
      <c r="A5" s="61" t="s">
        <v>5</v>
      </c>
      <c r="B5" s="61" t="str">
        <f t="shared" ref="B5:D5" si="0">"2025"&amp;"年预算数"</f>
        <v>2025年预算数</v>
      </c>
      <c r="C5" s="5" t="s">
        <v>140</v>
      </c>
      <c r="D5" s="61" t="str">
        <f t="shared" si="0"/>
        <v>2025年预算数</v>
      </c>
    </row>
    <row r="6" ht="24.1" customHeight="1" spans="1:4">
      <c r="A6" s="62" t="s">
        <v>141</v>
      </c>
      <c r="B6" s="8">
        <v>2831144.53</v>
      </c>
      <c r="C6" s="63" t="s">
        <v>142</v>
      </c>
      <c r="D6" s="8">
        <v>2831144.53</v>
      </c>
    </row>
    <row r="7" ht="24.1" customHeight="1" spans="1:4">
      <c r="A7" s="62" t="s">
        <v>143</v>
      </c>
      <c r="B7" s="8">
        <v>2831144.53</v>
      </c>
      <c r="C7" s="63" t="s">
        <v>144</v>
      </c>
      <c r="D7" s="8"/>
    </row>
    <row r="8" ht="24.1" customHeight="1" spans="1:4">
      <c r="A8" s="62" t="s">
        <v>145</v>
      </c>
      <c r="B8" s="8"/>
      <c r="C8" s="63" t="s">
        <v>146</v>
      </c>
      <c r="D8" s="8"/>
    </row>
    <row r="9" ht="24.1" customHeight="1" spans="1:4">
      <c r="A9" s="62" t="s">
        <v>147</v>
      </c>
      <c r="B9" s="8"/>
      <c r="C9" s="63" t="s">
        <v>148</v>
      </c>
      <c r="D9" s="8"/>
    </row>
    <row r="10" ht="24.1" customHeight="1" spans="1:4">
      <c r="A10" s="62" t="s">
        <v>149</v>
      </c>
      <c r="B10" s="8"/>
      <c r="C10" s="63" t="s">
        <v>150</v>
      </c>
      <c r="D10" s="8"/>
    </row>
    <row r="11" ht="24.1" customHeight="1" spans="1:4">
      <c r="A11" s="62" t="s">
        <v>143</v>
      </c>
      <c r="B11" s="8"/>
      <c r="C11" s="63" t="s">
        <v>151</v>
      </c>
      <c r="D11" s="8"/>
    </row>
    <row r="12" ht="24.1" customHeight="1" spans="1:4">
      <c r="A12" s="64" t="s">
        <v>145</v>
      </c>
      <c r="B12" s="8"/>
      <c r="C12" s="65" t="s">
        <v>152</v>
      </c>
      <c r="D12" s="8"/>
    </row>
    <row r="13" ht="24.1" customHeight="1" spans="1:4">
      <c r="A13" s="64" t="s">
        <v>147</v>
      </c>
      <c r="B13" s="8"/>
      <c r="C13" s="65" t="s">
        <v>153</v>
      </c>
      <c r="D13" s="8"/>
    </row>
    <row r="14" ht="24.1" customHeight="1" spans="1:4">
      <c r="A14" s="66"/>
      <c r="B14" s="8"/>
      <c r="C14" s="65" t="s">
        <v>154</v>
      </c>
      <c r="D14" s="8">
        <v>552706.38</v>
      </c>
    </row>
    <row r="15" ht="24.1" customHeight="1" spans="1:4">
      <c r="A15" s="66"/>
      <c r="B15" s="8"/>
      <c r="C15" s="65" t="s">
        <v>155</v>
      </c>
      <c r="D15" s="8"/>
    </row>
    <row r="16" ht="24.1" customHeight="1" spans="1:4">
      <c r="A16" s="66"/>
      <c r="B16" s="8"/>
      <c r="C16" s="65" t="s">
        <v>156</v>
      </c>
      <c r="D16" s="8">
        <v>135677.49</v>
      </c>
    </row>
    <row r="17" ht="24.1" customHeight="1" spans="1:4">
      <c r="A17" s="66"/>
      <c r="B17" s="8"/>
      <c r="C17" s="65" t="s">
        <v>157</v>
      </c>
      <c r="D17" s="8"/>
    </row>
    <row r="18" ht="24.1" customHeight="1" spans="1:4">
      <c r="A18" s="66"/>
      <c r="B18" s="8"/>
      <c r="C18" s="65" t="s">
        <v>158</v>
      </c>
      <c r="D18" s="8"/>
    </row>
    <row r="19" ht="24.1" customHeight="1" spans="1:4">
      <c r="A19" s="66"/>
      <c r="B19" s="8"/>
      <c r="C19" s="65" t="s">
        <v>159</v>
      </c>
      <c r="D19" s="8">
        <v>1959068.5</v>
      </c>
    </row>
    <row r="20" ht="24.1" customHeight="1" spans="1:4">
      <c r="A20" s="66"/>
      <c r="B20" s="8"/>
      <c r="C20" s="65" t="s">
        <v>160</v>
      </c>
      <c r="D20" s="8"/>
    </row>
    <row r="21" ht="24.1" customHeight="1" spans="1:4">
      <c r="A21" s="66"/>
      <c r="B21" s="8"/>
      <c r="C21" s="65" t="s">
        <v>161</v>
      </c>
      <c r="D21" s="8"/>
    </row>
    <row r="22" ht="24.1" customHeight="1" spans="1:4">
      <c r="A22" s="66"/>
      <c r="B22" s="8"/>
      <c r="C22" s="65" t="s">
        <v>162</v>
      </c>
      <c r="D22" s="8"/>
    </row>
    <row r="23" ht="24.1" customHeight="1" spans="1:4">
      <c r="A23" s="66"/>
      <c r="B23" s="8"/>
      <c r="C23" s="65" t="s">
        <v>163</v>
      </c>
      <c r="D23" s="8"/>
    </row>
    <row r="24" ht="24.1" customHeight="1" spans="1:4">
      <c r="A24" s="66"/>
      <c r="B24" s="8"/>
      <c r="C24" s="65" t="s">
        <v>164</v>
      </c>
      <c r="D24" s="8"/>
    </row>
    <row r="25" ht="24.1" customHeight="1" spans="1:4">
      <c r="A25" s="66"/>
      <c r="B25" s="8"/>
      <c r="C25" s="65" t="s">
        <v>165</v>
      </c>
      <c r="D25" s="8"/>
    </row>
    <row r="26" ht="24.1" customHeight="1" spans="1:4">
      <c r="A26" s="66"/>
      <c r="B26" s="8"/>
      <c r="C26" s="65" t="s">
        <v>166</v>
      </c>
      <c r="D26" s="8">
        <v>183692.16</v>
      </c>
    </row>
    <row r="27" ht="24.1" customHeight="1" spans="1:4">
      <c r="A27" s="66"/>
      <c r="B27" s="8"/>
      <c r="C27" s="65" t="s">
        <v>167</v>
      </c>
      <c r="D27" s="8"/>
    </row>
    <row r="28" ht="24.1" customHeight="1" spans="1:4">
      <c r="A28" s="66"/>
      <c r="B28" s="8"/>
      <c r="C28" s="65" t="s">
        <v>168</v>
      </c>
      <c r="D28" s="8"/>
    </row>
    <row r="29" ht="24.1" customHeight="1" spans="1:4">
      <c r="A29" s="66"/>
      <c r="B29" s="8"/>
      <c r="C29" s="65" t="s">
        <v>169</v>
      </c>
      <c r="D29" s="8"/>
    </row>
    <row r="30" ht="24.1" customHeight="1" spans="1:4">
      <c r="A30" s="66"/>
      <c r="B30" s="8"/>
      <c r="C30" s="65" t="s">
        <v>170</v>
      </c>
      <c r="D30" s="8"/>
    </row>
    <row r="31" ht="24.1" customHeight="1" spans="1:4">
      <c r="A31" s="66"/>
      <c r="B31" s="8"/>
      <c r="C31" s="64" t="s">
        <v>171</v>
      </c>
      <c r="D31" s="8"/>
    </row>
    <row r="32" ht="24.1" customHeight="1" spans="1:4">
      <c r="A32" s="66"/>
      <c r="B32" s="8"/>
      <c r="C32" s="64" t="s">
        <v>172</v>
      </c>
      <c r="D32" s="8"/>
    </row>
    <row r="33" ht="24.1" customHeight="1" spans="1:4">
      <c r="A33" s="66"/>
      <c r="B33" s="8"/>
      <c r="C33" s="67" t="s">
        <v>173</v>
      </c>
      <c r="D33" s="8"/>
    </row>
    <row r="34" ht="24" customHeight="1" spans="1:4">
      <c r="A34" s="68"/>
      <c r="B34" s="8"/>
      <c r="C34" s="69" t="s">
        <v>174</v>
      </c>
      <c r="D34" s="8"/>
    </row>
    <row r="35" ht="24" customHeight="1" spans="1:4">
      <c r="A35" s="68"/>
      <c r="B35" s="8"/>
      <c r="C35" s="69" t="s">
        <v>175</v>
      </c>
      <c r="D35" s="8"/>
    </row>
    <row r="36" ht="24" customHeight="1" spans="1:4">
      <c r="A36" s="68"/>
      <c r="B36" s="8"/>
      <c r="C36" s="69" t="s">
        <v>176</v>
      </c>
      <c r="D36" s="8"/>
    </row>
    <row r="37" ht="24" customHeight="1" spans="1:4">
      <c r="A37" s="68"/>
      <c r="B37" s="8"/>
      <c r="C37" s="67" t="s">
        <v>177</v>
      </c>
      <c r="D37" s="70"/>
    </row>
    <row r="38" ht="24.1" customHeight="1" spans="1:4">
      <c r="A38" s="68" t="s">
        <v>51</v>
      </c>
      <c r="B38" s="8">
        <v>2831144.53</v>
      </c>
      <c r="C38" s="68" t="s">
        <v>178</v>
      </c>
      <c r="D38" s="8">
        <v>2831144.53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6"/>
  <sheetViews>
    <sheetView showZeros="0" workbookViewId="0">
      <selection activeCell="C25" sqref="C25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12.85" customWidth="1"/>
  </cols>
  <sheetData>
    <row r="1" ht="15.4" customHeight="1" spans="1:7">
      <c r="A1" s="23" t="s">
        <v>179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"单位名称："&amp;"楚雄彝族自治州林业和草原有害生物防治检疫局"</f>
        <v>单位名称：楚雄彝族自治州林业和草原有害生物防治检疫局</v>
      </c>
      <c r="B3" s="19"/>
      <c r="C3" s="19"/>
      <c r="D3" s="19"/>
      <c r="E3" s="19"/>
      <c r="F3" s="57"/>
      <c r="G3" s="23" t="s">
        <v>2</v>
      </c>
    </row>
    <row r="4" ht="18.85" customHeight="1" spans="1:7">
      <c r="A4" s="9" t="s">
        <v>180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181</v>
      </c>
      <c r="F5" s="9" t="s">
        <v>182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552706.38</v>
      </c>
      <c r="D7" s="8">
        <v>552706.38</v>
      </c>
      <c r="E7" s="8">
        <v>549106.38</v>
      </c>
      <c r="F7" s="8">
        <v>3600</v>
      </c>
      <c r="G7" s="8"/>
    </row>
    <row r="8" ht="18.85" customHeight="1" spans="1:7">
      <c r="A8" s="58" t="s">
        <v>99</v>
      </c>
      <c r="B8" s="58" t="s">
        <v>100</v>
      </c>
      <c r="C8" s="8">
        <v>541240.38</v>
      </c>
      <c r="D8" s="8">
        <v>541240.38</v>
      </c>
      <c r="E8" s="8">
        <v>537640.38</v>
      </c>
      <c r="F8" s="8">
        <v>3600</v>
      </c>
      <c r="G8" s="8"/>
    </row>
    <row r="9" ht="18.85" customHeight="1" spans="1:7">
      <c r="A9" s="59" t="s">
        <v>101</v>
      </c>
      <c r="B9" s="59" t="s">
        <v>102</v>
      </c>
      <c r="C9" s="8">
        <v>136475.4</v>
      </c>
      <c r="D9" s="8">
        <v>136475.4</v>
      </c>
      <c r="E9" s="8">
        <v>132875.4</v>
      </c>
      <c r="F9" s="8">
        <v>3600</v>
      </c>
      <c r="G9" s="8"/>
    </row>
    <row r="10" ht="18.85" customHeight="1" spans="1:7">
      <c r="A10" s="59" t="s">
        <v>103</v>
      </c>
      <c r="B10" s="59" t="s">
        <v>104</v>
      </c>
      <c r="C10" s="8">
        <v>220030.08</v>
      </c>
      <c r="D10" s="8">
        <v>220030.08</v>
      </c>
      <c r="E10" s="8">
        <v>220030.08</v>
      </c>
      <c r="F10" s="8"/>
      <c r="G10" s="8"/>
    </row>
    <row r="11" ht="18.85" customHeight="1" spans="1:7">
      <c r="A11" s="59" t="s">
        <v>105</v>
      </c>
      <c r="B11" s="59" t="s">
        <v>106</v>
      </c>
      <c r="C11" s="8">
        <v>184734.9</v>
      </c>
      <c r="D11" s="8">
        <v>184734.9</v>
      </c>
      <c r="E11" s="8">
        <v>184734.9</v>
      </c>
      <c r="F11" s="8"/>
      <c r="G11" s="8"/>
    </row>
    <row r="12" ht="18.85" customHeight="1" spans="1:7">
      <c r="A12" s="58" t="s">
        <v>107</v>
      </c>
      <c r="B12" s="58" t="s">
        <v>108</v>
      </c>
      <c r="C12" s="8">
        <v>11466</v>
      </c>
      <c r="D12" s="8">
        <v>11466</v>
      </c>
      <c r="E12" s="8">
        <v>11466</v>
      </c>
      <c r="F12" s="8"/>
      <c r="G12" s="8"/>
    </row>
    <row r="13" ht="18.85" customHeight="1" spans="1:7">
      <c r="A13" s="59" t="s">
        <v>109</v>
      </c>
      <c r="B13" s="59" t="s">
        <v>110</v>
      </c>
      <c r="C13" s="8">
        <v>11466</v>
      </c>
      <c r="D13" s="8">
        <v>11466</v>
      </c>
      <c r="E13" s="8">
        <v>11466</v>
      </c>
      <c r="F13" s="8"/>
      <c r="G13" s="8"/>
    </row>
    <row r="14" ht="18.85" customHeight="1" spans="1:7">
      <c r="A14" s="7" t="s">
        <v>111</v>
      </c>
      <c r="B14" s="7" t="s">
        <v>112</v>
      </c>
      <c r="C14" s="8">
        <v>135677.49</v>
      </c>
      <c r="D14" s="8">
        <v>135677.49</v>
      </c>
      <c r="E14" s="8">
        <v>135677.49</v>
      </c>
      <c r="F14" s="8"/>
      <c r="G14" s="8"/>
    </row>
    <row r="15" ht="18.85" customHeight="1" spans="1:7">
      <c r="A15" s="58" t="s">
        <v>113</v>
      </c>
      <c r="B15" s="58" t="s">
        <v>114</v>
      </c>
      <c r="C15" s="8">
        <v>135677.49</v>
      </c>
      <c r="D15" s="8">
        <v>135677.49</v>
      </c>
      <c r="E15" s="8">
        <v>135677.49</v>
      </c>
      <c r="F15" s="8"/>
      <c r="G15" s="8"/>
    </row>
    <row r="16" ht="18.85" customHeight="1" spans="1:7">
      <c r="A16" s="59" t="s">
        <v>115</v>
      </c>
      <c r="B16" s="59" t="s">
        <v>116</v>
      </c>
      <c r="C16" s="8">
        <v>72353.9</v>
      </c>
      <c r="D16" s="8">
        <v>72353.9</v>
      </c>
      <c r="E16" s="8">
        <v>72353.9</v>
      </c>
      <c r="F16" s="8"/>
      <c r="G16" s="8"/>
    </row>
    <row r="17" ht="18.85" customHeight="1" spans="1:7">
      <c r="A17" s="59" t="s">
        <v>119</v>
      </c>
      <c r="B17" s="59" t="s">
        <v>120</v>
      </c>
      <c r="C17" s="8">
        <v>58283.59</v>
      </c>
      <c r="D17" s="8">
        <v>58283.59</v>
      </c>
      <c r="E17" s="8">
        <v>58283.59</v>
      </c>
      <c r="F17" s="8"/>
      <c r="G17" s="8"/>
    </row>
    <row r="18" ht="18.85" customHeight="1" spans="1:7">
      <c r="A18" s="59" t="s">
        <v>121</v>
      </c>
      <c r="B18" s="59" t="s">
        <v>122</v>
      </c>
      <c r="C18" s="8">
        <v>5040</v>
      </c>
      <c r="D18" s="8">
        <v>5040</v>
      </c>
      <c r="E18" s="8">
        <v>5040</v>
      </c>
      <c r="F18" s="8"/>
      <c r="G18" s="8"/>
    </row>
    <row r="19" ht="18.85" customHeight="1" spans="1:7">
      <c r="A19" s="7" t="s">
        <v>123</v>
      </c>
      <c r="B19" s="7" t="s">
        <v>124</v>
      </c>
      <c r="C19" s="8">
        <v>1959068.5</v>
      </c>
      <c r="D19" s="8">
        <v>1919068.5</v>
      </c>
      <c r="E19" s="8">
        <v>1677743.94</v>
      </c>
      <c r="F19" s="8">
        <v>241324.56</v>
      </c>
      <c r="G19" s="8">
        <v>40000</v>
      </c>
    </row>
    <row r="20" ht="18.85" customHeight="1" spans="1:7">
      <c r="A20" s="58" t="s">
        <v>125</v>
      </c>
      <c r="B20" s="58" t="s">
        <v>126</v>
      </c>
      <c r="C20" s="8">
        <v>1959068.5</v>
      </c>
      <c r="D20" s="8">
        <v>1919068.5</v>
      </c>
      <c r="E20" s="8">
        <v>1677743.94</v>
      </c>
      <c r="F20" s="8">
        <v>241324.56</v>
      </c>
      <c r="G20" s="8">
        <v>40000</v>
      </c>
    </row>
    <row r="21" ht="18.85" customHeight="1" spans="1:7">
      <c r="A21" s="59" t="s">
        <v>127</v>
      </c>
      <c r="B21" s="59" t="s">
        <v>128</v>
      </c>
      <c r="C21" s="8">
        <v>1919068.5</v>
      </c>
      <c r="D21" s="8">
        <v>1919068.5</v>
      </c>
      <c r="E21" s="8">
        <v>1677743.94</v>
      </c>
      <c r="F21" s="8">
        <v>241324.56</v>
      </c>
      <c r="G21" s="8"/>
    </row>
    <row r="22" ht="18.85" customHeight="1" spans="1:7">
      <c r="A22" s="59" t="s">
        <v>129</v>
      </c>
      <c r="B22" s="59" t="s">
        <v>130</v>
      </c>
      <c r="C22" s="8">
        <v>40000</v>
      </c>
      <c r="D22" s="8"/>
      <c r="E22" s="8"/>
      <c r="F22" s="8"/>
      <c r="G22" s="8">
        <v>40000</v>
      </c>
    </row>
    <row r="23" ht="18.85" customHeight="1" spans="1:7">
      <c r="A23" s="7" t="s">
        <v>131</v>
      </c>
      <c r="B23" s="7" t="s">
        <v>132</v>
      </c>
      <c r="C23" s="8">
        <v>183692.16</v>
      </c>
      <c r="D23" s="8">
        <v>183692.16</v>
      </c>
      <c r="E23" s="8">
        <v>183692.16</v>
      </c>
      <c r="F23" s="8"/>
      <c r="G23" s="8"/>
    </row>
    <row r="24" ht="18.85" customHeight="1" spans="1:7">
      <c r="A24" s="58" t="s">
        <v>133</v>
      </c>
      <c r="B24" s="58" t="s">
        <v>134</v>
      </c>
      <c r="C24" s="8">
        <v>183692.16</v>
      </c>
      <c r="D24" s="8">
        <v>183692.16</v>
      </c>
      <c r="E24" s="8">
        <v>183692.16</v>
      </c>
      <c r="F24" s="8"/>
      <c r="G24" s="8"/>
    </row>
    <row r="25" ht="18.85" customHeight="1" spans="1:7">
      <c r="A25" s="59" t="s">
        <v>135</v>
      </c>
      <c r="B25" s="59" t="s">
        <v>136</v>
      </c>
      <c r="C25" s="8">
        <v>183692.16</v>
      </c>
      <c r="D25" s="8">
        <v>183692.16</v>
      </c>
      <c r="E25" s="8">
        <v>183692.16</v>
      </c>
      <c r="F25" s="8"/>
      <c r="G25" s="8"/>
    </row>
    <row r="26" ht="18.85" customHeight="1" spans="1:7">
      <c r="A26" s="9" t="s">
        <v>183</v>
      </c>
      <c r="B26" s="9"/>
      <c r="C26" s="8">
        <v>2831144.53</v>
      </c>
      <c r="D26" s="8">
        <v>2791144.53</v>
      </c>
      <c r="E26" s="8">
        <v>2546219.97</v>
      </c>
      <c r="F26" s="8">
        <v>244924.56</v>
      </c>
      <c r="G26" s="8">
        <v>40000</v>
      </c>
    </row>
  </sheetData>
  <mergeCells count="8">
    <mergeCell ref="A1:G1"/>
    <mergeCell ref="A2:G2"/>
    <mergeCell ref="A3:E3"/>
    <mergeCell ref="A4:B4"/>
    <mergeCell ref="D4:F4"/>
    <mergeCell ref="A26:B26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topLeftCell="A2" workbookViewId="0">
      <selection activeCell="A1" sqref="A1:F1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3" t="s">
        <v>184</v>
      </c>
      <c r="B1" s="54"/>
      <c r="C1" s="54"/>
      <c r="D1" s="54"/>
      <c r="E1" s="55"/>
      <c r="F1" s="54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"单位名称："&amp;"楚雄彝族自治州林业和草原有害生物防治检疫局"</f>
        <v>单位名称：楚雄彝族自治州林业和草原有害生物防治检疫局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185</v>
      </c>
      <c r="B4" s="9" t="s">
        <v>186</v>
      </c>
      <c r="C4" s="9" t="s">
        <v>187</v>
      </c>
      <c r="D4" s="9"/>
      <c r="E4" s="9"/>
      <c r="F4" s="9" t="s">
        <v>188</v>
      </c>
    </row>
    <row r="5" ht="18.85" customHeight="1" spans="1:6">
      <c r="A5" s="9"/>
      <c r="B5" s="9"/>
      <c r="C5" s="9" t="s">
        <v>59</v>
      </c>
      <c r="D5" s="9" t="s">
        <v>189</v>
      </c>
      <c r="E5" s="9" t="s">
        <v>190</v>
      </c>
      <c r="F5" s="9"/>
    </row>
    <row r="6" ht="18.85" customHeight="1" spans="1:6">
      <c r="A6" s="56" t="s">
        <v>83</v>
      </c>
      <c r="B6" s="56" t="s">
        <v>84</v>
      </c>
      <c r="C6" s="56" t="s">
        <v>85</v>
      </c>
      <c r="D6" s="56" t="s">
        <v>86</v>
      </c>
      <c r="E6" s="56" t="s">
        <v>87</v>
      </c>
      <c r="F6" s="56" t="s">
        <v>88</v>
      </c>
    </row>
    <row r="7" ht="18.85" customHeight="1" spans="1:6">
      <c r="A7" s="8">
        <v>4050</v>
      </c>
      <c r="B7" s="8"/>
      <c r="C7" s="8"/>
      <c r="D7" s="8"/>
      <c r="E7" s="8"/>
      <c r="F7" s="8">
        <v>4050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41"/>
  <sheetViews>
    <sheetView showZeros="0" topLeftCell="A23" workbookViewId="0">
      <selection activeCell="H38" sqref="H38"/>
    </sheetView>
  </sheetViews>
  <sheetFormatPr defaultColWidth="10.7083333333333" defaultRowHeight="14.25" customHeight="1"/>
  <cols>
    <col min="1" max="1" width="38.2833333333333" customWidth="1"/>
    <col min="2" max="2" width="20.425" customWidth="1"/>
    <col min="3" max="3" width="36.575" customWidth="1"/>
    <col min="4" max="4" width="16.9916666666667" customWidth="1"/>
    <col min="5" max="5" width="25.5083333333333" customWidth="1"/>
    <col min="6" max="6" width="17.5666666666667" customWidth="1"/>
    <col min="7" max="7" width="26.85" customWidth="1"/>
    <col min="8" max="24" width="12.85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191</v>
      </c>
    </row>
    <row r="2" ht="45" customHeight="1" spans="1:24">
      <c r="A2" s="11" t="s">
        <v>192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"单位名称："&amp;"楚雄彝族自治州林业和草原有害生物防治检疫局"</f>
        <v>单位名称：楚雄彝族自治州林业和草原有害生物防治检疫局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193</v>
      </c>
      <c r="B4" s="5" t="s">
        <v>194</v>
      </c>
      <c r="C4" s="5" t="s">
        <v>195</v>
      </c>
      <c r="D4" s="5" t="s">
        <v>196</v>
      </c>
      <c r="E4" s="5" t="s">
        <v>197</v>
      </c>
      <c r="F4" s="5" t="s">
        <v>198</v>
      </c>
      <c r="G4" s="5" t="s">
        <v>199</v>
      </c>
      <c r="H4" s="5" t="s">
        <v>200</v>
      </c>
      <c r="I4" s="5" t="s">
        <v>200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201</v>
      </c>
      <c r="I5" s="5" t="s">
        <v>60</v>
      </c>
      <c r="J5" s="5"/>
      <c r="K5" s="5"/>
      <c r="L5" s="5"/>
      <c r="M5" s="5"/>
      <c r="N5" s="5"/>
      <c r="O5" s="5" t="s">
        <v>202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203</v>
      </c>
      <c r="J6" s="5" t="s">
        <v>204</v>
      </c>
      <c r="K6" s="5" t="s">
        <v>205</v>
      </c>
      <c r="L6" s="5" t="s">
        <v>206</v>
      </c>
      <c r="M6" s="5" t="s">
        <v>207</v>
      </c>
      <c r="N6" s="5" t="s">
        <v>208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209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210</v>
      </c>
      <c r="K7" s="5" t="s">
        <v>204</v>
      </c>
      <c r="L7" s="5" t="s">
        <v>206</v>
      </c>
      <c r="M7" s="5" t="s">
        <v>207</v>
      </c>
      <c r="N7" s="5" t="s">
        <v>208</v>
      </c>
      <c r="O7" s="5" t="s">
        <v>206</v>
      </c>
      <c r="P7" s="5" t="s">
        <v>207</v>
      </c>
      <c r="Q7" s="5" t="s">
        <v>208</v>
      </c>
      <c r="R7" s="5" t="s">
        <v>63</v>
      </c>
      <c r="S7" s="5" t="s">
        <v>59</v>
      </c>
      <c r="T7" s="5" t="s">
        <v>65</v>
      </c>
      <c r="U7" s="5" t="s">
        <v>209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2791144.53</v>
      </c>
      <c r="I9" s="8">
        <v>2791144.53</v>
      </c>
      <c r="J9" s="8"/>
      <c r="K9" s="8"/>
      <c r="L9" s="8"/>
      <c r="M9" s="8">
        <v>2791144.53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211</v>
      </c>
      <c r="C10" s="7" t="s">
        <v>212</v>
      </c>
      <c r="D10" s="7" t="s">
        <v>127</v>
      </c>
      <c r="E10" s="7" t="s">
        <v>128</v>
      </c>
      <c r="F10" s="7" t="s">
        <v>213</v>
      </c>
      <c r="G10" s="7" t="s">
        <v>214</v>
      </c>
      <c r="H10" s="8">
        <v>519840</v>
      </c>
      <c r="I10" s="8">
        <v>519840</v>
      </c>
      <c r="J10" s="8"/>
      <c r="K10" s="8"/>
      <c r="L10" s="8"/>
      <c r="M10" s="8">
        <v>519840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211</v>
      </c>
      <c r="C11" s="7" t="s">
        <v>212</v>
      </c>
      <c r="D11" s="7" t="s">
        <v>127</v>
      </c>
      <c r="E11" s="7" t="s">
        <v>128</v>
      </c>
      <c r="F11" s="7" t="s">
        <v>215</v>
      </c>
      <c r="G11" s="7" t="s">
        <v>216</v>
      </c>
      <c r="H11" s="8">
        <v>637968</v>
      </c>
      <c r="I11" s="8">
        <v>637968</v>
      </c>
      <c r="J11" s="8"/>
      <c r="K11" s="7"/>
      <c r="L11" s="8"/>
      <c r="M11" s="8">
        <v>637968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211</v>
      </c>
      <c r="C12" s="7" t="s">
        <v>212</v>
      </c>
      <c r="D12" s="7" t="s">
        <v>127</v>
      </c>
      <c r="E12" s="7" t="s">
        <v>128</v>
      </c>
      <c r="F12" s="7" t="s">
        <v>217</v>
      </c>
      <c r="G12" s="7" t="s">
        <v>218</v>
      </c>
      <c r="H12" s="8">
        <v>43320</v>
      </c>
      <c r="I12" s="8">
        <v>43320</v>
      </c>
      <c r="J12" s="8"/>
      <c r="K12" s="7"/>
      <c r="L12" s="8"/>
      <c r="M12" s="8">
        <v>43320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219</v>
      </c>
      <c r="C13" s="7" t="s">
        <v>220</v>
      </c>
      <c r="D13" s="7" t="s">
        <v>127</v>
      </c>
      <c r="E13" s="7" t="s">
        <v>128</v>
      </c>
      <c r="F13" s="7" t="s">
        <v>217</v>
      </c>
      <c r="G13" s="7" t="s">
        <v>218</v>
      </c>
      <c r="H13" s="8">
        <v>311160</v>
      </c>
      <c r="I13" s="8">
        <v>311160</v>
      </c>
      <c r="J13" s="8"/>
      <c r="K13" s="7"/>
      <c r="L13" s="8"/>
      <c r="M13" s="8">
        <v>311160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219</v>
      </c>
      <c r="C14" s="7" t="s">
        <v>220</v>
      </c>
      <c r="D14" s="7" t="s">
        <v>127</v>
      </c>
      <c r="E14" s="7" t="s">
        <v>128</v>
      </c>
      <c r="F14" s="7" t="s">
        <v>217</v>
      </c>
      <c r="G14" s="7" t="s">
        <v>218</v>
      </c>
      <c r="H14" s="8">
        <v>155580</v>
      </c>
      <c r="I14" s="8">
        <v>155580</v>
      </c>
      <c r="J14" s="8"/>
      <c r="K14" s="7"/>
      <c r="L14" s="8"/>
      <c r="M14" s="8">
        <v>155580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221</v>
      </c>
      <c r="C15" s="7" t="s">
        <v>222</v>
      </c>
      <c r="D15" s="7" t="s">
        <v>103</v>
      </c>
      <c r="E15" s="7" t="s">
        <v>104</v>
      </c>
      <c r="F15" s="7" t="s">
        <v>223</v>
      </c>
      <c r="G15" s="7" t="s">
        <v>222</v>
      </c>
      <c r="H15" s="8">
        <v>220030.08</v>
      </c>
      <c r="I15" s="8">
        <v>220030.08</v>
      </c>
      <c r="J15" s="8"/>
      <c r="K15" s="7"/>
      <c r="L15" s="8"/>
      <c r="M15" s="8">
        <v>220030.08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224</v>
      </c>
      <c r="C16" s="7" t="s">
        <v>225</v>
      </c>
      <c r="D16" s="7" t="s">
        <v>117</v>
      </c>
      <c r="E16" s="7" t="s">
        <v>118</v>
      </c>
      <c r="F16" s="7" t="s">
        <v>226</v>
      </c>
      <c r="G16" s="7" t="s">
        <v>227</v>
      </c>
      <c r="H16" s="8"/>
      <c r="I16" s="8"/>
      <c r="J16" s="8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224</v>
      </c>
      <c r="C17" s="7" t="s">
        <v>225</v>
      </c>
      <c r="D17" s="7" t="s">
        <v>115</v>
      </c>
      <c r="E17" s="7" t="s">
        <v>116</v>
      </c>
      <c r="F17" s="7" t="s">
        <v>226</v>
      </c>
      <c r="G17" s="7" t="s">
        <v>227</v>
      </c>
      <c r="H17" s="8">
        <v>72353.9</v>
      </c>
      <c r="I17" s="8">
        <v>72353.9</v>
      </c>
      <c r="J17" s="8"/>
      <c r="K17" s="7"/>
      <c r="L17" s="8"/>
      <c r="M17" s="8">
        <v>72353.9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224</v>
      </c>
      <c r="C18" s="7" t="s">
        <v>225</v>
      </c>
      <c r="D18" s="7" t="s">
        <v>119</v>
      </c>
      <c r="E18" s="7" t="s">
        <v>120</v>
      </c>
      <c r="F18" s="7" t="s">
        <v>228</v>
      </c>
      <c r="G18" s="7" t="s">
        <v>229</v>
      </c>
      <c r="H18" s="8">
        <v>58283.59</v>
      </c>
      <c r="I18" s="8">
        <v>58283.59</v>
      </c>
      <c r="J18" s="8"/>
      <c r="K18" s="7"/>
      <c r="L18" s="8"/>
      <c r="M18" s="8">
        <v>58283.59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224</v>
      </c>
      <c r="C19" s="7" t="s">
        <v>225</v>
      </c>
      <c r="D19" s="7" t="s">
        <v>121</v>
      </c>
      <c r="E19" s="7" t="s">
        <v>122</v>
      </c>
      <c r="F19" s="7" t="s">
        <v>230</v>
      </c>
      <c r="G19" s="7" t="s">
        <v>231</v>
      </c>
      <c r="H19" s="8">
        <v>5040</v>
      </c>
      <c r="I19" s="8">
        <v>5040</v>
      </c>
      <c r="J19" s="8"/>
      <c r="K19" s="7"/>
      <c r="L19" s="8"/>
      <c r="M19" s="8">
        <v>5040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224</v>
      </c>
      <c r="C20" s="7" t="s">
        <v>225</v>
      </c>
      <c r="D20" s="7" t="s">
        <v>121</v>
      </c>
      <c r="E20" s="7" t="s">
        <v>122</v>
      </c>
      <c r="F20" s="7" t="s">
        <v>230</v>
      </c>
      <c r="G20" s="7" t="s">
        <v>231</v>
      </c>
      <c r="H20" s="8"/>
      <c r="I20" s="8"/>
      <c r="J20" s="8"/>
      <c r="K20" s="7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232</v>
      </c>
      <c r="C21" s="7" t="s">
        <v>233</v>
      </c>
      <c r="D21" s="7" t="s">
        <v>127</v>
      </c>
      <c r="E21" s="7" t="s">
        <v>128</v>
      </c>
      <c r="F21" s="7" t="s">
        <v>230</v>
      </c>
      <c r="G21" s="7" t="s">
        <v>231</v>
      </c>
      <c r="H21" s="8">
        <v>6875.94</v>
      </c>
      <c r="I21" s="8">
        <v>6875.94</v>
      </c>
      <c r="J21" s="8"/>
      <c r="K21" s="7"/>
      <c r="L21" s="8"/>
      <c r="M21" s="8">
        <v>6875.94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234</v>
      </c>
      <c r="C22" s="7" t="s">
        <v>136</v>
      </c>
      <c r="D22" s="7" t="s">
        <v>135</v>
      </c>
      <c r="E22" s="7" t="s">
        <v>136</v>
      </c>
      <c r="F22" s="7" t="s">
        <v>235</v>
      </c>
      <c r="G22" s="7" t="s">
        <v>136</v>
      </c>
      <c r="H22" s="8">
        <v>183692.16</v>
      </c>
      <c r="I22" s="8">
        <v>183692.16</v>
      </c>
      <c r="J22" s="8"/>
      <c r="K22" s="7"/>
      <c r="L22" s="8"/>
      <c r="M22" s="8">
        <v>183692.16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236</v>
      </c>
      <c r="C23" s="7" t="s">
        <v>237</v>
      </c>
      <c r="D23" s="7" t="s">
        <v>127</v>
      </c>
      <c r="E23" s="7" t="s">
        <v>128</v>
      </c>
      <c r="F23" s="7" t="s">
        <v>238</v>
      </c>
      <c r="G23" s="7" t="s">
        <v>237</v>
      </c>
      <c r="H23" s="8">
        <v>21280.56</v>
      </c>
      <c r="I23" s="8">
        <v>21280.56</v>
      </c>
      <c r="J23" s="8"/>
      <c r="K23" s="7"/>
      <c r="L23" s="8"/>
      <c r="M23" s="8">
        <v>21280.56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239</v>
      </c>
      <c r="C24" s="7" t="s">
        <v>240</v>
      </c>
      <c r="D24" s="7" t="s">
        <v>127</v>
      </c>
      <c r="E24" s="7" t="s">
        <v>128</v>
      </c>
      <c r="F24" s="7" t="s">
        <v>241</v>
      </c>
      <c r="G24" s="7" t="s">
        <v>240</v>
      </c>
      <c r="H24" s="8">
        <v>4200</v>
      </c>
      <c r="I24" s="8">
        <v>4200</v>
      </c>
      <c r="J24" s="8"/>
      <c r="K24" s="7"/>
      <c r="L24" s="8"/>
      <c r="M24" s="8">
        <v>4200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242</v>
      </c>
      <c r="C25" s="7" t="s">
        <v>243</v>
      </c>
      <c r="D25" s="7" t="s">
        <v>127</v>
      </c>
      <c r="E25" s="7" t="s">
        <v>128</v>
      </c>
      <c r="F25" s="7" t="s">
        <v>244</v>
      </c>
      <c r="G25" s="7" t="s">
        <v>245</v>
      </c>
      <c r="H25" s="8">
        <v>104400</v>
      </c>
      <c r="I25" s="8">
        <v>104400</v>
      </c>
      <c r="J25" s="8"/>
      <c r="K25" s="7"/>
      <c r="L25" s="8"/>
      <c r="M25" s="8">
        <v>104400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246</v>
      </c>
      <c r="C26" s="7" t="s">
        <v>247</v>
      </c>
      <c r="D26" s="7" t="s">
        <v>127</v>
      </c>
      <c r="E26" s="7" t="s">
        <v>128</v>
      </c>
      <c r="F26" s="7" t="s">
        <v>244</v>
      </c>
      <c r="G26" s="7" t="s">
        <v>245</v>
      </c>
      <c r="H26" s="8">
        <v>10440</v>
      </c>
      <c r="I26" s="8">
        <v>10440</v>
      </c>
      <c r="J26" s="8"/>
      <c r="K26" s="7"/>
      <c r="L26" s="8"/>
      <c r="M26" s="8">
        <v>10440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248</v>
      </c>
      <c r="C27" s="7" t="s">
        <v>249</v>
      </c>
      <c r="D27" s="7" t="s">
        <v>127</v>
      </c>
      <c r="E27" s="7" t="s">
        <v>128</v>
      </c>
      <c r="F27" s="7" t="s">
        <v>250</v>
      </c>
      <c r="G27" s="7" t="s">
        <v>251</v>
      </c>
      <c r="H27" s="8">
        <v>25954</v>
      </c>
      <c r="I27" s="8">
        <v>25954</v>
      </c>
      <c r="J27" s="8"/>
      <c r="K27" s="7"/>
      <c r="L27" s="8"/>
      <c r="M27" s="8">
        <v>25954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248</v>
      </c>
      <c r="C28" s="7" t="s">
        <v>249</v>
      </c>
      <c r="D28" s="7" t="s">
        <v>127</v>
      </c>
      <c r="E28" s="7" t="s">
        <v>128</v>
      </c>
      <c r="F28" s="7" t="s">
        <v>252</v>
      </c>
      <c r="G28" s="7" t="s">
        <v>253</v>
      </c>
      <c r="H28" s="8">
        <v>1000</v>
      </c>
      <c r="I28" s="8">
        <v>1000</v>
      </c>
      <c r="J28" s="8"/>
      <c r="K28" s="7"/>
      <c r="L28" s="8"/>
      <c r="M28" s="8">
        <v>1000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248</v>
      </c>
      <c r="C29" s="7" t="s">
        <v>249</v>
      </c>
      <c r="D29" s="7" t="s">
        <v>127</v>
      </c>
      <c r="E29" s="7" t="s">
        <v>128</v>
      </c>
      <c r="F29" s="7" t="s">
        <v>254</v>
      </c>
      <c r="G29" s="7" t="s">
        <v>255</v>
      </c>
      <c r="H29" s="8">
        <v>5000</v>
      </c>
      <c r="I29" s="8">
        <v>5000</v>
      </c>
      <c r="J29" s="8"/>
      <c r="K29" s="7"/>
      <c r="L29" s="8"/>
      <c r="M29" s="8">
        <v>5000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248</v>
      </c>
      <c r="C30" s="7" t="s">
        <v>249</v>
      </c>
      <c r="D30" s="7" t="s">
        <v>127</v>
      </c>
      <c r="E30" s="7" t="s">
        <v>128</v>
      </c>
      <c r="F30" s="7" t="s">
        <v>256</v>
      </c>
      <c r="G30" s="7" t="s">
        <v>257</v>
      </c>
      <c r="H30" s="8">
        <v>5000</v>
      </c>
      <c r="I30" s="8">
        <v>5000</v>
      </c>
      <c r="J30" s="8"/>
      <c r="K30" s="7"/>
      <c r="L30" s="8"/>
      <c r="M30" s="8">
        <v>5000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248</v>
      </c>
      <c r="C31" s="7" t="s">
        <v>249</v>
      </c>
      <c r="D31" s="7" t="s">
        <v>127</v>
      </c>
      <c r="E31" s="7" t="s">
        <v>128</v>
      </c>
      <c r="F31" s="7" t="s">
        <v>258</v>
      </c>
      <c r="G31" s="7" t="s">
        <v>259</v>
      </c>
      <c r="H31" s="8">
        <v>15000</v>
      </c>
      <c r="I31" s="8">
        <v>15000</v>
      </c>
      <c r="J31" s="8"/>
      <c r="K31" s="7"/>
      <c r="L31" s="8"/>
      <c r="M31" s="8">
        <v>15000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248</v>
      </c>
      <c r="C32" s="7" t="s">
        <v>249</v>
      </c>
      <c r="D32" s="7" t="s">
        <v>127</v>
      </c>
      <c r="E32" s="7" t="s">
        <v>128</v>
      </c>
      <c r="F32" s="7" t="s">
        <v>260</v>
      </c>
      <c r="G32" s="7" t="s">
        <v>261</v>
      </c>
      <c r="H32" s="8">
        <v>15000</v>
      </c>
      <c r="I32" s="8">
        <v>15000</v>
      </c>
      <c r="J32" s="8"/>
      <c r="K32" s="7"/>
      <c r="L32" s="8"/>
      <c r="M32" s="8">
        <v>15000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262</v>
      </c>
      <c r="C33" s="7" t="s">
        <v>263</v>
      </c>
      <c r="D33" s="7" t="s">
        <v>127</v>
      </c>
      <c r="E33" s="7" t="s">
        <v>128</v>
      </c>
      <c r="F33" s="7" t="s">
        <v>217</v>
      </c>
      <c r="G33" s="7" t="s">
        <v>218</v>
      </c>
      <c r="H33" s="8">
        <v>3000</v>
      </c>
      <c r="I33" s="8">
        <v>3000</v>
      </c>
      <c r="J33" s="8"/>
      <c r="K33" s="7"/>
      <c r="L33" s="8"/>
      <c r="M33" s="8">
        <v>3000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248</v>
      </c>
      <c r="C34" s="7" t="s">
        <v>249</v>
      </c>
      <c r="D34" s="7" t="s">
        <v>127</v>
      </c>
      <c r="E34" s="7" t="s">
        <v>128</v>
      </c>
      <c r="F34" s="7" t="s">
        <v>264</v>
      </c>
      <c r="G34" s="7" t="s">
        <v>265</v>
      </c>
      <c r="H34" s="8">
        <v>15000</v>
      </c>
      <c r="I34" s="8">
        <v>15000</v>
      </c>
      <c r="J34" s="8"/>
      <c r="K34" s="7"/>
      <c r="L34" s="8"/>
      <c r="M34" s="8">
        <v>15000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266</v>
      </c>
      <c r="C35" s="7" t="s">
        <v>188</v>
      </c>
      <c r="D35" s="7" t="s">
        <v>127</v>
      </c>
      <c r="E35" s="7" t="s">
        <v>128</v>
      </c>
      <c r="F35" s="7" t="s">
        <v>267</v>
      </c>
      <c r="G35" s="7" t="s">
        <v>188</v>
      </c>
      <c r="H35" s="8">
        <v>4050</v>
      </c>
      <c r="I35" s="8">
        <v>4050</v>
      </c>
      <c r="J35" s="8"/>
      <c r="K35" s="7"/>
      <c r="L35" s="8"/>
      <c r="M35" s="8">
        <v>4050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268</v>
      </c>
      <c r="C36" s="7" t="s">
        <v>269</v>
      </c>
      <c r="D36" s="7" t="s">
        <v>127</v>
      </c>
      <c r="E36" s="7" t="s">
        <v>128</v>
      </c>
      <c r="F36" s="7" t="s">
        <v>244</v>
      </c>
      <c r="G36" s="7" t="s">
        <v>245</v>
      </c>
      <c r="H36" s="8">
        <v>15000</v>
      </c>
      <c r="I36" s="8">
        <v>15000</v>
      </c>
      <c r="J36" s="8"/>
      <c r="K36" s="7"/>
      <c r="L36" s="8"/>
      <c r="M36" s="8">
        <v>15000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270</v>
      </c>
      <c r="C37" s="7" t="s">
        <v>271</v>
      </c>
      <c r="D37" s="7" t="s">
        <v>101</v>
      </c>
      <c r="E37" s="7" t="s">
        <v>102</v>
      </c>
      <c r="F37" s="7" t="s">
        <v>250</v>
      </c>
      <c r="G37" s="7" t="s">
        <v>251</v>
      </c>
      <c r="H37" s="8">
        <v>3600</v>
      </c>
      <c r="I37" s="8">
        <v>3600</v>
      </c>
      <c r="J37" s="8"/>
      <c r="K37" s="7"/>
      <c r="L37" s="8"/>
      <c r="M37" s="8">
        <v>3600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272</v>
      </c>
      <c r="C38" s="7" t="s">
        <v>273</v>
      </c>
      <c r="D38" s="7" t="s">
        <v>101</v>
      </c>
      <c r="E38" s="7" t="s">
        <v>102</v>
      </c>
      <c r="F38" s="7" t="s">
        <v>274</v>
      </c>
      <c r="G38" s="7" t="s">
        <v>275</v>
      </c>
      <c r="H38" s="8">
        <v>132875.4</v>
      </c>
      <c r="I38" s="8">
        <v>132875.4</v>
      </c>
      <c r="J38" s="8"/>
      <c r="K38" s="7"/>
      <c r="L38" s="8"/>
      <c r="M38" s="8">
        <v>132875.4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71</v>
      </c>
      <c r="B39" s="7" t="s">
        <v>276</v>
      </c>
      <c r="C39" s="7" t="s">
        <v>277</v>
      </c>
      <c r="D39" s="7" t="s">
        <v>105</v>
      </c>
      <c r="E39" s="7" t="s">
        <v>106</v>
      </c>
      <c r="F39" s="7" t="s">
        <v>278</v>
      </c>
      <c r="G39" s="7" t="s">
        <v>279</v>
      </c>
      <c r="H39" s="8">
        <v>184734.9</v>
      </c>
      <c r="I39" s="8">
        <v>184734.9</v>
      </c>
      <c r="J39" s="8"/>
      <c r="K39" s="7"/>
      <c r="L39" s="8"/>
      <c r="M39" s="8">
        <v>184734.9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71</v>
      </c>
      <c r="B40" s="7" t="s">
        <v>280</v>
      </c>
      <c r="C40" s="7" t="s">
        <v>281</v>
      </c>
      <c r="D40" s="7" t="s">
        <v>109</v>
      </c>
      <c r="E40" s="7" t="s">
        <v>110</v>
      </c>
      <c r="F40" s="7" t="s">
        <v>282</v>
      </c>
      <c r="G40" s="7" t="s">
        <v>283</v>
      </c>
      <c r="H40" s="8">
        <v>11466</v>
      </c>
      <c r="I40" s="8">
        <v>11466</v>
      </c>
      <c r="J40" s="8"/>
      <c r="K40" s="7"/>
      <c r="L40" s="8"/>
      <c r="M40" s="8">
        <v>11466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85" customHeight="1" spans="1:24">
      <c r="A41" s="9" t="s">
        <v>183</v>
      </c>
      <c r="B41" s="9"/>
      <c r="C41" s="9"/>
      <c r="D41" s="9"/>
      <c r="E41" s="9"/>
      <c r="F41" s="9"/>
      <c r="G41" s="9"/>
      <c r="H41" s="8">
        <v>2791144.53</v>
      </c>
      <c r="I41" s="8">
        <v>2791144.53</v>
      </c>
      <c r="J41" s="8"/>
      <c r="K41" s="8"/>
      <c r="L41" s="8"/>
      <c r="M41" s="8">
        <v>2791144.53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1:G4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4"/>
  <sheetViews>
    <sheetView showZeros="0" tabSelected="1" workbookViewId="0">
      <selection activeCell="D20" sqref="D20"/>
    </sheetView>
  </sheetViews>
  <sheetFormatPr defaultColWidth="10.7083333333333" defaultRowHeight="14.25" customHeight="1"/>
  <cols>
    <col min="1" max="1" width="16.1416666666667" customWidth="1"/>
    <col min="2" max="2" width="28.1333333333333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15.85" customWidth="1"/>
    <col min="9" max="23" width="12.85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284</v>
      </c>
    </row>
    <row r="2" ht="45" customHeight="1" spans="1:23">
      <c r="A2" s="20" t="s">
        <v>285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"单位名称："&amp;"楚雄彝族自治州林业和草原有害生物防治检疫局"</f>
        <v>单位名称：楚雄彝族自治州林业和草原有害生物防治检疫局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286</v>
      </c>
      <c r="B4" s="9" t="s">
        <v>194</v>
      </c>
      <c r="C4" s="9" t="s">
        <v>195</v>
      </c>
      <c r="D4" s="9" t="s">
        <v>193</v>
      </c>
      <c r="E4" s="9" t="s">
        <v>196</v>
      </c>
      <c r="F4" s="9" t="s">
        <v>197</v>
      </c>
      <c r="G4" s="9" t="s">
        <v>287</v>
      </c>
      <c r="H4" s="9" t="s">
        <v>288</v>
      </c>
      <c r="I4" s="9" t="s">
        <v>57</v>
      </c>
      <c r="J4" s="9" t="s">
        <v>289</v>
      </c>
      <c r="K4" s="9"/>
      <c r="L4" s="9"/>
      <c r="M4" s="9"/>
      <c r="N4" s="9" t="s">
        <v>202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209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290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 t="s">
        <v>291</v>
      </c>
      <c r="D9" s="7"/>
      <c r="E9" s="7"/>
      <c r="F9" s="7"/>
      <c r="G9" s="7"/>
      <c r="H9" s="7"/>
      <c r="I9" s="17">
        <v>40000</v>
      </c>
      <c r="J9" s="8">
        <v>40000</v>
      </c>
      <c r="K9" s="8">
        <v>40000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292</v>
      </c>
      <c r="B10" s="7" t="s">
        <v>293</v>
      </c>
      <c r="C10" s="7" t="s">
        <v>291</v>
      </c>
      <c r="D10" s="7" t="s">
        <v>71</v>
      </c>
      <c r="E10" s="7" t="s">
        <v>129</v>
      </c>
      <c r="F10" s="7" t="s">
        <v>130</v>
      </c>
      <c r="G10" s="7" t="s">
        <v>258</v>
      </c>
      <c r="H10" s="7" t="s">
        <v>259</v>
      </c>
      <c r="I10" s="8">
        <v>13000</v>
      </c>
      <c r="J10" s="8">
        <v>13000</v>
      </c>
      <c r="K10" s="8">
        <v>13000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 t="s">
        <v>292</v>
      </c>
      <c r="B11" s="7" t="s">
        <v>293</v>
      </c>
      <c r="C11" s="7" t="s">
        <v>291</v>
      </c>
      <c r="D11" s="7" t="s">
        <v>71</v>
      </c>
      <c r="E11" s="7" t="s">
        <v>129</v>
      </c>
      <c r="F11" s="7" t="s">
        <v>130</v>
      </c>
      <c r="G11" s="7" t="s">
        <v>258</v>
      </c>
      <c r="H11" s="7" t="s">
        <v>259</v>
      </c>
      <c r="I11" s="8">
        <v>6400</v>
      </c>
      <c r="J11" s="8">
        <v>6400</v>
      </c>
      <c r="K11" s="8">
        <v>6400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292</v>
      </c>
      <c r="B12" s="7" t="s">
        <v>293</v>
      </c>
      <c r="C12" s="7" t="s">
        <v>291</v>
      </c>
      <c r="D12" s="7" t="s">
        <v>71</v>
      </c>
      <c r="E12" s="7" t="s">
        <v>129</v>
      </c>
      <c r="F12" s="7" t="s">
        <v>130</v>
      </c>
      <c r="G12" s="7" t="s">
        <v>258</v>
      </c>
      <c r="H12" s="7" t="s">
        <v>259</v>
      </c>
      <c r="I12" s="8">
        <v>800</v>
      </c>
      <c r="J12" s="8">
        <v>800</v>
      </c>
      <c r="K12" s="8">
        <v>800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 t="s">
        <v>292</v>
      </c>
      <c r="B13" s="7" t="s">
        <v>293</v>
      </c>
      <c r="C13" s="7" t="s">
        <v>291</v>
      </c>
      <c r="D13" s="7" t="s">
        <v>71</v>
      </c>
      <c r="E13" s="7" t="s">
        <v>129</v>
      </c>
      <c r="F13" s="7" t="s">
        <v>130</v>
      </c>
      <c r="G13" s="7" t="s">
        <v>294</v>
      </c>
      <c r="H13" s="7" t="s">
        <v>295</v>
      </c>
      <c r="I13" s="8">
        <v>19800</v>
      </c>
      <c r="J13" s="8">
        <v>19800</v>
      </c>
      <c r="K13" s="8">
        <v>19800</v>
      </c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9" t="s">
        <v>57</v>
      </c>
      <c r="B14" s="9"/>
      <c r="C14" s="9"/>
      <c r="D14" s="9"/>
      <c r="E14" s="9"/>
      <c r="F14" s="9"/>
      <c r="G14" s="9"/>
      <c r="H14" s="9"/>
      <c r="I14" s="8">
        <v>40000</v>
      </c>
      <c r="J14" s="8">
        <v>40000</v>
      </c>
      <c r="K14" s="8">
        <v>40000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</sheetData>
  <mergeCells count="28">
    <mergeCell ref="A2:W2"/>
    <mergeCell ref="A3:H3"/>
    <mergeCell ref="J4:M4"/>
    <mergeCell ref="N4:P4"/>
    <mergeCell ref="R4:W4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7"/>
  <sheetViews>
    <sheetView showZeros="0" workbookViewId="0">
      <selection activeCell="A1" sqref="A1:J1"/>
    </sheetView>
  </sheetViews>
  <sheetFormatPr defaultColWidth="10.7083333333333" defaultRowHeight="12" customHeight="1"/>
  <cols>
    <col min="1" max="1" width="53.2833333333333" customWidth="1"/>
    <col min="2" max="2" width="50.7" customWidth="1"/>
    <col min="3" max="3" width="19.85" customWidth="1"/>
    <col min="4" max="4" width="18.85" customWidth="1"/>
    <col min="5" max="5" width="37.9916666666667" customWidth="1"/>
    <col min="6" max="6" width="12" customWidth="1"/>
    <col min="7" max="7" width="18.85" customWidth="1"/>
    <col min="8" max="8" width="12" customWidth="1"/>
    <col min="9" max="9" width="18.85" customWidth="1"/>
    <col min="10" max="10" width="39.2833333333333" customWidth="1"/>
  </cols>
  <sheetData>
    <row r="1" ht="15.75" customHeight="1" spans="1:10">
      <c r="A1" s="23" t="s">
        <v>296</v>
      </c>
      <c r="B1" s="19"/>
      <c r="C1" s="19"/>
      <c r="D1" s="19"/>
      <c r="E1" s="19"/>
      <c r="F1" s="19"/>
      <c r="G1" s="19"/>
      <c r="H1" s="19"/>
      <c r="I1" s="19"/>
      <c r="J1" s="19" t="s">
        <v>297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"单位名称："&amp;"楚雄彝族自治州林业和草原有害生物防治检疫局"</f>
        <v>单位名称：楚雄彝族自治州林业和草原有害生物防治检疫局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298</v>
      </c>
      <c r="B4" s="44" t="s">
        <v>299</v>
      </c>
      <c r="C4" s="44" t="s">
        <v>300</v>
      </c>
      <c r="D4" s="44" t="s">
        <v>301</v>
      </c>
      <c r="E4" s="44" t="s">
        <v>302</v>
      </c>
      <c r="F4" s="44" t="s">
        <v>303</v>
      </c>
      <c r="G4" s="44" t="s">
        <v>304</v>
      </c>
      <c r="H4" s="44" t="s">
        <v>305</v>
      </c>
      <c r="I4" s="44" t="s">
        <v>306</v>
      </c>
      <c r="J4" s="44" t="s">
        <v>307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 t="s">
        <v>71</v>
      </c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 t="s">
        <v>291</v>
      </c>
      <c r="B7" s="48" t="s">
        <v>308</v>
      </c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 t="s">
        <v>309</v>
      </c>
      <c r="D8" s="46" t="s">
        <v>310</v>
      </c>
      <c r="E8" s="46" t="s">
        <v>311</v>
      </c>
      <c r="F8" s="46" t="s">
        <v>312</v>
      </c>
      <c r="G8" s="46" t="s">
        <v>313</v>
      </c>
      <c r="H8" s="46" t="s">
        <v>314</v>
      </c>
      <c r="I8" s="46" t="s">
        <v>315</v>
      </c>
      <c r="J8" s="48" t="s">
        <v>316</v>
      </c>
    </row>
    <row r="9" ht="52" customHeight="1" spans="1:10">
      <c r="A9" s="7"/>
      <c r="B9" s="7"/>
      <c r="C9" s="46" t="s">
        <v>309</v>
      </c>
      <c r="D9" s="46" t="s">
        <v>310</v>
      </c>
      <c r="E9" s="46" t="s">
        <v>317</v>
      </c>
      <c r="F9" s="46" t="s">
        <v>312</v>
      </c>
      <c r="G9" s="46" t="s">
        <v>91</v>
      </c>
      <c r="H9" s="46" t="s">
        <v>314</v>
      </c>
      <c r="I9" s="46" t="s">
        <v>315</v>
      </c>
      <c r="J9" s="48" t="s">
        <v>318</v>
      </c>
    </row>
    <row r="10" ht="52" customHeight="1" spans="1:10">
      <c r="A10" s="7"/>
      <c r="B10" s="7"/>
      <c r="C10" s="46" t="s">
        <v>309</v>
      </c>
      <c r="D10" s="46" t="s">
        <v>310</v>
      </c>
      <c r="E10" s="46" t="s">
        <v>319</v>
      </c>
      <c r="F10" s="46" t="s">
        <v>320</v>
      </c>
      <c r="G10" s="46" t="s">
        <v>92</v>
      </c>
      <c r="H10" s="46" t="s">
        <v>321</v>
      </c>
      <c r="I10" s="46" t="s">
        <v>315</v>
      </c>
      <c r="J10" s="48" t="s">
        <v>322</v>
      </c>
    </row>
    <row r="11" ht="52" customHeight="1" spans="1:10">
      <c r="A11" s="7"/>
      <c r="B11" s="7"/>
      <c r="C11" s="46" t="s">
        <v>309</v>
      </c>
      <c r="D11" s="46" t="s">
        <v>323</v>
      </c>
      <c r="E11" s="46" t="s">
        <v>324</v>
      </c>
      <c r="F11" s="46" t="s">
        <v>320</v>
      </c>
      <c r="G11" s="46" t="s">
        <v>325</v>
      </c>
      <c r="H11" s="46" t="s">
        <v>326</v>
      </c>
      <c r="I11" s="46" t="s">
        <v>315</v>
      </c>
      <c r="J11" s="48" t="s">
        <v>327</v>
      </c>
    </row>
    <row r="12" ht="52" customHeight="1" spans="1:10">
      <c r="A12" s="7"/>
      <c r="B12" s="7"/>
      <c r="C12" s="46" t="s">
        <v>328</v>
      </c>
      <c r="D12" s="46" t="s">
        <v>329</v>
      </c>
      <c r="E12" s="46" t="s">
        <v>330</v>
      </c>
      <c r="F12" s="46" t="s">
        <v>331</v>
      </c>
      <c r="G12" s="46" t="s">
        <v>86</v>
      </c>
      <c r="H12" s="46" t="s">
        <v>332</v>
      </c>
      <c r="I12" s="46" t="s">
        <v>315</v>
      </c>
      <c r="J12" s="48" t="s">
        <v>333</v>
      </c>
    </row>
    <row r="13" ht="52" customHeight="1" spans="1:10">
      <c r="A13" s="7"/>
      <c r="B13" s="7"/>
      <c r="C13" s="46" t="s">
        <v>328</v>
      </c>
      <c r="D13" s="46" t="s">
        <v>329</v>
      </c>
      <c r="E13" s="46" t="s">
        <v>334</v>
      </c>
      <c r="F13" s="46" t="s">
        <v>312</v>
      </c>
      <c r="G13" s="46" t="s">
        <v>335</v>
      </c>
      <c r="H13" s="46" t="s">
        <v>326</v>
      </c>
      <c r="I13" s="46" t="s">
        <v>315</v>
      </c>
      <c r="J13" s="48" t="s">
        <v>336</v>
      </c>
    </row>
    <row r="14" ht="52" customHeight="1" spans="1:10">
      <c r="A14" s="7"/>
      <c r="B14" s="7"/>
      <c r="C14" s="46" t="s">
        <v>328</v>
      </c>
      <c r="D14" s="46" t="s">
        <v>329</v>
      </c>
      <c r="E14" s="46" t="s">
        <v>337</v>
      </c>
      <c r="F14" s="46" t="s">
        <v>312</v>
      </c>
      <c r="G14" s="46" t="s">
        <v>338</v>
      </c>
      <c r="H14" s="46" t="s">
        <v>326</v>
      </c>
      <c r="I14" s="46" t="s">
        <v>315</v>
      </c>
      <c r="J14" s="48" t="s">
        <v>339</v>
      </c>
    </row>
    <row r="15" ht="52" customHeight="1" spans="1:10">
      <c r="A15" s="7"/>
      <c r="B15" s="7"/>
      <c r="C15" s="46" t="s">
        <v>328</v>
      </c>
      <c r="D15" s="46" t="s">
        <v>329</v>
      </c>
      <c r="E15" s="46" t="s">
        <v>340</v>
      </c>
      <c r="F15" s="46" t="s">
        <v>320</v>
      </c>
      <c r="G15" s="46" t="s">
        <v>325</v>
      </c>
      <c r="H15" s="46" t="s">
        <v>326</v>
      </c>
      <c r="I15" s="46" t="s">
        <v>315</v>
      </c>
      <c r="J15" s="48" t="s">
        <v>341</v>
      </c>
    </row>
    <row r="16" ht="52" customHeight="1" spans="1:10">
      <c r="A16" s="7"/>
      <c r="B16" s="7"/>
      <c r="C16" s="46" t="s">
        <v>342</v>
      </c>
      <c r="D16" s="46" t="s">
        <v>343</v>
      </c>
      <c r="E16" s="46" t="s">
        <v>344</v>
      </c>
      <c r="F16" s="46" t="s">
        <v>312</v>
      </c>
      <c r="G16" s="46" t="s">
        <v>338</v>
      </c>
      <c r="H16" s="46" t="s">
        <v>326</v>
      </c>
      <c r="I16" s="46" t="s">
        <v>315</v>
      </c>
      <c r="J16" s="48" t="s">
        <v>345</v>
      </c>
    </row>
    <row r="17" ht="52" customHeight="1" spans="1:10">
      <c r="A17" s="7"/>
      <c r="B17" s="7"/>
      <c r="C17" s="46" t="s">
        <v>342</v>
      </c>
      <c r="D17" s="46" t="s">
        <v>343</v>
      </c>
      <c r="E17" s="46" t="s">
        <v>346</v>
      </c>
      <c r="F17" s="46" t="s">
        <v>312</v>
      </c>
      <c r="G17" s="46" t="s">
        <v>338</v>
      </c>
      <c r="H17" s="46" t="s">
        <v>326</v>
      </c>
      <c r="I17" s="46" t="s">
        <v>315</v>
      </c>
      <c r="J17" s="48" t="s">
        <v>347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2025-02-25T01:07:00Z</dcterms:created>
  <dcterms:modified xsi:type="dcterms:W3CDTF">2025-02-25T02:11:33Z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F931ED00E3914260B9EAB37D1A863269_13</vt:lpwstr>
  </property>
  <property fmtid="{D5CDD505-2E9C-101B-9397-08002B2CF9AE}" pid="3" name="KSOProductBuildVer">
    <vt:lpwstr>2052-12.1.0.19770</vt:lpwstr>
  </property>
</Properties>
</file>