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“三公”经费预算表03-1" sheetId="9" r:id="rId7"/>
    <sheet name="部门基本支出预算表（人员类、运转类公用经费项目）04" sheetId="10" r:id="rId8"/>
    <sheet name="部门项目支出预算表（其他运转类、特定目标类项目）05-1" sheetId="11" r:id="rId9"/>
    <sheet name="2025年部门项目支出绩效目标表（本次下达）05-2" sheetId="12" r:id="rId10"/>
    <sheet name="2025年部门项目支出绩效目标表（另文下达）05-3" sheetId="13" r:id="rId11"/>
    <sheet name="2025年部门政府性基金预算支出预算表06" sheetId="14" r:id="rId12"/>
    <sheet name="2025年部门政府采购预算表07" sheetId="15" r:id="rId13"/>
    <sheet name="2025年部门政府购买服务预算表08" sheetId="16" r:id="rId14"/>
    <sheet name="2025年对下转移支付预算表09-1" sheetId="17" r:id="rId15"/>
    <sheet name="2025年对下转移支付绩效目标表09-2" sheetId="18" r:id="rId16"/>
    <sheet name="2025年新增资产配置表10" sheetId="19" r:id="rId17"/>
    <sheet name="2025年上级补助项目支出预算表11" sheetId="20" r:id="rId18"/>
    <sheet name="2025年部门项目中期规划预算表12" sheetId="2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<sst xmlns="http://schemas.openxmlformats.org/spreadsheetml/2006/main" count="995" uniqueCount="454">
  <si>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</si>
  <si>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</si>
  <si>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</si>
  <si>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</si>
  <si>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</si>
  <si>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</si>
  <si>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</si>
  <si>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</si>
  <si>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</si>
  <si>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</si>
  <si>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</si>
  <si>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</si>
  <si>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</si>
  <si>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</si>
  <si>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</si>
  <si>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</si>
  <si>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</si>
  <si>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</si>
  <si>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</si>
  <si>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</si>
  <si>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</si>
  <si>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</si>
  <si>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</si>
  <si>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</si>
  <si>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</si>
  <si>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</si>
  <si>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</si>
  <si>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</si>
  <si>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</si>
  <si>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</si>
  <si>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</si>
  <si>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</si>
  <si>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</si>
  <si>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</si>
  <si>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</si>
  <si>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</si>
  <si>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</si>
  <si>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</si>
  <si>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</si>
  <si>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</si>
  <si>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</si>
  <si>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</si>
  <si>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</si>
  <si>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</si>
  <si>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</si>
  <si>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</si>
  <si>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</si>
  <si>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</si>
  <si>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</si>
  <si>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</si>
  <si>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</si>
  <si>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</si>
  <si>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</si>
  <si>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</si>
  <si>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</si>
  <si>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</si>
  <si>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</si>
  <si>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</si>
  <si>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</si>
  <si>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</si>
  <si>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</si>
  <si>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</si>
  <si>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</si>
  <si>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</si>
  <si>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</si>
  <si>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</si>
  <si>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</si>
  <si>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</si>
  <si>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</si>
  <si>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</si>
  <si>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</si>
  <si>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楚雄彝族自治州总工会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</si>
  <si>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</si>
  <si>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</si>
  <si>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</si>
  <si>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</si>
  <si>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</si>
  <si>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</si>
  <si>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</si>
  <si>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</si>
  <si>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</si>
  <si>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</si>
  <si>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</si>
  <si>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</si>
  <si>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</si>
  <si>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</si>
  <si>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</si>
  <si>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</si>
  <si>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</si>
  <si>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</si>
  <si>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</si>
  <si>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</si>
  <si>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</si>
  <si>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</si>
  <si>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</si>
  <si>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</si>
  <si>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</si>
  <si>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</si>
  <si>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</si>
  <si>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</si>
  <si>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</si>
  <si>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</si>
  <si>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</si>
  <si>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</si>
  <si>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</si>
  <si>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</si>
  <si>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</si>
  <si>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</si>
  <si>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</si>
  <si>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</si>
  <si>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</si>
  <si>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</si>
  <si>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</si>
  <si>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</si>
  <si>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</si>
  <si>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</si>
  <si>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</si>
  <si>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</si>
  <si>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</si>
  <si>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</si>
  <si>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</si>
  <si>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</si>
  <si>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</si>
  <si>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</si>
  <si>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</si>
  <si>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</si>
  <si>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</si>
  <si>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</si>
  <si>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</si>
  <si>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</si>
  <si>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</si>
  <si>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</si>
  <si>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</si>
  <si>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</si>
  <si>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</si>
  <si>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</si>
  <si>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</si>
  <si>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</si>
  <si>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</si>
  <si>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</si>
  <si>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</si>
  <si>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</si>
  <si>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</si>
  <si>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</si>
  <si>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</si>
  <si>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</si>
  <si>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</si>
  <si>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</si>
  <si>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</si>
  <si>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</si>
  <si>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</si>
  <si>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</si>
  <si>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</si>
  <si>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</si>
  <si>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</si>
  <si>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</si>
  <si>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</si>
  <si>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</si>
  <si>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</si>
  <si>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</si>
  <si>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</si>
  <si>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</si>
  <si>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</si>
  <si>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</si>
  <si>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</si>
  <si>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</si>
  <si>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</si>
  <si>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</si>
  <si>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</si>
  <si>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</si>
  <si>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</si>
  <si>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</si>
  <si>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</si>
  <si>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</si>
  <si>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</si>
  <si>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</si>
  <si>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</si>
  <si>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</si>
  <si>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</si>
  <si>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</si>
  <si>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</si>
  <si>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</si>
  <si>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</si>
  <si>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</si>
  <si>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</si>
  <si>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</si>
  <si>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</si>
  <si>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</si>
  <si>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</si>
  <si>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</si>
  <si>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</si>
  <si>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</si>
  <si>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</si>
  <si>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预算03-1表</t>
  </si>
  <si>
    <t>2025年部门“三公”经费预算表</t>
  </si>
  <si>
    <t>单位编码名称</t>
  </si>
  <si>
    <t>2025年三公经费预算数</t>
  </si>
  <si>
    <t>因公出国（境）</t>
  </si>
  <si>
    <t>公务用车购置及运行维护费</t>
  </si>
  <si>
    <t>2024年三公经费预算数</t>
  </si>
  <si>
    <t>2025年比2024年</t>
  </si>
  <si>
    <t>“三公”经费预算数</t>
  </si>
  <si>
    <t>单位编码</t>
  </si>
  <si>
    <t>单位名称</t>
  </si>
  <si>
    <t>公务用车购置</t>
  </si>
  <si>
    <t>公务用车运行维护费</t>
  </si>
  <si>
    <t>增减（±）</t>
  </si>
  <si>
    <t>增幅（%）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</si>
  <si>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</si>
  <si>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</si>
  <si>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</si>
  <si>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</si>
  <si>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</si>
  <si>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</si>
  <si>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</si>
  <si>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</si>
  <si>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</si>
  <si>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</si>
  <si>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</si>
  <si>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</si>
  <si>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</si>
  <si>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</si>
  <si>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</si>
  <si>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</si>
  <si>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</si>
  <si>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</si>
  <si>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</si>
  <si>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</si>
  <si>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532300210000000016361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</si>
  <si>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</si>
  <si>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</si>
  <si>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</si>
  <si>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</si>
  <si>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</si>
  <si>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</si>
  <si>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</si>
  <si>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532300210000000016359</t>
  </si>
  <si>
    <t>机关综合绩效支出</t>
  </si>
  <si>
    <t>532300210000000016365</t>
  </si>
  <si>
    <t>机关事业单位基本养老保险缴费</t>
  </si>
  <si>
    <t>30108</t>
  </si>
  <si>
    <t>532300210000000016366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</si>
  <si>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</si>
  <si>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</si>
  <si>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</si>
  <si>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</si>
  <si>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</si>
  <si>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</si>
  <si>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</si>
  <si>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532300241100002060522</t>
  </si>
  <si>
    <t>工伤保险</t>
  </si>
  <si>
    <t>532300210000000016403</t>
  </si>
  <si>
    <t>30113</t>
  </si>
  <si>
    <t>532300221100000212518</t>
  </si>
  <si>
    <t>工会经费</t>
  </si>
  <si>
    <t>30228</t>
  </si>
  <si>
    <t>532300231100001096601</t>
  </si>
  <si>
    <t>福利费</t>
  </si>
  <si>
    <t>30229</t>
  </si>
  <si>
    <t>532300210000000016383</t>
  </si>
  <si>
    <t>行政人员公务交通补贴</t>
  </si>
  <si>
    <t>30239</t>
  </si>
  <si>
    <t>其他交通费用</t>
  </si>
  <si>
    <t>532300210000000016402</t>
  </si>
  <si>
    <t>公务交通专项经费</t>
  </si>
  <si>
    <t>532300221100000212535</t>
  </si>
  <si>
    <t>30217</t>
  </si>
  <si>
    <t>532300210000000016385</t>
  </si>
  <si>
    <t>一般公用经费</t>
  </si>
  <si>
    <t>30211</t>
  </si>
  <si>
    <t>差旅费</t>
  </si>
  <si>
    <t>30205</t>
  </si>
  <si>
    <t>水费</t>
  </si>
  <si>
    <t>30209</t>
  </si>
  <si>
    <t>物业管理费</t>
  </si>
  <si>
    <t>30299</t>
  </si>
  <si>
    <t>其他商品和服务支出</t>
  </si>
  <si>
    <t>532300241100002064002</t>
  </si>
  <si>
    <t>考核优秀奖</t>
  </si>
  <si>
    <t>30201</t>
  </si>
  <si>
    <t>办公费</t>
  </si>
  <si>
    <t>532300210000000016384</t>
  </si>
  <si>
    <t>离退休公用经费</t>
  </si>
  <si>
    <t>532300210000000016381</t>
  </si>
  <si>
    <t>对个人和家庭的补助</t>
  </si>
  <si>
    <t>30302</t>
  </si>
  <si>
    <t>退休费</t>
  </si>
  <si>
    <t>532300251100003471901</t>
  </si>
  <si>
    <t>州总工会2025年职业年金缴费资金</t>
  </si>
  <si>
    <t>30109</t>
  </si>
  <si>
    <t>职业年金缴费</t>
  </si>
  <si>
    <t>532300251100003471869</t>
  </si>
  <si>
    <t>州总工会2025年遗属困难生活补助资金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</si>
  <si>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</si>
  <si>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</si>
  <si>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</si>
  <si>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</si>
  <si>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</si>
  <si>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</si>
  <si>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</si>
  <si>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</si>
  <si>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</si>
  <si>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2025年离退休干部党支部党建工作经费</t>
  </si>
  <si>
    <t>311 专项业务类</t>
  </si>
  <si>
    <t>532300251100004038278</t>
  </si>
  <si>
    <t>产业工人队伍建设改革经费</t>
  </si>
  <si>
    <t>532300251100003968696</t>
  </si>
  <si>
    <t>30216</t>
  </si>
  <si>
    <t>培训费</t>
  </si>
  <si>
    <t>元旦春节送温暖专项资金</t>
  </si>
  <si>
    <t>532300251100003409625</t>
  </si>
  <si>
    <t>30306</t>
  </si>
  <si>
    <t>救济费</t>
  </si>
  <si>
    <t>州级困难职工帮扶救助资金</t>
  </si>
  <si>
    <t>532300251100003409653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</si>
  <si>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</si>
  <si>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</si>
  <si>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</si>
  <si>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</si>
  <si>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</si>
  <si>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</si>
  <si>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</si>
  <si>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</si>
  <si>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</si>
  <si>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</si>
  <si>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</si>
  <si>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</si>
  <si>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根据《中共楚雄州委　楚雄州人民政府　关于认真做好新形势下楚雄州原国有改制企业有关工作意见》《云南省工会困难职工专项帮扶资金使用管理办法》《云南省总工会关于建立健全困难职工帮扶长效机制的意见》相关规定，为切实解决好广大困难职工节日期间最关心、最直接、最现实的利益问题，让困难职工群众过上一个安定、祥和、喜庆的节日，州总工会每年对生产经营和困难职工生活状况进行调查，州委、州政府每年安排州总工会对家庭成员因病、因灾意外致困的困难职工进行调查，在春节期间，由州委州政府对困难职工进行走访慰问，切实解决困难职工群众在生产生活、子女上学、就业培训、因病致困等方面遇到的困难和问题，在全面建设高质量发展的道路上不让一个群众掉队。2025年计划在春节期间慰问因病、因灾意外致困户150户，困难户200户、困难劳模5户，所需要资金50余万元。</t>
  </si>
  <si>
    <t>产出指标</t>
  </si>
  <si>
    <t>数量指标</t>
  </si>
  <si>
    <t>困难职工帮扶救助人数</t>
  </si>
  <si>
    <t>&gt;=</t>
  </si>
  <si>
    <t>350</t>
  </si>
  <si>
    <t>人/人次</t>
  </si>
  <si>
    <t>定量指标</t>
  </si>
  <si>
    <t>困难职工帮扶救助实际人数。</t>
  </si>
  <si>
    <t>质量指标</t>
  </si>
  <si>
    <t>困难职工救助对象认定准确率</t>
  </si>
  <si>
    <t>=</t>
  </si>
  <si>
    <t>100</t>
  </si>
  <si>
    <t>%</t>
  </si>
  <si>
    <t>反映救助对象认定的准确情况。
救助对象认定准确率=实际完成人数/计划完成人数*100%</t>
  </si>
  <si>
    <t>时效指标</t>
  </si>
  <si>
    <t>困难职工救助资金发放及时性</t>
  </si>
  <si>
    <t>反映发放单位及时发放救助资金的情况。
救助发放及时率=时限内发放救助资金额/应发放救助资金额*100%</t>
  </si>
  <si>
    <t>效益指标</t>
  </si>
  <si>
    <t>社会效益</t>
  </si>
  <si>
    <t>困难职工对帮扶政策知晓率</t>
  </si>
  <si>
    <t>反映救助政策的宣传效果情况。
政策知晓率=帮扶救助的困难职工人数/计划帮扶救助人数*100%</t>
  </si>
  <si>
    <t>满意度指标</t>
  </si>
  <si>
    <t>服务对象满意度</t>
  </si>
  <si>
    <t>困难职工对帮扶救助满意度</t>
  </si>
  <si>
    <t>反映获救助对象的满意程度。
救助对象满意度=帮扶救助的困难职工人数/计划帮扶救助总人数*100%</t>
  </si>
  <si>
    <t>中共楚雄州委 楚雄州人民政府印发《新时期产业工人队伍建设改革实施方案》的通知</t>
  </si>
  <si>
    <t>参加培训人员</t>
  </si>
  <si>
    <t>成本指标</t>
  </si>
  <si>
    <t>社会成本指标</t>
  </si>
  <si>
    <t>80</t>
  </si>
  <si>
    <t>可持续影响</t>
  </si>
  <si>
    <t>可持续发展</t>
  </si>
  <si>
    <t>可持续</t>
  </si>
  <si>
    <t>定性指标</t>
  </si>
  <si>
    <t>满意度</t>
  </si>
  <si>
    <t>退休人数</t>
  </si>
  <si>
    <t>20</t>
  </si>
  <si>
    <t>人(人次、家)</t>
  </si>
  <si>
    <t>反映获补助人员、企业的数量情况，也适用补贴、资助等形式的补助。</t>
  </si>
  <si>
    <t>退休人员覆盖率</t>
  </si>
  <si>
    <t>获补覆盖率=实际获得补助人数（企业数）/申请符合标准人数（企业数）*100%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</si>
  <si>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</si>
  <si>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</si>
  <si>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</si>
  <si>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</si>
  <si>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《云南省工会困难职工专项帮扶资金使用管理办法》《云南省总工会关于建立健全困难职工帮扶长效机制的意见》相关规定，进一步做好城镇困难职工的帮扶和解困脱困工作,根据州属困难职工困难实际，通过以生活救助、帮扶培训、送温暖等方式，对困难职工进行专项帮扶，通过帮扶救助，缓解困难职工家庭生活压力。州总工会每年对生产经营和困难职工生活状况进行调查，州委、州政府每年安排州总工会对家庭成员因病、因灾意外致困的困难职工进行调查，在五一、中秋国庆期间，开展对困难职工进行走访慰问，切实解决困难职工群众在生产生活、子女上学、就业培训、因病致困等方面遇到的困难和问题，在全面建设高质量发展的道路上不让一个群众掉队。2025年计划慰问困难职工50人次，慰问金10万元。</t>
  </si>
  <si>
    <t>50人次</t>
  </si>
  <si>
    <t xml:space="preserve">反映困难职工帮扶救助实际人数。
</t>
  </si>
  <si>
    <t xml:space="preserve">"反映救助对象认定的准确情况。
救助对象认定准确率=实际完成人数/计划完成人数*100%"
</t>
  </si>
  <si>
    <t xml:space="preserve">"反映救助政策的宣传效果情况。
政策知晓率=帮扶救助的困难职工人数/计划帮扶救助人数*100%"
</t>
  </si>
  <si>
    <t>98</t>
  </si>
  <si>
    <t xml:space="preserve">"反映获救助对象的满意程度。
救助对象满意度=帮扶救助的困难职工人数/计划帮扶救助总人数*100%"
</t>
  </si>
  <si>
    <t>预算05-3表</t>
  </si>
  <si>
    <t>预算06表</t>
  </si>
  <si>
    <t>2025年部门政府性基金预算支出预算表</t>
  </si>
  <si>
    <t>本年政府性基金预算支出</t>
  </si>
  <si>
    <t>注:楚雄彝族自治州总工会无政府性基金预算情况，所以政府基金预算支出预算表公开空表。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</si>
  <si>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</si>
  <si>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</si>
  <si>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</si>
  <si>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</si>
  <si>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</si>
  <si>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</si>
  <si>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</si>
  <si>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</si>
  <si>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</si>
  <si>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</si>
  <si>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</si>
  <si>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</si>
  <si>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</si>
  <si>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</si>
  <si>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注:楚雄彝族自治州总工会无政府采购预算情况，所以政府采购预算表公开空表。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</si>
  <si>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</si>
  <si>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</si>
  <si>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</si>
  <si>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</si>
  <si>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</si>
  <si>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</si>
  <si>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</si>
  <si>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</si>
  <si>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</si>
  <si>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</si>
  <si>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</si>
  <si>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</si>
  <si>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</si>
  <si>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注:楚雄彝族自治州总工会无政府购买服务预算情况，所以政府购买服务预算表公开空表。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</si>
  <si>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</si>
  <si>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</si>
  <si>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</si>
  <si>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</si>
  <si>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</si>
  <si>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</si>
  <si>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</si>
  <si>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</si>
  <si>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</si>
  <si>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</si>
  <si>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</si>
  <si>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</si>
  <si>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</si>
  <si>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</si>
  <si>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注:楚雄彝族自治州总工会无对下转移支付情况，所以对下转移支付预算表公开空表。</t>
  </si>
  <si>
    <t>预算09-2表</t>
  </si>
  <si>
    <t>2025年对下转移支付绩效目标表</t>
  </si>
  <si>
    <t>单位名称、项目名称</t>
  </si>
  <si>
    <t>注:楚雄彝族自治州总工会无对下转移支付情况，所以对下转移支付绩效目标表公开空表。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</si>
  <si>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</si>
  <si>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</si>
  <si>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</si>
  <si>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</si>
  <si>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</si>
  <si>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</si>
  <si>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</si>
  <si>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</si>
  <si>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</si>
  <si>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注:楚雄彝族自治州总工会无新增资产配置情况，所以新增资产配置表公开空表。</t>
  </si>
  <si>
    <t>预算11表</t>
  </si>
  <si>
    <t>2025年上级补助项目支出预算表</t>
  </si>
  <si>
    <t>上级补助</t>
  </si>
  <si>
    <t>注:楚雄彝族自治州总工会无上级补助项目支出情况，所以上级补助项目支出预算表公开空表。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</si>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</sst>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80008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80008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3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right" vertical="center"/>
    </xf>
    <xf numFmtId="10" fontId="20" fillId="0" borderId="1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49" fontId="5" fillId="0" borderId="3" xfId="50" applyFont="1" applyBorder="1" applyAlignment="1">
      <alignment horizontal="center" vertical="center" wrapText="1"/>
    </xf>
    <xf numFmtId="49" fontId="5" fillId="0" borderId="4" xfId="50" applyFont="1" applyBorder="1" applyAlignment="1">
      <alignment horizontal="center" vertical="center" wrapText="1"/>
    </xf>
    <xf numFmtId="49" fontId="5" fillId="0" borderId="5" xfId="50" applyFont="1" applyBorder="1" applyAlignment="1">
      <alignment horizontal="center" vertical="center" wrapText="1"/>
    </xf>
    <xf numFmtId="49" fontId="5" fillId="0" borderId="6" xfId="5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176" fontId="6" fillId="0" borderId="7" xfId="51" applyFont="1" applyBorder="1">
      <alignment horizontal="right" vertical="center"/>
    </xf>
    <xf numFmtId="176" fontId="6" fillId="0" borderId="8" xfId="51" applyFont="1" applyBorder="1">
      <alignment horizontal="right" vertical="center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9" xfId="0" applyFont="1" applyBorder="1" applyAlignment="1">
      <alignment vertical="center" wrapText="1"/>
      <protection locked="0"/>
    </xf>
    <xf numFmtId="0" fontId="5" fillId="0" borderId="9" xfId="0" applyFont="1" applyBorder="1" applyAlignment="1">
      <alignment vertical="center" wrapText="1"/>
      <protection locked="0"/>
    </xf>
    <xf numFmtId="0" fontId="1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wrapText="1"/>
    </xf>
    <xf numFmtId="0" fontId="22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  <protection locked="0"/>
    </xf>
    <xf numFmtId="0" fontId="15" fillId="0" borderId="9" xfId="0" applyFont="1" applyBorder="1" applyAlignment="1">
      <alignment horizontal="left" vertical="center" wrapText="1"/>
      <protection locked="0"/>
    </xf>
    <xf numFmtId="4" fontId="6" fillId="0" borderId="9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right" vertical="center"/>
    </xf>
    <xf numFmtId="0" fontId="22" fillId="0" borderId="12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H21" sqref="H2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"单位名称："&amp;"楚雄彝族自治州总工会"</f>
        <v>单位名称：楚雄彝族自治州总工会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4936865.51</v>
      </c>
      <c r="C7" s="7" t="s">
        <v>8</v>
      </c>
      <c r="D7" s="8">
        <v>3548254.4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871944.54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245108.01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7"/>
      <c r="C18" s="7" t="s">
        <v>28</v>
      </c>
      <c r="D18" s="8"/>
    </row>
    <row r="19" ht="20.25" customHeight="1" spans="1:4">
      <c r="A19" s="7"/>
      <c r="B19" s="87"/>
      <c r="C19" s="7" t="s">
        <v>29</v>
      </c>
      <c r="D19" s="8"/>
    </row>
    <row r="20" ht="20.25" customHeight="1" spans="1:4">
      <c r="A20" s="7"/>
      <c r="B20" s="87"/>
      <c r="C20" s="7" t="s">
        <v>30</v>
      </c>
      <c r="D20" s="8"/>
    </row>
    <row r="21" ht="20.25" customHeight="1" spans="1:4">
      <c r="A21" s="7"/>
      <c r="B21" s="87"/>
      <c r="C21" s="7" t="s">
        <v>31</v>
      </c>
      <c r="D21" s="8"/>
    </row>
    <row r="22" ht="20.25" customHeight="1" spans="1:4">
      <c r="A22" s="7"/>
      <c r="B22" s="87"/>
      <c r="C22" s="7" t="s">
        <v>32</v>
      </c>
      <c r="D22" s="8"/>
    </row>
    <row r="23" ht="20.25" customHeight="1" spans="1:4">
      <c r="A23" s="7"/>
      <c r="B23" s="87"/>
      <c r="C23" s="7" t="s">
        <v>33</v>
      </c>
      <c r="D23" s="8"/>
    </row>
    <row r="24" ht="20.25" customHeight="1" spans="1:4">
      <c r="A24" s="7"/>
      <c r="B24" s="87"/>
      <c r="C24" s="7" t="s">
        <v>34</v>
      </c>
      <c r="D24" s="8"/>
    </row>
    <row r="25" ht="20.25" customHeight="1" spans="1:4">
      <c r="A25" s="7"/>
      <c r="B25" s="87"/>
      <c r="C25" s="7" t="s">
        <v>35</v>
      </c>
      <c r="D25" s="8"/>
    </row>
    <row r="26" ht="20.25" customHeight="1" spans="1:4">
      <c r="A26" s="7"/>
      <c r="B26" s="87"/>
      <c r="C26" s="7" t="s">
        <v>36</v>
      </c>
      <c r="D26" s="8">
        <v>271558.56</v>
      </c>
    </row>
    <row r="27" ht="20.25" customHeight="1" spans="1:4">
      <c r="A27" s="7"/>
      <c r="B27" s="87"/>
      <c r="C27" s="7" t="s">
        <v>37</v>
      </c>
      <c r="D27" s="8"/>
    </row>
    <row r="28" ht="20.25" customHeight="1" spans="1:4">
      <c r="A28" s="7"/>
      <c r="B28" s="87"/>
      <c r="C28" s="7" t="s">
        <v>38</v>
      </c>
      <c r="D28" s="8"/>
    </row>
    <row r="29" ht="20.25" customHeight="1" spans="1:4">
      <c r="A29" s="7"/>
      <c r="B29" s="87"/>
      <c r="C29" s="7" t="s">
        <v>39</v>
      </c>
      <c r="D29" s="8"/>
    </row>
    <row r="30" ht="20.25" customHeight="1" spans="1:4">
      <c r="A30" s="7"/>
      <c r="B30" s="87"/>
      <c r="C30" s="7" t="s">
        <v>40</v>
      </c>
      <c r="D30" s="8"/>
    </row>
    <row r="31" ht="20.25" customHeight="1" spans="1:4">
      <c r="A31" s="7"/>
      <c r="B31" s="87"/>
      <c r="C31" s="7" t="s">
        <v>41</v>
      </c>
      <c r="D31" s="8"/>
    </row>
    <row r="32" ht="20.25" customHeight="1" spans="1:4">
      <c r="A32" s="7"/>
      <c r="B32" s="87"/>
      <c r="C32" s="7" t="s">
        <v>42</v>
      </c>
      <c r="D32" s="8"/>
    </row>
    <row r="33" ht="20.25" customHeight="1" spans="1:4">
      <c r="A33" s="7"/>
      <c r="B33" s="87"/>
      <c r="C33" s="7" t="s">
        <v>43</v>
      </c>
      <c r="D33" s="8"/>
    </row>
    <row r="34" ht="20.25" customHeight="1" spans="1:4">
      <c r="A34" s="7"/>
      <c r="B34" s="87"/>
      <c r="C34" s="7" t="s">
        <v>44</v>
      </c>
      <c r="D34" s="8"/>
    </row>
    <row r="35" ht="20.25" customHeight="1" spans="1:4">
      <c r="A35" s="7"/>
      <c r="B35" s="87"/>
      <c r="C35" s="7" t="s">
        <v>45</v>
      </c>
      <c r="D35" s="8"/>
    </row>
    <row r="36" ht="20.25" customHeight="1" spans="1:4">
      <c r="A36" s="7"/>
      <c r="B36" s="87"/>
      <c r="C36" s="7" t="s">
        <v>46</v>
      </c>
      <c r="D36" s="8"/>
    </row>
    <row r="37" ht="20.25" customHeight="1" spans="1:4">
      <c r="A37" s="88" t="s">
        <v>47</v>
      </c>
      <c r="B37" s="89">
        <v>4936865.51</v>
      </c>
      <c r="C37" s="88" t="s">
        <v>48</v>
      </c>
      <c r="D37" s="8">
        <v>4936865.51</v>
      </c>
    </row>
    <row r="38" ht="20.25" customHeight="1" spans="1:4">
      <c r="A38" s="90" t="s">
        <v>49</v>
      </c>
      <c r="B38" s="91"/>
      <c r="C38" s="92" t="s">
        <v>50</v>
      </c>
      <c r="D38" s="8"/>
    </row>
    <row r="39" ht="20.25" customHeight="1" spans="1:4">
      <c r="A39" s="88" t="s">
        <v>51</v>
      </c>
      <c r="B39" s="89">
        <v>4936865.51</v>
      </c>
      <c r="C39" s="88" t="s">
        <v>52</v>
      </c>
      <c r="D39" s="8">
        <v>4936865.51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"单位名称："&amp;"楚雄彝族自治州总工会"</f>
        <v>单位名称：楚雄彝族自治州总工会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4936865.51</v>
      </c>
      <c r="D8" s="8">
        <v>4936865.51</v>
      </c>
      <c r="E8" s="8">
        <v>4936865.51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5" t="s">
        <v>57</v>
      </c>
      <c r="B9" s="85"/>
      <c r="C9" s="8">
        <v>4936865.51</v>
      </c>
      <c r="D9" s="8">
        <v>4936865.51</v>
      </c>
      <c r="E9" s="8">
        <v>4936865.51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1388888888889" right="0.751388888888889" top="1" bottom="1" header="0.5" footer="0.5"/>
  <pageSetup paperSize="9" scale="4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"单位名称："&amp;"楚雄彝族自治州总工会"</f>
        <v>单位名称：楚雄彝族自治州总工会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80" t="s">
        <v>83</v>
      </c>
      <c r="B6" s="80" t="s">
        <v>84</v>
      </c>
      <c r="C6" s="80" t="s">
        <v>85</v>
      </c>
      <c r="D6" s="81" t="s">
        <v>86</v>
      </c>
      <c r="E6" s="81" t="s">
        <v>87</v>
      </c>
      <c r="F6" s="81" t="s">
        <v>88</v>
      </c>
      <c r="G6" s="81" t="s">
        <v>89</v>
      </c>
      <c r="H6" s="81" t="s">
        <v>90</v>
      </c>
      <c r="I6" s="81" t="s">
        <v>91</v>
      </c>
      <c r="J6" s="81" t="s">
        <v>92</v>
      </c>
      <c r="K6" s="81" t="s">
        <v>93</v>
      </c>
      <c r="L6" s="81" t="s">
        <v>94</v>
      </c>
      <c r="M6" s="81" t="s">
        <v>95</v>
      </c>
      <c r="N6" s="80" t="s">
        <v>96</v>
      </c>
      <c r="O6" s="86">
        <v>15</v>
      </c>
    </row>
    <row r="7" ht="24" customHeight="1" spans="1:15">
      <c r="A7" s="7" t="s">
        <v>97</v>
      </c>
      <c r="B7" s="82" t="s">
        <v>98</v>
      </c>
      <c r="C7" s="8">
        <v>3548254.4</v>
      </c>
      <c r="D7" s="8">
        <v>3548254.4</v>
      </c>
      <c r="E7" s="8">
        <v>2848254.4</v>
      </c>
      <c r="F7" s="8">
        <v>700000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7" t="s">
        <v>99</v>
      </c>
      <c r="B8" s="83" t="s">
        <v>100</v>
      </c>
      <c r="C8" s="8">
        <v>3548254.4</v>
      </c>
      <c r="D8" s="8">
        <v>3548254.4</v>
      </c>
      <c r="E8" s="8">
        <v>2848254.4</v>
      </c>
      <c r="F8" s="8">
        <v>700000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8" t="s">
        <v>101</v>
      </c>
      <c r="B9" s="84" t="s">
        <v>102</v>
      </c>
      <c r="C9" s="8">
        <v>2848254.4</v>
      </c>
      <c r="D9" s="8">
        <v>2848254.4</v>
      </c>
      <c r="E9" s="8">
        <v>2848254.4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8" t="s">
        <v>103</v>
      </c>
      <c r="B10" s="84" t="s">
        <v>104</v>
      </c>
      <c r="C10" s="8">
        <v>600000</v>
      </c>
      <c r="D10" s="8">
        <v>600000</v>
      </c>
      <c r="E10" s="8"/>
      <c r="F10" s="8">
        <v>600000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8" t="s">
        <v>105</v>
      </c>
      <c r="B11" s="84" t="s">
        <v>106</v>
      </c>
      <c r="C11" s="8">
        <v>100000</v>
      </c>
      <c r="D11" s="8">
        <v>100000</v>
      </c>
      <c r="E11" s="8"/>
      <c r="F11" s="8">
        <v>100000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82" t="s">
        <v>108</v>
      </c>
      <c r="C12" s="8">
        <v>871944.54</v>
      </c>
      <c r="D12" s="8">
        <v>871944.54</v>
      </c>
      <c r="E12" s="8">
        <v>865944.54</v>
      </c>
      <c r="F12" s="8">
        <v>6000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7" t="s">
        <v>109</v>
      </c>
      <c r="B13" s="83" t="s">
        <v>110</v>
      </c>
      <c r="C13" s="8">
        <v>860369.34</v>
      </c>
      <c r="D13" s="8">
        <v>860369.34</v>
      </c>
      <c r="E13" s="8">
        <v>854369.34</v>
      </c>
      <c r="F13" s="8">
        <v>6000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8" t="s">
        <v>111</v>
      </c>
      <c r="B14" s="84" t="s">
        <v>112</v>
      </c>
      <c r="C14" s="8">
        <v>457131.6</v>
      </c>
      <c r="D14" s="8">
        <v>457131.6</v>
      </c>
      <c r="E14" s="8">
        <v>451131.6</v>
      </c>
      <c r="F14" s="8">
        <v>6000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8" t="s">
        <v>113</v>
      </c>
      <c r="B15" s="84" t="s">
        <v>114</v>
      </c>
      <c r="C15" s="8">
        <v>325626.87</v>
      </c>
      <c r="D15" s="8">
        <v>325626.87</v>
      </c>
      <c r="E15" s="8">
        <v>325626.87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8" t="s">
        <v>115</v>
      </c>
      <c r="B16" s="84" t="s">
        <v>116</v>
      </c>
      <c r="C16" s="8">
        <v>77610.87</v>
      </c>
      <c r="D16" s="8">
        <v>77610.87</v>
      </c>
      <c r="E16" s="8">
        <v>77610.87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7" t="s">
        <v>117</v>
      </c>
      <c r="B17" s="83" t="s">
        <v>118</v>
      </c>
      <c r="C17" s="8">
        <v>11575.2</v>
      </c>
      <c r="D17" s="8">
        <v>11575.2</v>
      </c>
      <c r="E17" s="8">
        <v>11575.2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8" t="s">
        <v>119</v>
      </c>
      <c r="B18" s="84" t="s">
        <v>120</v>
      </c>
      <c r="C18" s="8">
        <v>11575.2</v>
      </c>
      <c r="D18" s="8">
        <v>11575.2</v>
      </c>
      <c r="E18" s="8">
        <v>11575.2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82" t="s">
        <v>122</v>
      </c>
      <c r="C19" s="8">
        <v>245108.01</v>
      </c>
      <c r="D19" s="8">
        <v>245108.01</v>
      </c>
      <c r="E19" s="8">
        <v>245108.01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7" t="s">
        <v>123</v>
      </c>
      <c r="B20" s="83" t="s">
        <v>124</v>
      </c>
      <c r="C20" s="8">
        <v>245108.01</v>
      </c>
      <c r="D20" s="8">
        <v>245108.01</v>
      </c>
      <c r="E20" s="8">
        <v>245108.01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8" t="s">
        <v>125</v>
      </c>
      <c r="B21" s="84" t="s">
        <v>126</v>
      </c>
      <c r="C21" s="8">
        <v>107407.9</v>
      </c>
      <c r="D21" s="8">
        <v>107407.9</v>
      </c>
      <c r="E21" s="8">
        <v>107407.9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8" t="s">
        <v>127</v>
      </c>
      <c r="B22" s="84" t="s">
        <v>128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8" t="s">
        <v>129</v>
      </c>
      <c r="B23" s="84" t="s">
        <v>130</v>
      </c>
      <c r="C23" s="8">
        <v>127620.11</v>
      </c>
      <c r="D23" s="8">
        <v>127620.11</v>
      </c>
      <c r="E23" s="8">
        <v>127620.11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8" t="s">
        <v>131</v>
      </c>
      <c r="B24" s="84" t="s">
        <v>132</v>
      </c>
      <c r="C24" s="8">
        <v>10080</v>
      </c>
      <c r="D24" s="8">
        <v>10080</v>
      </c>
      <c r="E24" s="8">
        <v>10080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133</v>
      </c>
      <c r="B25" s="82" t="s">
        <v>134</v>
      </c>
      <c r="C25" s="8">
        <v>271558.56</v>
      </c>
      <c r="D25" s="8">
        <v>271558.56</v>
      </c>
      <c r="E25" s="8">
        <v>271558.56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7" t="s">
        <v>135</v>
      </c>
      <c r="B26" s="83" t="s">
        <v>136</v>
      </c>
      <c r="C26" s="8">
        <v>271558.56</v>
      </c>
      <c r="D26" s="8">
        <v>271558.56</v>
      </c>
      <c r="E26" s="8">
        <v>271558.56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8" t="s">
        <v>137</v>
      </c>
      <c r="B27" s="84" t="s">
        <v>138</v>
      </c>
      <c r="C27" s="8">
        <v>271558.56</v>
      </c>
      <c r="D27" s="8">
        <v>271558.56</v>
      </c>
      <c r="E27" s="8">
        <v>271558.56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85" t="s">
        <v>57</v>
      </c>
      <c r="B28" s="85"/>
      <c r="C28" s="8">
        <v>4936865.51</v>
      </c>
      <c r="D28" s="8">
        <v>4936865.51</v>
      </c>
      <c r="E28" s="8">
        <v>4230865.51</v>
      </c>
      <c r="F28" s="8">
        <v>706000</v>
      </c>
      <c r="G28" s="8"/>
      <c r="H28" s="8"/>
      <c r="I28" s="8"/>
      <c r="J28" s="8"/>
      <c r="K28" s="8"/>
      <c r="L28" s="8"/>
      <c r="M28" s="8"/>
      <c r="N28" s="8"/>
      <c r="O28" s="8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6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"单位名称："&amp;"楚雄彝族自治州总工会"</f>
        <v>单位名称：楚雄彝族自治州总工会</v>
      </c>
      <c r="B3" s="4"/>
      <c r="C3" s="69"/>
      <c r="D3" s="2" t="s">
        <v>54</v>
      </c>
    </row>
    <row r="4" customHeight="1" spans="1:4">
      <c r="A4" s="70" t="s">
        <v>140</v>
      </c>
      <c r="B4" s="70"/>
      <c r="C4" s="70" t="s">
        <v>141</v>
      </c>
      <c r="D4" s="70"/>
    </row>
    <row r="5" ht="42" customHeight="1" spans="1:4">
      <c r="A5" s="70" t="s">
        <v>5</v>
      </c>
      <c r="B5" s="70" t="str">
        <f t="shared" ref="B5:D5" si="0">"2025"&amp;"年预算数"</f>
        <v>2025年预算数</v>
      </c>
      <c r="C5" s="5" t="s">
        <v>142</v>
      </c>
      <c r="D5" s="70" t="str">
        <f t="shared" si="0"/>
        <v>2025年预算数</v>
      </c>
    </row>
    <row r="6" ht="24.1" customHeight="1" spans="1:4">
      <c r="A6" s="71" t="s">
        <v>143</v>
      </c>
      <c r="B6" s="8">
        <v>4936865.51</v>
      </c>
      <c r="C6" s="72" t="s">
        <v>144</v>
      </c>
      <c r="D6" s="8">
        <v>4936865.51</v>
      </c>
    </row>
    <row r="7" ht="24.1" customHeight="1" spans="1:4">
      <c r="A7" s="71" t="s">
        <v>145</v>
      </c>
      <c r="B7" s="8">
        <v>4936865.51</v>
      </c>
      <c r="C7" s="72" t="s">
        <v>146</v>
      </c>
      <c r="D7" s="8">
        <v>3548254.4</v>
      </c>
    </row>
    <row r="8" ht="24.1" customHeight="1" spans="1:4">
      <c r="A8" s="71" t="s">
        <v>147</v>
      </c>
      <c r="B8" s="8"/>
      <c r="C8" s="72" t="s">
        <v>148</v>
      </c>
      <c r="D8" s="8"/>
    </row>
    <row r="9" ht="24.1" customHeight="1" spans="1:4">
      <c r="A9" s="71" t="s">
        <v>149</v>
      </c>
      <c r="B9" s="8"/>
      <c r="C9" s="72" t="s">
        <v>150</v>
      </c>
      <c r="D9" s="8"/>
    </row>
    <row r="10" ht="24.1" customHeight="1" spans="1:4">
      <c r="A10" s="71" t="s">
        <v>151</v>
      </c>
      <c r="B10" s="8"/>
      <c r="C10" s="72" t="s">
        <v>152</v>
      </c>
      <c r="D10" s="8"/>
    </row>
    <row r="11" ht="24.1" customHeight="1" spans="1:4">
      <c r="A11" s="71" t="s">
        <v>145</v>
      </c>
      <c r="B11" s="8"/>
      <c r="C11" s="72" t="s">
        <v>153</v>
      </c>
      <c r="D11" s="8"/>
    </row>
    <row r="12" ht="24.1" customHeight="1" spans="1:4">
      <c r="A12" s="73" t="s">
        <v>147</v>
      </c>
      <c r="B12" s="8"/>
      <c r="C12" s="74" t="s">
        <v>154</v>
      </c>
      <c r="D12" s="8"/>
    </row>
    <row r="13" ht="24.1" customHeight="1" spans="1:4">
      <c r="A13" s="73" t="s">
        <v>149</v>
      </c>
      <c r="B13" s="8"/>
      <c r="C13" s="74" t="s">
        <v>155</v>
      </c>
      <c r="D13" s="8"/>
    </row>
    <row r="14" ht="24.1" customHeight="1" spans="1:4">
      <c r="A14" s="75"/>
      <c r="B14" s="8"/>
      <c r="C14" s="74" t="s">
        <v>156</v>
      </c>
      <c r="D14" s="8">
        <v>871944.54</v>
      </c>
    </row>
    <row r="15" ht="24.1" customHeight="1" spans="1:4">
      <c r="A15" s="75"/>
      <c r="B15" s="8"/>
      <c r="C15" s="74" t="s">
        <v>157</v>
      </c>
      <c r="D15" s="8"/>
    </row>
    <row r="16" ht="24.1" customHeight="1" spans="1:4">
      <c r="A16" s="75"/>
      <c r="B16" s="8"/>
      <c r="C16" s="74" t="s">
        <v>158</v>
      </c>
      <c r="D16" s="8">
        <v>245108.01</v>
      </c>
    </row>
    <row r="17" ht="24.1" customHeight="1" spans="1:4">
      <c r="A17" s="75"/>
      <c r="B17" s="8"/>
      <c r="C17" s="74" t="s">
        <v>159</v>
      </c>
      <c r="D17" s="8"/>
    </row>
    <row r="18" ht="24.1" customHeight="1" spans="1:4">
      <c r="A18" s="75"/>
      <c r="B18" s="8"/>
      <c r="C18" s="74" t="s">
        <v>160</v>
      </c>
      <c r="D18" s="8"/>
    </row>
    <row r="19" ht="24.1" customHeight="1" spans="1:4">
      <c r="A19" s="75"/>
      <c r="B19" s="8"/>
      <c r="C19" s="74" t="s">
        <v>161</v>
      </c>
      <c r="D19" s="8"/>
    </row>
    <row r="20" ht="24.1" customHeight="1" spans="1:4">
      <c r="A20" s="75"/>
      <c r="B20" s="8"/>
      <c r="C20" s="74" t="s">
        <v>162</v>
      </c>
      <c r="D20" s="8"/>
    </row>
    <row r="21" ht="24.1" customHeight="1" spans="1:4">
      <c r="A21" s="75"/>
      <c r="B21" s="8"/>
      <c r="C21" s="74" t="s">
        <v>163</v>
      </c>
      <c r="D21" s="8"/>
    </row>
    <row r="22" ht="24.1" customHeight="1" spans="1:4">
      <c r="A22" s="75"/>
      <c r="B22" s="8"/>
      <c r="C22" s="74" t="s">
        <v>164</v>
      </c>
      <c r="D22" s="8"/>
    </row>
    <row r="23" ht="24.1" customHeight="1" spans="1:4">
      <c r="A23" s="75"/>
      <c r="B23" s="8"/>
      <c r="C23" s="74" t="s">
        <v>165</v>
      </c>
      <c r="D23" s="8"/>
    </row>
    <row r="24" ht="24.1" customHeight="1" spans="1:4">
      <c r="A24" s="75"/>
      <c r="B24" s="8"/>
      <c r="C24" s="74" t="s">
        <v>166</v>
      </c>
      <c r="D24" s="8"/>
    </row>
    <row r="25" ht="24.1" customHeight="1" spans="1:4">
      <c r="A25" s="75"/>
      <c r="B25" s="8"/>
      <c r="C25" s="74" t="s">
        <v>167</v>
      </c>
      <c r="D25" s="8"/>
    </row>
    <row r="26" ht="24.1" customHeight="1" spans="1:4">
      <c r="A26" s="75"/>
      <c r="B26" s="8"/>
      <c r="C26" s="74" t="s">
        <v>168</v>
      </c>
      <c r="D26" s="8">
        <v>271558.56</v>
      </c>
    </row>
    <row r="27" ht="24.1" customHeight="1" spans="1:4">
      <c r="A27" s="75"/>
      <c r="B27" s="8"/>
      <c r="C27" s="74" t="s">
        <v>169</v>
      </c>
      <c r="D27" s="8"/>
    </row>
    <row r="28" ht="24.1" customHeight="1" spans="1:4">
      <c r="A28" s="75"/>
      <c r="B28" s="8"/>
      <c r="C28" s="74" t="s">
        <v>170</v>
      </c>
      <c r="D28" s="8"/>
    </row>
    <row r="29" ht="24.1" customHeight="1" spans="1:4">
      <c r="A29" s="75"/>
      <c r="B29" s="8"/>
      <c r="C29" s="74" t="s">
        <v>171</v>
      </c>
      <c r="D29" s="8"/>
    </row>
    <row r="30" ht="24.1" customHeight="1" spans="1:4">
      <c r="A30" s="75"/>
      <c r="B30" s="8"/>
      <c r="C30" s="74" t="s">
        <v>172</v>
      </c>
      <c r="D30" s="8"/>
    </row>
    <row r="31" ht="24.1" customHeight="1" spans="1:4">
      <c r="A31" s="75"/>
      <c r="B31" s="8"/>
      <c r="C31" s="73" t="s">
        <v>173</v>
      </c>
      <c r="D31" s="8"/>
    </row>
    <row r="32" ht="24.1" customHeight="1" spans="1:4">
      <c r="A32" s="75"/>
      <c r="B32" s="8"/>
      <c r="C32" s="73" t="s">
        <v>174</v>
      </c>
      <c r="D32" s="8"/>
    </row>
    <row r="33" ht="24.1" customHeight="1" spans="1:4">
      <c r="A33" s="75"/>
      <c r="B33" s="8"/>
      <c r="C33" s="76" t="s">
        <v>175</v>
      </c>
      <c r="D33" s="8"/>
    </row>
    <row r="34" ht="24" customHeight="1" spans="1:4">
      <c r="A34" s="77"/>
      <c r="B34" s="8"/>
      <c r="C34" s="78" t="s">
        <v>176</v>
      </c>
      <c r="D34" s="8"/>
    </row>
    <row r="35" ht="24" customHeight="1" spans="1:4">
      <c r="A35" s="77"/>
      <c r="B35" s="8"/>
      <c r="C35" s="78" t="s">
        <v>177</v>
      </c>
      <c r="D35" s="8"/>
    </row>
    <row r="36" ht="24" customHeight="1" spans="1:4">
      <c r="A36" s="77"/>
      <c r="B36" s="8"/>
      <c r="C36" s="78" t="s">
        <v>178</v>
      </c>
      <c r="D36" s="8"/>
    </row>
    <row r="37" ht="24" customHeight="1" spans="1:4">
      <c r="A37" s="77"/>
      <c r="B37" s="8"/>
      <c r="C37" s="76" t="s">
        <v>179</v>
      </c>
      <c r="D37" s="79"/>
    </row>
    <row r="38" ht="24.1" customHeight="1" spans="1:4">
      <c r="A38" s="77" t="s">
        <v>51</v>
      </c>
      <c r="B38" s="8">
        <v>4936865.51</v>
      </c>
      <c r="C38" s="77" t="s">
        <v>180</v>
      </c>
      <c r="D38" s="8">
        <v>4936865.51</v>
      </c>
    </row>
  </sheetData>
  <mergeCells count="5">
    <mergeCell ref="A1:D1"/>
    <mergeCell ref="A2:D2"/>
    <mergeCell ref="A3:B3"/>
    <mergeCell ref="A4:B4"/>
    <mergeCell ref="C4:D4"/>
  </mergeCells>
  <pageMargins left="0.751388888888889" right="0.751388888888889" top="1" bottom="1" header="0.5" footer="0.5"/>
  <pageSetup paperSize="9" scale="7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"单位名称："&amp;"楚雄彝族自治州总工会"</f>
        <v>单位名称：楚雄彝族自治州总工会</v>
      </c>
      <c r="B3" s="19"/>
      <c r="C3" s="19"/>
      <c r="D3" s="19"/>
      <c r="E3" s="19"/>
      <c r="F3" s="66"/>
      <c r="G3" s="23" t="s">
        <v>2</v>
      </c>
    </row>
    <row r="4" ht="18.85" customHeight="1" spans="1:7">
      <c r="A4" s="9" t="s">
        <v>182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183</v>
      </c>
      <c r="F5" s="9" t="s">
        <v>184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3548254.4</v>
      </c>
      <c r="D7" s="8">
        <v>2848254.4</v>
      </c>
      <c r="E7" s="8">
        <v>2488863.84</v>
      </c>
      <c r="F7" s="8">
        <v>359390.56</v>
      </c>
      <c r="G7" s="8">
        <v>700000</v>
      </c>
    </row>
    <row r="8" ht="18.85" customHeight="1" spans="1:7">
      <c r="A8" s="67" t="s">
        <v>99</v>
      </c>
      <c r="B8" s="67" t="s">
        <v>100</v>
      </c>
      <c r="C8" s="8">
        <v>3548254.4</v>
      </c>
      <c r="D8" s="8">
        <v>2848254.4</v>
      </c>
      <c r="E8" s="8">
        <v>2488863.84</v>
      </c>
      <c r="F8" s="8">
        <v>359390.56</v>
      </c>
      <c r="G8" s="8">
        <v>700000</v>
      </c>
    </row>
    <row r="9" ht="18.85" customHeight="1" spans="1:7">
      <c r="A9" s="68" t="s">
        <v>101</v>
      </c>
      <c r="B9" s="68" t="s">
        <v>102</v>
      </c>
      <c r="C9" s="8">
        <v>2848254.4</v>
      </c>
      <c r="D9" s="8">
        <v>2848254.4</v>
      </c>
      <c r="E9" s="8">
        <v>2488863.84</v>
      </c>
      <c r="F9" s="8">
        <v>359390.56</v>
      </c>
      <c r="G9" s="8"/>
    </row>
    <row r="10" ht="18.85" customHeight="1" spans="1:7">
      <c r="A10" s="68" t="s">
        <v>103</v>
      </c>
      <c r="B10" s="68" t="s">
        <v>104</v>
      </c>
      <c r="C10" s="8">
        <v>600000</v>
      </c>
      <c r="D10" s="8"/>
      <c r="E10" s="8"/>
      <c r="F10" s="8"/>
      <c r="G10" s="8">
        <v>600000</v>
      </c>
    </row>
    <row r="11" ht="18.85" customHeight="1" spans="1:7">
      <c r="A11" s="68" t="s">
        <v>105</v>
      </c>
      <c r="B11" s="68" t="s">
        <v>106</v>
      </c>
      <c r="C11" s="8">
        <v>100000</v>
      </c>
      <c r="D11" s="8"/>
      <c r="E11" s="8"/>
      <c r="F11" s="8"/>
      <c r="G11" s="8">
        <v>100000</v>
      </c>
    </row>
    <row r="12" ht="18.85" customHeight="1" spans="1:7">
      <c r="A12" s="7" t="s">
        <v>107</v>
      </c>
      <c r="B12" s="7" t="s">
        <v>108</v>
      </c>
      <c r="C12" s="8">
        <v>871944.54</v>
      </c>
      <c r="D12" s="8">
        <v>865944.54</v>
      </c>
      <c r="E12" s="8">
        <v>853944.54</v>
      </c>
      <c r="F12" s="8">
        <v>12000</v>
      </c>
      <c r="G12" s="8">
        <v>6000</v>
      </c>
    </row>
    <row r="13" ht="18.85" customHeight="1" spans="1:7">
      <c r="A13" s="67" t="s">
        <v>109</v>
      </c>
      <c r="B13" s="67" t="s">
        <v>110</v>
      </c>
      <c r="C13" s="8">
        <v>860369.34</v>
      </c>
      <c r="D13" s="8">
        <v>854369.34</v>
      </c>
      <c r="E13" s="8">
        <v>842369.34</v>
      </c>
      <c r="F13" s="8">
        <v>12000</v>
      </c>
      <c r="G13" s="8">
        <v>6000</v>
      </c>
    </row>
    <row r="14" ht="18.85" customHeight="1" spans="1:7">
      <c r="A14" s="68" t="s">
        <v>111</v>
      </c>
      <c r="B14" s="68" t="s">
        <v>112</v>
      </c>
      <c r="C14" s="8">
        <v>457131.6</v>
      </c>
      <c r="D14" s="8">
        <v>451131.6</v>
      </c>
      <c r="E14" s="8">
        <v>439131.6</v>
      </c>
      <c r="F14" s="8">
        <v>12000</v>
      </c>
      <c r="G14" s="8">
        <v>6000</v>
      </c>
    </row>
    <row r="15" ht="18.85" customHeight="1" spans="1:7">
      <c r="A15" s="68" t="s">
        <v>113</v>
      </c>
      <c r="B15" s="68" t="s">
        <v>114</v>
      </c>
      <c r="C15" s="8">
        <v>325626.87</v>
      </c>
      <c r="D15" s="8">
        <v>325626.87</v>
      </c>
      <c r="E15" s="8">
        <v>325626.87</v>
      </c>
      <c r="F15" s="8"/>
      <c r="G15" s="8"/>
    </row>
    <row r="16" ht="18.85" customHeight="1" spans="1:7">
      <c r="A16" s="68" t="s">
        <v>115</v>
      </c>
      <c r="B16" s="68" t="s">
        <v>116</v>
      </c>
      <c r="C16" s="8">
        <v>77610.87</v>
      </c>
      <c r="D16" s="8">
        <v>77610.87</v>
      </c>
      <c r="E16" s="8">
        <v>77610.87</v>
      </c>
      <c r="F16" s="8"/>
      <c r="G16" s="8"/>
    </row>
    <row r="17" ht="18.85" customHeight="1" spans="1:7">
      <c r="A17" s="67" t="s">
        <v>117</v>
      </c>
      <c r="B17" s="67" t="s">
        <v>118</v>
      </c>
      <c r="C17" s="8">
        <v>11575.2</v>
      </c>
      <c r="D17" s="8">
        <v>11575.2</v>
      </c>
      <c r="E17" s="8">
        <v>11575.2</v>
      </c>
      <c r="F17" s="8"/>
      <c r="G17" s="8"/>
    </row>
    <row r="18" ht="18.85" customHeight="1" spans="1:7">
      <c r="A18" s="68" t="s">
        <v>119</v>
      </c>
      <c r="B18" s="68" t="s">
        <v>120</v>
      </c>
      <c r="C18" s="8">
        <v>11575.2</v>
      </c>
      <c r="D18" s="8">
        <v>11575.2</v>
      </c>
      <c r="E18" s="8">
        <v>11575.2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245108.01</v>
      </c>
      <c r="D19" s="8">
        <v>245108.01</v>
      </c>
      <c r="E19" s="8">
        <v>245108.01</v>
      </c>
      <c r="F19" s="8"/>
      <c r="G19" s="8"/>
    </row>
    <row r="20" ht="18.85" customHeight="1" spans="1:7">
      <c r="A20" s="67" t="s">
        <v>123</v>
      </c>
      <c r="B20" s="67" t="s">
        <v>124</v>
      </c>
      <c r="C20" s="8">
        <v>245108.01</v>
      </c>
      <c r="D20" s="8">
        <v>245108.01</v>
      </c>
      <c r="E20" s="8">
        <v>245108.01</v>
      </c>
      <c r="F20" s="8"/>
      <c r="G20" s="8"/>
    </row>
    <row r="21" ht="18.85" customHeight="1" spans="1:7">
      <c r="A21" s="68" t="s">
        <v>125</v>
      </c>
      <c r="B21" s="68" t="s">
        <v>126</v>
      </c>
      <c r="C21" s="8">
        <v>107407.9</v>
      </c>
      <c r="D21" s="8">
        <v>107407.9</v>
      </c>
      <c r="E21" s="8">
        <v>107407.9</v>
      </c>
      <c r="F21" s="8"/>
      <c r="G21" s="8"/>
    </row>
    <row r="22" ht="18.85" customHeight="1" spans="1:7">
      <c r="A22" s="68" t="s">
        <v>129</v>
      </c>
      <c r="B22" s="68" t="s">
        <v>130</v>
      </c>
      <c r="C22" s="8">
        <v>127620.11</v>
      </c>
      <c r="D22" s="8">
        <v>127620.11</v>
      </c>
      <c r="E22" s="8">
        <v>127620.11</v>
      </c>
      <c r="F22" s="8"/>
      <c r="G22" s="8"/>
    </row>
    <row r="23" ht="18.85" customHeight="1" spans="1:7">
      <c r="A23" s="68" t="s">
        <v>131</v>
      </c>
      <c r="B23" s="68" t="s">
        <v>132</v>
      </c>
      <c r="C23" s="8">
        <v>10080</v>
      </c>
      <c r="D23" s="8">
        <v>10080</v>
      </c>
      <c r="E23" s="8">
        <v>10080</v>
      </c>
      <c r="F23" s="8"/>
      <c r="G23" s="8"/>
    </row>
    <row r="24" ht="18.85" customHeight="1" spans="1:7">
      <c r="A24" s="7" t="s">
        <v>133</v>
      </c>
      <c r="B24" s="7" t="s">
        <v>134</v>
      </c>
      <c r="C24" s="8">
        <v>271558.56</v>
      </c>
      <c r="D24" s="8">
        <v>271558.56</v>
      </c>
      <c r="E24" s="8">
        <v>271558.56</v>
      </c>
      <c r="F24" s="8"/>
      <c r="G24" s="8"/>
    </row>
    <row r="25" ht="18.85" customHeight="1" spans="1:7">
      <c r="A25" s="67" t="s">
        <v>135</v>
      </c>
      <c r="B25" s="67" t="s">
        <v>136</v>
      </c>
      <c r="C25" s="8">
        <v>271558.56</v>
      </c>
      <c r="D25" s="8">
        <v>271558.56</v>
      </c>
      <c r="E25" s="8">
        <v>271558.56</v>
      </c>
      <c r="F25" s="8"/>
      <c r="G25" s="8"/>
    </row>
    <row r="26" ht="18.85" customHeight="1" spans="1:7">
      <c r="A26" s="68" t="s">
        <v>137</v>
      </c>
      <c r="B26" s="68" t="s">
        <v>138</v>
      </c>
      <c r="C26" s="8">
        <v>271558.56</v>
      </c>
      <c r="D26" s="8">
        <v>271558.56</v>
      </c>
      <c r="E26" s="8">
        <v>271558.56</v>
      </c>
      <c r="F26" s="8"/>
      <c r="G26" s="8"/>
    </row>
    <row r="27" ht="18.85" customHeight="1" spans="1:7">
      <c r="A27" s="9" t="s">
        <v>185</v>
      </c>
      <c r="B27" s="9"/>
      <c r="C27" s="8">
        <v>4936865.51</v>
      </c>
      <c r="D27" s="8">
        <v>4230865.51</v>
      </c>
      <c r="E27" s="8">
        <v>3859474.95</v>
      </c>
      <c r="F27" s="8">
        <v>371390.56</v>
      </c>
      <c r="G27" s="8">
        <v>706000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0" sqref="C20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186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"单位名称："&amp;"楚雄彝族自治州总工会"</f>
        <v>单位名称：楚雄彝族自治州总工会</v>
      </c>
      <c r="B3" s="19"/>
      <c r="C3" s="23" t="s">
        <v>54</v>
      </c>
      <c r="D3" s="23"/>
      <c r="E3" s="23"/>
      <c r="F3" s="23"/>
    </row>
    <row r="4" ht="18.85" customHeight="1" spans="1:6">
      <c r="A4" s="58" t="s">
        <v>187</v>
      </c>
      <c r="B4" s="58" t="s">
        <v>188</v>
      </c>
      <c r="C4" s="58" t="s">
        <v>189</v>
      </c>
      <c r="D4" s="58"/>
      <c r="E4" s="58"/>
      <c r="F4" s="59" t="s">
        <v>190</v>
      </c>
    </row>
    <row r="5" ht="18.85" customHeight="1" spans="1:6">
      <c r="A5" s="60"/>
      <c r="B5" s="60"/>
      <c r="C5" s="60" t="s">
        <v>59</v>
      </c>
      <c r="D5" s="60" t="s">
        <v>191</v>
      </c>
      <c r="E5" s="60" t="s">
        <v>192</v>
      </c>
      <c r="F5" s="61"/>
    </row>
    <row r="6" ht="18.85" customHeight="1" spans="1:6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3" t="s">
        <v>88</v>
      </c>
    </row>
    <row r="7" ht="18.85" customHeight="1" spans="1:6">
      <c r="A7" s="64">
        <v>24700</v>
      </c>
      <c r="B7" s="64"/>
      <c r="C7" s="64"/>
      <c r="D7" s="64"/>
      <c r="E7" s="64"/>
      <c r="F7" s="65">
        <v>24700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showGridLines="0" showZeros="0" workbookViewId="0">
      <selection activeCell="A1" sqref="A1:N1"/>
    </sheetView>
  </sheetViews>
  <sheetFormatPr defaultColWidth="9.28333333333333" defaultRowHeight="13.5" customHeight="1" outlineLevelRow="7"/>
  <cols>
    <col min="1" max="1" width="12.2833333333333" customWidth="1"/>
    <col min="2" max="2" width="45.7083333333333" customWidth="1"/>
    <col min="3" max="14" width="12.85" customWidth="1"/>
  </cols>
  <sheetData>
    <row r="1" ht="17.25" customHeight="1" spans="1:14">
      <c r="A1" s="23" t="s">
        <v>193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60" customHeight="1" spans="1:14">
      <c r="A2" s="20" t="s">
        <v>194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7.25" customHeight="1" spans="1:14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9.5" customHeight="1" spans="1:14">
      <c r="A4" s="44" t="s">
        <v>195</v>
      </c>
      <c r="B4" s="44"/>
      <c r="C4" s="44" t="s">
        <v>196</v>
      </c>
      <c r="D4" s="44" t="s">
        <v>197</v>
      </c>
      <c r="E4" s="44" t="s">
        <v>198</v>
      </c>
      <c r="F4" s="44"/>
      <c r="G4" s="44"/>
      <c r="H4" s="44" t="s">
        <v>199</v>
      </c>
      <c r="I4" s="44"/>
      <c r="J4" s="44"/>
      <c r="K4" s="44"/>
      <c r="L4" s="44"/>
      <c r="M4" s="44" t="s">
        <v>200</v>
      </c>
      <c r="N4" s="44"/>
    </row>
    <row r="5" ht="35.25" customHeight="1" spans="1:14">
      <c r="A5" s="44"/>
      <c r="B5" s="44"/>
      <c r="C5" s="44" t="s">
        <v>201</v>
      </c>
      <c r="D5" s="44" t="s">
        <v>197</v>
      </c>
      <c r="E5" s="44" t="s">
        <v>198</v>
      </c>
      <c r="F5" s="44"/>
      <c r="G5" s="44" t="s">
        <v>190</v>
      </c>
      <c r="H5" s="44" t="s">
        <v>59</v>
      </c>
      <c r="I5" s="44" t="s">
        <v>197</v>
      </c>
      <c r="J5" s="44" t="s">
        <v>198</v>
      </c>
      <c r="K5" s="44"/>
      <c r="L5" s="44" t="s">
        <v>190</v>
      </c>
      <c r="M5" s="44"/>
      <c r="N5" s="44"/>
    </row>
    <row r="6" ht="44.25" customHeight="1" spans="1:14">
      <c r="A6" s="44" t="s">
        <v>202</v>
      </c>
      <c r="B6" s="44" t="s">
        <v>203</v>
      </c>
      <c r="C6" s="44"/>
      <c r="D6" s="44"/>
      <c r="E6" s="44" t="s">
        <v>204</v>
      </c>
      <c r="F6" s="44" t="s">
        <v>205</v>
      </c>
      <c r="G6" s="44"/>
      <c r="H6" s="44"/>
      <c r="I6" s="44"/>
      <c r="J6" s="44" t="s">
        <v>204</v>
      </c>
      <c r="K6" s="44" t="s">
        <v>205</v>
      </c>
      <c r="L6" s="44"/>
      <c r="M6" s="44" t="s">
        <v>206</v>
      </c>
      <c r="N6" s="44" t="s">
        <v>207</v>
      </c>
    </row>
    <row r="7" ht="15" customHeight="1" spans="1:14">
      <c r="A7" s="45" t="s">
        <v>57</v>
      </c>
      <c r="B7" s="45"/>
      <c r="C7" s="53">
        <v>24700</v>
      </c>
      <c r="D7" s="53"/>
      <c r="E7" s="53"/>
      <c r="F7" s="53"/>
      <c r="G7" s="53">
        <v>24700</v>
      </c>
      <c r="H7" s="53">
        <v>26000</v>
      </c>
      <c r="I7" s="53"/>
      <c r="J7" s="53"/>
      <c r="K7" s="53"/>
      <c r="L7" s="53">
        <v>26000</v>
      </c>
      <c r="M7" s="53">
        <v>-1300</v>
      </c>
      <c r="N7" s="54">
        <f t="shared" ref="N7:N8" si="0">IF(ISERROR(M7/H7),"",M7/H7)</f>
        <v>-0.05</v>
      </c>
    </row>
    <row r="8" ht="15" customHeight="1" spans="1:14">
      <c r="A8" s="45" t="s">
        <v>70</v>
      </c>
      <c r="B8" s="45" t="s">
        <v>71</v>
      </c>
      <c r="C8" s="53">
        <v>24700</v>
      </c>
      <c r="D8" s="53"/>
      <c r="E8" s="53"/>
      <c r="F8" s="53"/>
      <c r="G8" s="53">
        <v>24700</v>
      </c>
      <c r="H8" s="53">
        <v>26000</v>
      </c>
      <c r="I8" s="53"/>
      <c r="J8" s="53"/>
      <c r="K8" s="53"/>
      <c r="L8" s="53">
        <v>26000</v>
      </c>
      <c r="M8" s="53">
        <v>-1300</v>
      </c>
      <c r="N8" s="54">
        <f t="shared" si="0"/>
        <v>-0.05</v>
      </c>
    </row>
  </sheetData>
  <mergeCells count="16">
    <mergeCell ref="A1:N1"/>
    <mergeCell ref="A2:N2"/>
    <mergeCell ref="A3:N3"/>
    <mergeCell ref="C4:G4"/>
    <mergeCell ref="H4:L4"/>
    <mergeCell ref="E5:F5"/>
    <mergeCell ref="J5:K5"/>
    <mergeCell ref="A7:B7"/>
    <mergeCell ref="C5:C6"/>
    <mergeCell ref="D5:D6"/>
    <mergeCell ref="G5:G6"/>
    <mergeCell ref="H5:H6"/>
    <mergeCell ref="I5:I6"/>
    <mergeCell ref="L5:L6"/>
    <mergeCell ref="A4:B5"/>
    <mergeCell ref="M4:N5"/>
  </mergeCells>
  <pageMargins left="0.751388888888889" right="0.751388888888889" top="1" bottom="1" header="0.5" footer="0.5"/>
  <pageSetup paperSize="9" scale="6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208</v>
      </c>
    </row>
    <row r="2" ht="45" customHeight="1" spans="1:24">
      <c r="A2" s="11" t="s">
        <v>209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"单位名称："&amp;"楚雄彝族自治州总工会"</f>
        <v>单位名称：楚雄彝族自治州总工会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210</v>
      </c>
      <c r="B4" s="5" t="s">
        <v>211</v>
      </c>
      <c r="C4" s="5" t="s">
        <v>212</v>
      </c>
      <c r="D4" s="5" t="s">
        <v>213</v>
      </c>
      <c r="E4" s="5" t="s">
        <v>214</v>
      </c>
      <c r="F4" s="5" t="s">
        <v>215</v>
      </c>
      <c r="G4" s="5" t="s">
        <v>216</v>
      </c>
      <c r="H4" s="5" t="s">
        <v>217</v>
      </c>
      <c r="I4" s="5" t="s">
        <v>217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218</v>
      </c>
      <c r="I5" s="5" t="s">
        <v>60</v>
      </c>
      <c r="J5" s="5"/>
      <c r="K5" s="5"/>
      <c r="L5" s="5"/>
      <c r="M5" s="5"/>
      <c r="N5" s="5"/>
      <c r="O5" s="5" t="s">
        <v>219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220</v>
      </c>
      <c r="J6" s="5" t="s">
        <v>221</v>
      </c>
      <c r="K6" s="5" t="s">
        <v>222</v>
      </c>
      <c r="L6" s="5" t="s">
        <v>223</v>
      </c>
      <c r="M6" s="5" t="s">
        <v>224</v>
      </c>
      <c r="N6" s="5" t="s">
        <v>225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227</v>
      </c>
      <c r="K7" s="5" t="s">
        <v>221</v>
      </c>
      <c r="L7" s="5" t="s">
        <v>223</v>
      </c>
      <c r="M7" s="5" t="s">
        <v>224</v>
      </c>
      <c r="N7" s="5" t="s">
        <v>225</v>
      </c>
      <c r="O7" s="5" t="s">
        <v>223</v>
      </c>
      <c r="P7" s="5" t="s">
        <v>224</v>
      </c>
      <c r="Q7" s="5" t="s">
        <v>225</v>
      </c>
      <c r="R7" s="5" t="s">
        <v>63</v>
      </c>
      <c r="S7" s="5" t="s">
        <v>59</v>
      </c>
      <c r="T7" s="5" t="s">
        <v>65</v>
      </c>
      <c r="U7" s="5" t="s">
        <v>226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4230865.51</v>
      </c>
      <c r="I9" s="8">
        <v>4230865.51</v>
      </c>
      <c r="J9" s="8"/>
      <c r="K9" s="8"/>
      <c r="L9" s="8"/>
      <c r="M9" s="8">
        <v>4230865.51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228</v>
      </c>
      <c r="C10" s="7" t="s">
        <v>229</v>
      </c>
      <c r="D10" s="7" t="s">
        <v>101</v>
      </c>
      <c r="E10" s="7" t="s">
        <v>102</v>
      </c>
      <c r="F10" s="7" t="s">
        <v>230</v>
      </c>
      <c r="G10" s="7" t="s">
        <v>231</v>
      </c>
      <c r="H10" s="8">
        <v>794928</v>
      </c>
      <c r="I10" s="8">
        <v>794928</v>
      </c>
      <c r="J10" s="8"/>
      <c r="K10" s="8"/>
      <c r="L10" s="8"/>
      <c r="M10" s="8">
        <v>794928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228</v>
      </c>
      <c r="C11" s="7" t="s">
        <v>229</v>
      </c>
      <c r="D11" s="7" t="s">
        <v>101</v>
      </c>
      <c r="E11" s="7" t="s">
        <v>102</v>
      </c>
      <c r="F11" s="7" t="s">
        <v>232</v>
      </c>
      <c r="G11" s="7" t="s">
        <v>233</v>
      </c>
      <c r="H11" s="8">
        <v>925056</v>
      </c>
      <c r="I11" s="8">
        <v>925056</v>
      </c>
      <c r="J11" s="8"/>
      <c r="K11" s="7"/>
      <c r="L11" s="8"/>
      <c r="M11" s="8">
        <v>925056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228</v>
      </c>
      <c r="C12" s="7" t="s">
        <v>229</v>
      </c>
      <c r="D12" s="7" t="s">
        <v>101</v>
      </c>
      <c r="E12" s="7" t="s">
        <v>102</v>
      </c>
      <c r="F12" s="7" t="s">
        <v>234</v>
      </c>
      <c r="G12" s="7" t="s">
        <v>235</v>
      </c>
      <c r="H12" s="8">
        <v>66244</v>
      </c>
      <c r="I12" s="8">
        <v>66244</v>
      </c>
      <c r="J12" s="8"/>
      <c r="K12" s="7"/>
      <c r="L12" s="8"/>
      <c r="M12" s="8">
        <v>66244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236</v>
      </c>
      <c r="C13" s="7" t="s">
        <v>237</v>
      </c>
      <c r="D13" s="7" t="s">
        <v>101</v>
      </c>
      <c r="E13" s="7" t="s">
        <v>102</v>
      </c>
      <c r="F13" s="7" t="s">
        <v>234</v>
      </c>
      <c r="G13" s="7" t="s">
        <v>235</v>
      </c>
      <c r="H13" s="8">
        <v>455640</v>
      </c>
      <c r="I13" s="8">
        <v>455640</v>
      </c>
      <c r="J13" s="8"/>
      <c r="K13" s="7"/>
      <c r="L13" s="8"/>
      <c r="M13" s="8">
        <v>455640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236</v>
      </c>
      <c r="C14" s="7" t="s">
        <v>237</v>
      </c>
      <c r="D14" s="7" t="s">
        <v>101</v>
      </c>
      <c r="E14" s="7" t="s">
        <v>102</v>
      </c>
      <c r="F14" s="7" t="s">
        <v>234</v>
      </c>
      <c r="G14" s="7" t="s">
        <v>235</v>
      </c>
      <c r="H14" s="8">
        <v>227820</v>
      </c>
      <c r="I14" s="8">
        <v>227820</v>
      </c>
      <c r="J14" s="8"/>
      <c r="K14" s="7"/>
      <c r="L14" s="8"/>
      <c r="M14" s="8">
        <v>227820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238</v>
      </c>
      <c r="C15" s="7" t="s">
        <v>239</v>
      </c>
      <c r="D15" s="7" t="s">
        <v>113</v>
      </c>
      <c r="E15" s="7" t="s">
        <v>114</v>
      </c>
      <c r="F15" s="7" t="s">
        <v>240</v>
      </c>
      <c r="G15" s="7" t="s">
        <v>239</v>
      </c>
      <c r="H15" s="8">
        <v>325626.87</v>
      </c>
      <c r="I15" s="8">
        <v>325626.87</v>
      </c>
      <c r="J15" s="8"/>
      <c r="K15" s="7"/>
      <c r="L15" s="8"/>
      <c r="M15" s="8">
        <v>325626.87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241</v>
      </c>
      <c r="C16" s="7" t="s">
        <v>242</v>
      </c>
      <c r="D16" s="7" t="s">
        <v>127</v>
      </c>
      <c r="E16" s="7" t="s">
        <v>128</v>
      </c>
      <c r="F16" s="7" t="s">
        <v>243</v>
      </c>
      <c r="G16" s="7" t="s">
        <v>244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241</v>
      </c>
      <c r="C17" s="7" t="s">
        <v>242</v>
      </c>
      <c r="D17" s="7" t="s">
        <v>125</v>
      </c>
      <c r="E17" s="7" t="s">
        <v>126</v>
      </c>
      <c r="F17" s="7" t="s">
        <v>243</v>
      </c>
      <c r="G17" s="7" t="s">
        <v>244</v>
      </c>
      <c r="H17" s="8">
        <v>107407.9</v>
      </c>
      <c r="I17" s="8">
        <v>107407.9</v>
      </c>
      <c r="J17" s="8"/>
      <c r="K17" s="7"/>
      <c r="L17" s="8"/>
      <c r="M17" s="8">
        <v>107407.9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241</v>
      </c>
      <c r="C18" s="7" t="s">
        <v>242</v>
      </c>
      <c r="D18" s="7" t="s">
        <v>129</v>
      </c>
      <c r="E18" s="7" t="s">
        <v>130</v>
      </c>
      <c r="F18" s="7" t="s">
        <v>245</v>
      </c>
      <c r="G18" s="7" t="s">
        <v>246</v>
      </c>
      <c r="H18" s="8">
        <v>127620.11</v>
      </c>
      <c r="I18" s="8">
        <v>127620.11</v>
      </c>
      <c r="J18" s="8"/>
      <c r="K18" s="7"/>
      <c r="L18" s="8"/>
      <c r="M18" s="8">
        <v>127620.11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241</v>
      </c>
      <c r="C19" s="7" t="s">
        <v>242</v>
      </c>
      <c r="D19" s="7" t="s">
        <v>131</v>
      </c>
      <c r="E19" s="7" t="s">
        <v>132</v>
      </c>
      <c r="F19" s="7" t="s">
        <v>247</v>
      </c>
      <c r="G19" s="7" t="s">
        <v>248</v>
      </c>
      <c r="H19" s="8">
        <v>10080</v>
      </c>
      <c r="I19" s="8">
        <v>10080</v>
      </c>
      <c r="J19" s="8"/>
      <c r="K19" s="7"/>
      <c r="L19" s="8"/>
      <c r="M19" s="8">
        <v>10080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241</v>
      </c>
      <c r="C20" s="7" t="s">
        <v>242</v>
      </c>
      <c r="D20" s="7" t="s">
        <v>131</v>
      </c>
      <c r="E20" s="7" t="s">
        <v>132</v>
      </c>
      <c r="F20" s="7" t="s">
        <v>247</v>
      </c>
      <c r="G20" s="7" t="s">
        <v>248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249</v>
      </c>
      <c r="C21" s="7" t="s">
        <v>250</v>
      </c>
      <c r="D21" s="7" t="s">
        <v>101</v>
      </c>
      <c r="E21" s="7" t="s">
        <v>102</v>
      </c>
      <c r="F21" s="7" t="s">
        <v>247</v>
      </c>
      <c r="G21" s="7" t="s">
        <v>248</v>
      </c>
      <c r="H21" s="8">
        <v>10175.84</v>
      </c>
      <c r="I21" s="8">
        <v>10175.84</v>
      </c>
      <c r="J21" s="8"/>
      <c r="K21" s="7"/>
      <c r="L21" s="8"/>
      <c r="M21" s="8">
        <v>10175.84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251</v>
      </c>
      <c r="C22" s="7" t="s">
        <v>138</v>
      </c>
      <c r="D22" s="7" t="s">
        <v>137</v>
      </c>
      <c r="E22" s="7" t="s">
        <v>138</v>
      </c>
      <c r="F22" s="7" t="s">
        <v>252</v>
      </c>
      <c r="G22" s="7" t="s">
        <v>138</v>
      </c>
      <c r="H22" s="8">
        <v>271558.56</v>
      </c>
      <c r="I22" s="8">
        <v>271558.56</v>
      </c>
      <c r="J22" s="8"/>
      <c r="K22" s="7"/>
      <c r="L22" s="8"/>
      <c r="M22" s="8">
        <v>271558.56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253</v>
      </c>
      <c r="C23" s="7" t="s">
        <v>254</v>
      </c>
      <c r="D23" s="7" t="s">
        <v>101</v>
      </c>
      <c r="E23" s="7" t="s">
        <v>102</v>
      </c>
      <c r="F23" s="7" t="s">
        <v>255</v>
      </c>
      <c r="G23" s="7" t="s">
        <v>254</v>
      </c>
      <c r="H23" s="8">
        <v>31590.56</v>
      </c>
      <c r="I23" s="8">
        <v>31590.56</v>
      </c>
      <c r="J23" s="8"/>
      <c r="K23" s="7"/>
      <c r="L23" s="8"/>
      <c r="M23" s="8">
        <v>31590.56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256</v>
      </c>
      <c r="C24" s="7" t="s">
        <v>257</v>
      </c>
      <c r="D24" s="7" t="s">
        <v>101</v>
      </c>
      <c r="E24" s="7" t="s">
        <v>102</v>
      </c>
      <c r="F24" s="7" t="s">
        <v>258</v>
      </c>
      <c r="G24" s="7" t="s">
        <v>257</v>
      </c>
      <c r="H24" s="8">
        <v>5600</v>
      </c>
      <c r="I24" s="8">
        <v>5600</v>
      </c>
      <c r="J24" s="8"/>
      <c r="K24" s="7"/>
      <c r="L24" s="8"/>
      <c r="M24" s="8">
        <v>5600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259</v>
      </c>
      <c r="C25" s="7" t="s">
        <v>260</v>
      </c>
      <c r="D25" s="7" t="s">
        <v>101</v>
      </c>
      <c r="E25" s="7" t="s">
        <v>102</v>
      </c>
      <c r="F25" s="7" t="s">
        <v>261</v>
      </c>
      <c r="G25" s="7" t="s">
        <v>262</v>
      </c>
      <c r="H25" s="8">
        <v>165600</v>
      </c>
      <c r="I25" s="8">
        <v>165600</v>
      </c>
      <c r="J25" s="8"/>
      <c r="K25" s="7"/>
      <c r="L25" s="8"/>
      <c r="M25" s="8">
        <v>165600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263</v>
      </c>
      <c r="C26" s="7" t="s">
        <v>264</v>
      </c>
      <c r="D26" s="7" t="s">
        <v>101</v>
      </c>
      <c r="E26" s="7" t="s">
        <v>102</v>
      </c>
      <c r="F26" s="7" t="s">
        <v>261</v>
      </c>
      <c r="G26" s="7" t="s">
        <v>262</v>
      </c>
      <c r="H26" s="8">
        <v>16560</v>
      </c>
      <c r="I26" s="8">
        <v>16560</v>
      </c>
      <c r="J26" s="8"/>
      <c r="K26" s="7"/>
      <c r="L26" s="8"/>
      <c r="M26" s="8">
        <v>16560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265</v>
      </c>
      <c r="C27" s="7" t="s">
        <v>190</v>
      </c>
      <c r="D27" s="7" t="s">
        <v>101</v>
      </c>
      <c r="E27" s="7" t="s">
        <v>102</v>
      </c>
      <c r="F27" s="7" t="s">
        <v>266</v>
      </c>
      <c r="G27" s="7" t="s">
        <v>190</v>
      </c>
      <c r="H27" s="8">
        <v>24700</v>
      </c>
      <c r="I27" s="8">
        <v>24700</v>
      </c>
      <c r="J27" s="8"/>
      <c r="K27" s="7"/>
      <c r="L27" s="8"/>
      <c r="M27" s="8">
        <v>24700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267</v>
      </c>
      <c r="C28" s="7" t="s">
        <v>268</v>
      </c>
      <c r="D28" s="7" t="s">
        <v>101</v>
      </c>
      <c r="E28" s="7" t="s">
        <v>102</v>
      </c>
      <c r="F28" s="7" t="s">
        <v>269</v>
      </c>
      <c r="G28" s="7" t="s">
        <v>270</v>
      </c>
      <c r="H28" s="8">
        <v>28800</v>
      </c>
      <c r="I28" s="8">
        <v>28800</v>
      </c>
      <c r="J28" s="8"/>
      <c r="K28" s="7"/>
      <c r="L28" s="8"/>
      <c r="M28" s="8">
        <v>28800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267</v>
      </c>
      <c r="C29" s="7" t="s">
        <v>268</v>
      </c>
      <c r="D29" s="7" t="s">
        <v>101</v>
      </c>
      <c r="E29" s="7" t="s">
        <v>102</v>
      </c>
      <c r="F29" s="7" t="s">
        <v>271</v>
      </c>
      <c r="G29" s="7" t="s">
        <v>272</v>
      </c>
      <c r="H29" s="8">
        <v>18400</v>
      </c>
      <c r="I29" s="8">
        <v>18400</v>
      </c>
      <c r="J29" s="8"/>
      <c r="K29" s="7"/>
      <c r="L29" s="8"/>
      <c r="M29" s="8">
        <v>18400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267</v>
      </c>
      <c r="C30" s="7" t="s">
        <v>268</v>
      </c>
      <c r="D30" s="7" t="s">
        <v>101</v>
      </c>
      <c r="E30" s="7" t="s">
        <v>102</v>
      </c>
      <c r="F30" s="7" t="s">
        <v>273</v>
      </c>
      <c r="G30" s="7" t="s">
        <v>274</v>
      </c>
      <c r="H30" s="8">
        <v>30000</v>
      </c>
      <c r="I30" s="8">
        <v>30000</v>
      </c>
      <c r="J30" s="8"/>
      <c r="K30" s="7"/>
      <c r="L30" s="8"/>
      <c r="M30" s="8">
        <v>30000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267</v>
      </c>
      <c r="C31" s="7" t="s">
        <v>268</v>
      </c>
      <c r="D31" s="7" t="s">
        <v>101</v>
      </c>
      <c r="E31" s="7" t="s">
        <v>102</v>
      </c>
      <c r="F31" s="7" t="s">
        <v>275</v>
      </c>
      <c r="G31" s="7" t="s">
        <v>276</v>
      </c>
      <c r="H31" s="8">
        <v>20000</v>
      </c>
      <c r="I31" s="8">
        <v>20000</v>
      </c>
      <c r="J31" s="8"/>
      <c r="K31" s="7"/>
      <c r="L31" s="8"/>
      <c r="M31" s="8">
        <v>20000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267</v>
      </c>
      <c r="C32" s="7" t="s">
        <v>268</v>
      </c>
      <c r="D32" s="7" t="s">
        <v>101</v>
      </c>
      <c r="E32" s="7" t="s">
        <v>102</v>
      </c>
      <c r="F32" s="7" t="s">
        <v>275</v>
      </c>
      <c r="G32" s="7" t="s">
        <v>276</v>
      </c>
      <c r="H32" s="8">
        <v>13200</v>
      </c>
      <c r="I32" s="8">
        <v>13200</v>
      </c>
      <c r="J32" s="8"/>
      <c r="K32" s="7"/>
      <c r="L32" s="8"/>
      <c r="M32" s="8">
        <v>13200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277</v>
      </c>
      <c r="C33" s="7" t="s">
        <v>278</v>
      </c>
      <c r="D33" s="7" t="s">
        <v>101</v>
      </c>
      <c r="E33" s="7" t="s">
        <v>102</v>
      </c>
      <c r="F33" s="7" t="s">
        <v>234</v>
      </c>
      <c r="G33" s="7" t="s">
        <v>235</v>
      </c>
      <c r="H33" s="8">
        <v>9000</v>
      </c>
      <c r="I33" s="8">
        <v>9000</v>
      </c>
      <c r="J33" s="8"/>
      <c r="K33" s="7"/>
      <c r="L33" s="8"/>
      <c r="M33" s="8">
        <v>9000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267</v>
      </c>
      <c r="C34" s="7" t="s">
        <v>268</v>
      </c>
      <c r="D34" s="7" t="s">
        <v>101</v>
      </c>
      <c r="E34" s="7" t="s">
        <v>102</v>
      </c>
      <c r="F34" s="7" t="s">
        <v>279</v>
      </c>
      <c r="G34" s="7" t="s">
        <v>280</v>
      </c>
      <c r="H34" s="8">
        <v>4940</v>
      </c>
      <c r="I34" s="8">
        <v>4940</v>
      </c>
      <c r="J34" s="8"/>
      <c r="K34" s="7"/>
      <c r="L34" s="8"/>
      <c r="M34" s="8">
        <v>4940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281</v>
      </c>
      <c r="C35" s="7" t="s">
        <v>282</v>
      </c>
      <c r="D35" s="7" t="s">
        <v>111</v>
      </c>
      <c r="E35" s="7" t="s">
        <v>112</v>
      </c>
      <c r="F35" s="7" t="s">
        <v>275</v>
      </c>
      <c r="G35" s="7" t="s">
        <v>276</v>
      </c>
      <c r="H35" s="8">
        <v>12000</v>
      </c>
      <c r="I35" s="8">
        <v>12000</v>
      </c>
      <c r="J35" s="8"/>
      <c r="K35" s="7"/>
      <c r="L35" s="8"/>
      <c r="M35" s="8">
        <v>12000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283</v>
      </c>
      <c r="C36" s="7" t="s">
        <v>284</v>
      </c>
      <c r="D36" s="7" t="s">
        <v>111</v>
      </c>
      <c r="E36" s="7" t="s">
        <v>112</v>
      </c>
      <c r="F36" s="7" t="s">
        <v>285</v>
      </c>
      <c r="G36" s="7" t="s">
        <v>286</v>
      </c>
      <c r="H36" s="8">
        <v>439131.6</v>
      </c>
      <c r="I36" s="8">
        <v>439131.6</v>
      </c>
      <c r="J36" s="8"/>
      <c r="K36" s="7"/>
      <c r="L36" s="8"/>
      <c r="M36" s="8">
        <v>439131.6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287</v>
      </c>
      <c r="C37" s="7" t="s">
        <v>288</v>
      </c>
      <c r="D37" s="7" t="s">
        <v>115</v>
      </c>
      <c r="E37" s="7" t="s">
        <v>116</v>
      </c>
      <c r="F37" s="7" t="s">
        <v>289</v>
      </c>
      <c r="G37" s="7" t="s">
        <v>290</v>
      </c>
      <c r="H37" s="8">
        <v>77610.87</v>
      </c>
      <c r="I37" s="8">
        <v>77610.87</v>
      </c>
      <c r="J37" s="8"/>
      <c r="K37" s="7"/>
      <c r="L37" s="8"/>
      <c r="M37" s="8">
        <v>77610.87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291</v>
      </c>
      <c r="C38" s="7" t="s">
        <v>292</v>
      </c>
      <c r="D38" s="7" t="s">
        <v>119</v>
      </c>
      <c r="E38" s="7" t="s">
        <v>120</v>
      </c>
      <c r="F38" s="7" t="s">
        <v>293</v>
      </c>
      <c r="G38" s="7" t="s">
        <v>294</v>
      </c>
      <c r="H38" s="8">
        <v>11575.2</v>
      </c>
      <c r="I38" s="8">
        <v>11575.2</v>
      </c>
      <c r="J38" s="8"/>
      <c r="K38" s="7"/>
      <c r="L38" s="8"/>
      <c r="M38" s="8">
        <v>11575.2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85" customHeight="1" spans="1:24">
      <c r="A39" s="9" t="s">
        <v>185</v>
      </c>
      <c r="B39" s="9"/>
      <c r="C39" s="9"/>
      <c r="D39" s="9"/>
      <c r="E39" s="9"/>
      <c r="F39" s="9"/>
      <c r="G39" s="9"/>
      <c r="H39" s="8">
        <v>4230865.51</v>
      </c>
      <c r="I39" s="8">
        <v>4230865.51</v>
      </c>
      <c r="J39" s="8"/>
      <c r="K39" s="8"/>
      <c r="L39" s="8"/>
      <c r="M39" s="8">
        <v>4230865.51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1388888888889" right="0.751388888888889" top="1" bottom="1" header="0.5" footer="0.5"/>
  <pageSetup paperSize="9" scale="3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295</v>
      </c>
    </row>
    <row r="2" ht="45" customHeight="1" spans="1:23">
      <c r="A2" s="20" t="s">
        <v>296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"单位名称："&amp;"楚雄彝族自治州总工会"</f>
        <v>单位名称：楚雄彝族自治州总工会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297</v>
      </c>
      <c r="B4" s="9" t="s">
        <v>211</v>
      </c>
      <c r="C4" s="9" t="s">
        <v>212</v>
      </c>
      <c r="D4" s="9" t="s">
        <v>210</v>
      </c>
      <c r="E4" s="9" t="s">
        <v>213</v>
      </c>
      <c r="F4" s="9" t="s">
        <v>214</v>
      </c>
      <c r="G4" s="9" t="s">
        <v>298</v>
      </c>
      <c r="H4" s="9" t="s">
        <v>299</v>
      </c>
      <c r="I4" s="9" t="s">
        <v>57</v>
      </c>
      <c r="J4" s="9" t="s">
        <v>300</v>
      </c>
      <c r="K4" s="9"/>
      <c r="L4" s="9"/>
      <c r="M4" s="9"/>
      <c r="N4" s="9" t="s">
        <v>219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302</v>
      </c>
      <c r="D9" s="7"/>
      <c r="E9" s="7"/>
      <c r="F9" s="7"/>
      <c r="G9" s="7"/>
      <c r="H9" s="7"/>
      <c r="I9" s="17">
        <v>6000</v>
      </c>
      <c r="J9" s="8">
        <v>6000</v>
      </c>
      <c r="K9" s="8">
        <v>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303</v>
      </c>
      <c r="B10" s="7" t="s">
        <v>304</v>
      </c>
      <c r="C10" s="7" t="s">
        <v>302</v>
      </c>
      <c r="D10" s="7" t="s">
        <v>71</v>
      </c>
      <c r="E10" s="7" t="s">
        <v>111</v>
      </c>
      <c r="F10" s="7" t="s">
        <v>112</v>
      </c>
      <c r="G10" s="7" t="s">
        <v>275</v>
      </c>
      <c r="H10" s="7" t="s">
        <v>276</v>
      </c>
      <c r="I10" s="8">
        <v>6000</v>
      </c>
      <c r="J10" s="8">
        <v>6000</v>
      </c>
      <c r="K10" s="8">
        <v>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305</v>
      </c>
      <c r="D11" s="7"/>
      <c r="E11" s="7"/>
      <c r="F11" s="7"/>
      <c r="G11" s="7"/>
      <c r="H11" s="7"/>
      <c r="I11" s="17">
        <v>100000</v>
      </c>
      <c r="J11" s="8">
        <v>100000</v>
      </c>
      <c r="K11" s="8">
        <v>100000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303</v>
      </c>
      <c r="B12" s="7" t="s">
        <v>306</v>
      </c>
      <c r="C12" s="7" t="s">
        <v>305</v>
      </c>
      <c r="D12" s="7" t="s">
        <v>71</v>
      </c>
      <c r="E12" s="7" t="s">
        <v>105</v>
      </c>
      <c r="F12" s="7" t="s">
        <v>106</v>
      </c>
      <c r="G12" s="7" t="s">
        <v>307</v>
      </c>
      <c r="H12" s="7" t="s">
        <v>308</v>
      </c>
      <c r="I12" s="8">
        <v>60400</v>
      </c>
      <c r="J12" s="8">
        <v>60400</v>
      </c>
      <c r="K12" s="8">
        <v>60400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303</v>
      </c>
      <c r="B13" s="7" t="s">
        <v>306</v>
      </c>
      <c r="C13" s="7" t="s">
        <v>305</v>
      </c>
      <c r="D13" s="7" t="s">
        <v>71</v>
      </c>
      <c r="E13" s="7" t="s">
        <v>105</v>
      </c>
      <c r="F13" s="7" t="s">
        <v>106</v>
      </c>
      <c r="G13" s="7" t="s">
        <v>307</v>
      </c>
      <c r="H13" s="7" t="s">
        <v>308</v>
      </c>
      <c r="I13" s="8">
        <v>39600</v>
      </c>
      <c r="J13" s="8">
        <v>39600</v>
      </c>
      <c r="K13" s="8">
        <v>39600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309</v>
      </c>
      <c r="D14" s="7"/>
      <c r="E14" s="7"/>
      <c r="F14" s="7"/>
      <c r="G14" s="7"/>
      <c r="H14" s="7"/>
      <c r="I14" s="17">
        <v>500000</v>
      </c>
      <c r="J14" s="8">
        <v>500000</v>
      </c>
      <c r="K14" s="8">
        <v>500000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303</v>
      </c>
      <c r="B15" s="7" t="s">
        <v>310</v>
      </c>
      <c r="C15" s="7" t="s">
        <v>309</v>
      </c>
      <c r="D15" s="7" t="s">
        <v>71</v>
      </c>
      <c r="E15" s="7" t="s">
        <v>103</v>
      </c>
      <c r="F15" s="7" t="s">
        <v>104</v>
      </c>
      <c r="G15" s="7" t="s">
        <v>311</v>
      </c>
      <c r="H15" s="7" t="s">
        <v>312</v>
      </c>
      <c r="I15" s="8">
        <v>500000</v>
      </c>
      <c r="J15" s="8">
        <v>500000</v>
      </c>
      <c r="K15" s="8">
        <v>500000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313</v>
      </c>
      <c r="D16" s="7"/>
      <c r="E16" s="7"/>
      <c r="F16" s="7"/>
      <c r="G16" s="7"/>
      <c r="H16" s="7"/>
      <c r="I16" s="17">
        <v>100000</v>
      </c>
      <c r="J16" s="8">
        <v>100000</v>
      </c>
      <c r="K16" s="8">
        <v>100000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303</v>
      </c>
      <c r="B17" s="7" t="s">
        <v>314</v>
      </c>
      <c r="C17" s="7" t="s">
        <v>313</v>
      </c>
      <c r="D17" s="7" t="s">
        <v>71</v>
      </c>
      <c r="E17" s="7" t="s">
        <v>103</v>
      </c>
      <c r="F17" s="7" t="s">
        <v>104</v>
      </c>
      <c r="G17" s="7" t="s">
        <v>311</v>
      </c>
      <c r="H17" s="7" t="s">
        <v>312</v>
      </c>
      <c r="I17" s="8">
        <v>100000</v>
      </c>
      <c r="J17" s="8">
        <v>100000</v>
      </c>
      <c r="K17" s="8">
        <v>100000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706000</v>
      </c>
      <c r="J18" s="8">
        <v>706000</v>
      </c>
      <c r="K18" s="8">
        <v>706000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1388888888889" right="0.751388888888889" top="1" bottom="1" header="0.5" footer="0.5"/>
  <pageSetup paperSize="9" scale="3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topLeftCell="A16" workbookViewId="0">
      <selection activeCell="A7" sqref="$A7:$XFD7"/>
    </sheetView>
  </sheetViews>
  <sheetFormatPr defaultColWidth="10.7083333333333" defaultRowHeight="12" customHeight="1"/>
  <cols>
    <col min="1" max="1" width="32.25" customWidth="1"/>
    <col min="2" max="2" width="61.5" customWidth="1"/>
    <col min="3" max="3" width="10" customWidth="1"/>
    <col min="4" max="4" width="13.75" customWidth="1"/>
    <col min="5" max="5" width="25" customWidth="1"/>
    <col min="6" max="6" width="8.625" customWidth="1"/>
    <col min="7" max="7" width="6.625" customWidth="1"/>
    <col min="8" max="8" width="11.25" customWidth="1"/>
    <col min="9" max="9" width="8.625" customWidth="1"/>
    <col min="10" max="10" width="38.625" customWidth="1"/>
  </cols>
  <sheetData>
    <row r="1" ht="15.75" customHeight="1" spans="1:10">
      <c r="A1" s="23" t="s">
        <v>315</v>
      </c>
      <c r="B1" s="19"/>
      <c r="C1" s="19"/>
      <c r="D1" s="19"/>
      <c r="E1" s="19"/>
      <c r="F1" s="19"/>
      <c r="G1" s="19"/>
      <c r="H1" s="19"/>
      <c r="I1" s="19"/>
      <c r="J1" s="19" t="s">
        <v>316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"单位名称："&amp;"楚雄彝族自治州总工会"</f>
        <v>单位名称：楚雄彝族自治州总工会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317</v>
      </c>
      <c r="B4" s="44" t="s">
        <v>318</v>
      </c>
      <c r="C4" s="44" t="s">
        <v>319</v>
      </c>
      <c r="D4" s="44" t="s">
        <v>320</v>
      </c>
      <c r="E4" s="44" t="s">
        <v>321</v>
      </c>
      <c r="F4" s="44" t="s">
        <v>322</v>
      </c>
      <c r="G4" s="44" t="s">
        <v>323</v>
      </c>
      <c r="H4" s="44" t="s">
        <v>324</v>
      </c>
      <c r="I4" s="44" t="s">
        <v>325</v>
      </c>
      <c r="J4" s="44" t="s">
        <v>326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166.5" spans="1:10">
      <c r="A7" s="47" t="s">
        <v>309</v>
      </c>
      <c r="B7" s="48" t="s">
        <v>327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328</v>
      </c>
      <c r="D8" s="46" t="s">
        <v>329</v>
      </c>
      <c r="E8" s="46" t="s">
        <v>330</v>
      </c>
      <c r="F8" s="46" t="s">
        <v>331</v>
      </c>
      <c r="G8" s="46" t="s">
        <v>332</v>
      </c>
      <c r="H8" s="46" t="s">
        <v>333</v>
      </c>
      <c r="I8" s="46" t="s">
        <v>334</v>
      </c>
      <c r="J8" s="48" t="s">
        <v>335</v>
      </c>
    </row>
    <row r="9" ht="52" customHeight="1" spans="1:10">
      <c r="A9" s="7"/>
      <c r="B9" s="7"/>
      <c r="C9" s="46" t="s">
        <v>328</v>
      </c>
      <c r="D9" s="46" t="s">
        <v>336</v>
      </c>
      <c r="E9" s="46" t="s">
        <v>337</v>
      </c>
      <c r="F9" s="46" t="s">
        <v>338</v>
      </c>
      <c r="G9" s="46" t="s">
        <v>339</v>
      </c>
      <c r="H9" s="46" t="s">
        <v>340</v>
      </c>
      <c r="I9" s="46" t="s">
        <v>334</v>
      </c>
      <c r="J9" s="48" t="s">
        <v>341</v>
      </c>
    </row>
    <row r="10" ht="52" customHeight="1" spans="1:10">
      <c r="A10" s="7"/>
      <c r="B10" s="7"/>
      <c r="C10" s="46" t="s">
        <v>328</v>
      </c>
      <c r="D10" s="46" t="s">
        <v>342</v>
      </c>
      <c r="E10" s="46" t="s">
        <v>343</v>
      </c>
      <c r="F10" s="46" t="s">
        <v>338</v>
      </c>
      <c r="G10" s="46" t="s">
        <v>339</v>
      </c>
      <c r="H10" s="46" t="s">
        <v>340</v>
      </c>
      <c r="I10" s="46" t="s">
        <v>334</v>
      </c>
      <c r="J10" s="48" t="s">
        <v>344</v>
      </c>
    </row>
    <row r="11" ht="52" customHeight="1" spans="1:10">
      <c r="A11" s="7"/>
      <c r="B11" s="7"/>
      <c r="C11" s="46" t="s">
        <v>345</v>
      </c>
      <c r="D11" s="46" t="s">
        <v>346</v>
      </c>
      <c r="E11" s="46" t="s">
        <v>347</v>
      </c>
      <c r="F11" s="46" t="s">
        <v>331</v>
      </c>
      <c r="G11" s="46" t="s">
        <v>339</v>
      </c>
      <c r="H11" s="46" t="s">
        <v>340</v>
      </c>
      <c r="I11" s="46" t="s">
        <v>334</v>
      </c>
      <c r="J11" s="48" t="s">
        <v>348</v>
      </c>
    </row>
    <row r="12" ht="52" customHeight="1" spans="1:10">
      <c r="A12" s="7"/>
      <c r="B12" s="7"/>
      <c r="C12" s="46" t="s">
        <v>349</v>
      </c>
      <c r="D12" s="46" t="s">
        <v>350</v>
      </c>
      <c r="E12" s="46" t="s">
        <v>351</v>
      </c>
      <c r="F12" s="46" t="s">
        <v>331</v>
      </c>
      <c r="G12" s="46" t="s">
        <v>339</v>
      </c>
      <c r="H12" s="46" t="s">
        <v>340</v>
      </c>
      <c r="I12" s="46" t="s">
        <v>334</v>
      </c>
      <c r="J12" s="48" t="s">
        <v>352</v>
      </c>
    </row>
    <row r="13" ht="52" customHeight="1" spans="1:10">
      <c r="A13" s="47" t="s">
        <v>305</v>
      </c>
      <c r="B13" s="48" t="s">
        <v>353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328</v>
      </c>
      <c r="D14" s="46" t="s">
        <v>329</v>
      </c>
      <c r="E14" s="46" t="s">
        <v>354</v>
      </c>
      <c r="F14" s="46" t="s">
        <v>331</v>
      </c>
      <c r="G14" s="46" t="s">
        <v>339</v>
      </c>
      <c r="H14" s="46" t="s">
        <v>340</v>
      </c>
      <c r="I14" s="46" t="s">
        <v>334</v>
      </c>
      <c r="J14" s="48" t="s">
        <v>353</v>
      </c>
    </row>
    <row r="15" ht="52" customHeight="1" spans="1:10">
      <c r="A15" s="7"/>
      <c r="B15" s="7"/>
      <c r="C15" s="46" t="s">
        <v>328</v>
      </c>
      <c r="D15" s="46" t="s">
        <v>355</v>
      </c>
      <c r="E15" s="46" t="s">
        <v>356</v>
      </c>
      <c r="F15" s="46" t="s">
        <v>331</v>
      </c>
      <c r="G15" s="46" t="s">
        <v>357</v>
      </c>
      <c r="H15" s="46" t="s">
        <v>340</v>
      </c>
      <c r="I15" s="46" t="s">
        <v>334</v>
      </c>
      <c r="J15" s="48" t="s">
        <v>353</v>
      </c>
    </row>
    <row r="16" ht="52" customHeight="1" spans="1:10">
      <c r="A16" s="7"/>
      <c r="B16" s="7"/>
      <c r="C16" s="46" t="s">
        <v>345</v>
      </c>
      <c r="D16" s="46" t="s">
        <v>358</v>
      </c>
      <c r="E16" s="46" t="s">
        <v>359</v>
      </c>
      <c r="F16" s="46" t="s">
        <v>338</v>
      </c>
      <c r="G16" s="46" t="s">
        <v>360</v>
      </c>
      <c r="H16" s="46"/>
      <c r="I16" s="46" t="s">
        <v>361</v>
      </c>
      <c r="J16" s="48" t="s">
        <v>353</v>
      </c>
    </row>
    <row r="17" ht="52" customHeight="1" spans="1:10">
      <c r="A17" s="7"/>
      <c r="B17" s="7"/>
      <c r="C17" s="46" t="s">
        <v>349</v>
      </c>
      <c r="D17" s="46" t="s">
        <v>350</v>
      </c>
      <c r="E17" s="46" t="s">
        <v>362</v>
      </c>
      <c r="F17" s="46" t="s">
        <v>331</v>
      </c>
      <c r="G17" s="46" t="s">
        <v>357</v>
      </c>
      <c r="H17" s="46" t="s">
        <v>340</v>
      </c>
      <c r="I17" s="46" t="s">
        <v>334</v>
      </c>
      <c r="J17" s="48" t="s">
        <v>353</v>
      </c>
    </row>
    <row r="18" ht="52" customHeight="1" spans="1:10">
      <c r="A18" s="47" t="s">
        <v>302</v>
      </c>
      <c r="B18" s="48" t="s">
        <v>302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328</v>
      </c>
      <c r="D19" s="46" t="s">
        <v>329</v>
      </c>
      <c r="E19" s="46" t="s">
        <v>363</v>
      </c>
      <c r="F19" s="46" t="s">
        <v>338</v>
      </c>
      <c r="G19" s="46" t="s">
        <v>364</v>
      </c>
      <c r="H19" s="46" t="s">
        <v>365</v>
      </c>
      <c r="I19" s="46" t="s">
        <v>334</v>
      </c>
      <c r="J19" s="48" t="s">
        <v>366</v>
      </c>
    </row>
    <row r="20" ht="52" customHeight="1" spans="1:10">
      <c r="A20" s="7"/>
      <c r="B20" s="7"/>
      <c r="C20" s="46" t="s">
        <v>328</v>
      </c>
      <c r="D20" s="46" t="s">
        <v>336</v>
      </c>
      <c r="E20" s="46" t="s">
        <v>367</v>
      </c>
      <c r="F20" s="46" t="s">
        <v>331</v>
      </c>
      <c r="G20" s="46" t="s">
        <v>357</v>
      </c>
      <c r="H20" s="46" t="s">
        <v>340</v>
      </c>
      <c r="I20" s="46" t="s">
        <v>334</v>
      </c>
      <c r="J20" s="48" t="s">
        <v>368</v>
      </c>
    </row>
    <row r="21" ht="52" customHeight="1" spans="1:10">
      <c r="A21" s="7"/>
      <c r="B21" s="7"/>
      <c r="C21" s="46" t="s">
        <v>345</v>
      </c>
      <c r="D21" s="46" t="s">
        <v>346</v>
      </c>
      <c r="E21" s="46" t="s">
        <v>369</v>
      </c>
      <c r="F21" s="46" t="s">
        <v>331</v>
      </c>
      <c r="G21" s="46" t="s">
        <v>357</v>
      </c>
      <c r="H21" s="46" t="s">
        <v>340</v>
      </c>
      <c r="I21" s="46" t="s">
        <v>334</v>
      </c>
      <c r="J21" s="48" t="s">
        <v>370</v>
      </c>
    </row>
    <row r="22" ht="52" customHeight="1" spans="1:10">
      <c r="A22" s="7"/>
      <c r="B22" s="7"/>
      <c r="C22" s="46" t="s">
        <v>349</v>
      </c>
      <c r="D22" s="46" t="s">
        <v>350</v>
      </c>
      <c r="E22" s="46" t="s">
        <v>371</v>
      </c>
      <c r="F22" s="46" t="s">
        <v>331</v>
      </c>
      <c r="G22" s="46" t="s">
        <v>357</v>
      </c>
      <c r="H22" s="46" t="s">
        <v>340</v>
      </c>
      <c r="I22" s="46" t="s">
        <v>334</v>
      </c>
      <c r="J22" s="48" t="s">
        <v>372</v>
      </c>
    </row>
    <row r="23" ht="138" spans="1:10">
      <c r="A23" s="47" t="s">
        <v>313</v>
      </c>
      <c r="B23" s="48" t="s">
        <v>373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46" t="s">
        <v>328</v>
      </c>
      <c r="D24" s="46" t="s">
        <v>329</v>
      </c>
      <c r="E24" s="46" t="s">
        <v>330</v>
      </c>
      <c r="F24" s="46" t="s">
        <v>338</v>
      </c>
      <c r="G24" s="46" t="s">
        <v>374</v>
      </c>
      <c r="H24" s="46" t="s">
        <v>365</v>
      </c>
      <c r="I24" s="46" t="s">
        <v>334</v>
      </c>
      <c r="J24" s="48" t="s">
        <v>375</v>
      </c>
    </row>
    <row r="25" ht="52" customHeight="1" spans="1:10">
      <c r="A25" s="7"/>
      <c r="B25" s="7"/>
      <c r="C25" s="46" t="s">
        <v>328</v>
      </c>
      <c r="D25" s="46" t="s">
        <v>336</v>
      </c>
      <c r="E25" s="46" t="s">
        <v>337</v>
      </c>
      <c r="F25" s="46" t="s">
        <v>338</v>
      </c>
      <c r="G25" s="46" t="s">
        <v>339</v>
      </c>
      <c r="H25" s="46" t="s">
        <v>340</v>
      </c>
      <c r="I25" s="46" t="s">
        <v>334</v>
      </c>
      <c r="J25" s="48" t="s">
        <v>376</v>
      </c>
    </row>
    <row r="26" ht="52" customHeight="1" spans="1:10">
      <c r="A26" s="7"/>
      <c r="B26" s="7"/>
      <c r="C26" s="46" t="s">
        <v>345</v>
      </c>
      <c r="D26" s="46" t="s">
        <v>346</v>
      </c>
      <c r="E26" s="46" t="s">
        <v>347</v>
      </c>
      <c r="F26" s="46" t="s">
        <v>331</v>
      </c>
      <c r="G26" s="46" t="s">
        <v>339</v>
      </c>
      <c r="H26" s="46" t="s">
        <v>340</v>
      </c>
      <c r="I26" s="46" t="s">
        <v>334</v>
      </c>
      <c r="J26" s="48" t="s">
        <v>377</v>
      </c>
    </row>
    <row r="27" ht="52" customHeight="1" spans="1:10">
      <c r="A27" s="7"/>
      <c r="B27" s="7"/>
      <c r="C27" s="46" t="s">
        <v>349</v>
      </c>
      <c r="D27" s="46" t="s">
        <v>350</v>
      </c>
      <c r="E27" s="46" t="s">
        <v>351</v>
      </c>
      <c r="F27" s="46" t="s">
        <v>331</v>
      </c>
      <c r="G27" s="46" t="s">
        <v>378</v>
      </c>
      <c r="H27" s="46" t="s">
        <v>340</v>
      </c>
      <c r="I27" s="46" t="s">
        <v>334</v>
      </c>
      <c r="J27" s="48" t="s">
        <v>379</v>
      </c>
    </row>
  </sheetData>
  <mergeCells count="2">
    <mergeCell ref="A1:J1"/>
    <mergeCell ref="A2:J2"/>
  </mergeCells>
  <pageMargins left="0.751388888888889" right="0.432638888888889" top="0.66875" bottom="1" header="0.5" footer="0.5"/>
  <pageSetup paperSize="9" scale="4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" sqref="A1:J1"/>
    </sheetView>
  </sheetViews>
  <sheetFormatPr defaultColWidth="10.7083333333333" defaultRowHeight="12" customHeight="1" outlineLevelRow="7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380</v>
      </c>
      <c r="B1" s="19"/>
      <c r="C1" s="19"/>
      <c r="D1" s="19"/>
      <c r="E1" s="19"/>
      <c r="F1" s="19"/>
      <c r="G1" s="19"/>
      <c r="H1" s="19"/>
      <c r="I1" s="19"/>
      <c r="J1" s="19" t="s">
        <v>316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"单位名称："&amp;"楚雄彝族自治州总工会"</f>
        <v>单位名称：楚雄彝族自治州总工会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317</v>
      </c>
      <c r="B4" s="44" t="s">
        <v>318</v>
      </c>
      <c r="C4" s="44" t="s">
        <v>319</v>
      </c>
      <c r="D4" s="44" t="s">
        <v>320</v>
      </c>
      <c r="E4" s="44" t="s">
        <v>321</v>
      </c>
      <c r="F4" s="44" t="s">
        <v>322</v>
      </c>
      <c r="G4" s="44" t="s">
        <v>323</v>
      </c>
      <c r="H4" s="44" t="s">
        <v>324</v>
      </c>
      <c r="I4" s="44" t="s">
        <v>325</v>
      </c>
      <c r="J4" s="44" t="s">
        <v>326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20" sqref="C2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381</v>
      </c>
    </row>
    <row r="2" ht="45" customHeight="1" spans="1:6">
      <c r="A2" s="11" t="s">
        <v>382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"单位名称："&amp;"楚雄彝族自治州总工会"</f>
        <v>单位名称：楚雄彝族自治州总工会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203</v>
      </c>
      <c r="B4" s="5" t="s">
        <v>73</v>
      </c>
      <c r="C4" s="5" t="s">
        <v>74</v>
      </c>
      <c r="D4" s="5" t="s">
        <v>383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customHeight="1" spans="1:1">
      <c r="A11" t="s">
        <v>384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F24" sqref="F24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385</v>
      </c>
    </row>
    <row r="2" ht="45" customHeight="1" spans="1:17">
      <c r="A2" s="20" t="s">
        <v>386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"单位名称："&amp;"楚雄彝族自治州总工会"</f>
        <v>单位名称：楚雄彝族自治州总工会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387</v>
      </c>
      <c r="B4" s="35" t="s">
        <v>388</v>
      </c>
      <c r="C4" s="35" t="s">
        <v>389</v>
      </c>
      <c r="D4" s="35" t="s">
        <v>390</v>
      </c>
      <c r="E4" s="35" t="s">
        <v>391</v>
      </c>
      <c r="F4" s="35" t="s">
        <v>392</v>
      </c>
      <c r="G4" s="35" t="s">
        <v>217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393</v>
      </c>
      <c r="C5" s="35" t="s">
        <v>394</v>
      </c>
      <c r="D5" s="35" t="s">
        <v>390</v>
      </c>
      <c r="E5" s="35" t="s">
        <v>395</v>
      </c>
      <c r="F5" s="35"/>
      <c r="G5" s="35" t="s">
        <v>57</v>
      </c>
      <c r="H5" s="35" t="s">
        <v>60</v>
      </c>
      <c r="I5" s="35" t="s">
        <v>396</v>
      </c>
      <c r="J5" s="35" t="s">
        <v>397</v>
      </c>
      <c r="K5" s="35" t="s">
        <v>398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:1">
      <c r="A12" t="s">
        <v>399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9" scale="44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C24" sqref="C2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"单位名称："&amp;"楚雄彝族自治州总工会"</f>
        <v>单位名称：楚雄彝族自治州总工会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387</v>
      </c>
      <c r="B4" s="29" t="s">
        <v>401</v>
      </c>
      <c r="C4" s="29" t="s">
        <v>402</v>
      </c>
      <c r="D4" s="29" t="s">
        <v>403</v>
      </c>
      <c r="E4" s="29" t="s">
        <v>404</v>
      </c>
      <c r="F4" s="29" t="s">
        <v>405</v>
      </c>
      <c r="G4" s="29" t="s">
        <v>406</v>
      </c>
      <c r="H4" s="29" t="s">
        <v>217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407</v>
      </c>
      <c r="B5" s="29" t="s">
        <v>397</v>
      </c>
      <c r="C5" s="29" t="s">
        <v>398</v>
      </c>
      <c r="D5" s="29"/>
      <c r="E5" s="29" t="s">
        <v>408</v>
      </c>
      <c r="F5" s="29"/>
      <c r="G5" s="29"/>
      <c r="H5" s="29" t="s">
        <v>57</v>
      </c>
      <c r="I5" s="29" t="s">
        <v>60</v>
      </c>
      <c r="J5" s="29" t="s">
        <v>396</v>
      </c>
      <c r="K5" s="29" t="s">
        <v>397</v>
      </c>
      <c r="L5" s="29" t="s">
        <v>398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409</v>
      </c>
      <c r="P7" s="30" t="s">
        <v>410</v>
      </c>
      <c r="Q7" s="30" t="s">
        <v>411</v>
      </c>
      <c r="R7" s="30" t="s">
        <v>412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2" customHeight="1" spans="1:1">
      <c r="A12" t="s">
        <v>413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1388888888889" right="0.751388888888889" top="1" bottom="1" header="0.5" footer="0.5"/>
  <pageSetup paperSize="9" scale="3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21" sqref="D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414</v>
      </c>
    </row>
    <row r="2" ht="45" customHeight="1" spans="1:14">
      <c r="A2" s="11" t="s">
        <v>415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"单位名称："&amp;"楚雄彝族自治州总工会"</f>
        <v>单位名称：楚雄彝族自治州总工会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416</v>
      </c>
      <c r="B4" s="5" t="s">
        <v>217</v>
      </c>
      <c r="C4" s="5"/>
      <c r="D4" s="5"/>
      <c r="E4" s="5" t="s">
        <v>417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396</v>
      </c>
      <c r="E5" s="5" t="s">
        <v>418</v>
      </c>
      <c r="F5" s="5" t="s">
        <v>419</v>
      </c>
      <c r="G5" s="5" t="s">
        <v>420</v>
      </c>
      <c r="H5" s="5" t="s">
        <v>421</v>
      </c>
      <c r="I5" s="5" t="s">
        <v>422</v>
      </c>
      <c r="J5" s="5" t="s">
        <v>423</v>
      </c>
      <c r="K5" s="5" t="s">
        <v>424</v>
      </c>
      <c r="L5" s="5" t="s">
        <v>425</v>
      </c>
      <c r="M5" s="5" t="s">
        <v>426</v>
      </c>
      <c r="N5" s="5" t="s">
        <v>427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428</v>
      </c>
    </row>
  </sheetData>
  <mergeCells count="5">
    <mergeCell ref="A2:N2"/>
    <mergeCell ref="A3:H3"/>
    <mergeCell ref="B4:D4"/>
    <mergeCell ref="E4:N4"/>
    <mergeCell ref="A4:A5"/>
  </mergeCells>
  <pageMargins left="0.751388888888889" right="0.751388888888889" top="1" bottom="1" header="0.5" footer="0.5"/>
  <pageSetup paperSize="9" scale="62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28" sqref="D28"/>
    </sheetView>
  </sheetViews>
  <sheetFormatPr defaultColWidth="10.7083333333333" defaultRowHeight="12" customHeight="1"/>
  <cols>
    <col min="1" max="1" width="80.5" customWidth="1"/>
    <col min="2" max="2" width="6.625" customWidth="1"/>
    <col min="3" max="3" width="12.625" customWidth="1"/>
    <col min="4" max="4" width="20.85" customWidth="1"/>
    <col min="5" max="5" width="17.2833333333333" customWidth="1"/>
    <col min="6" max="6" width="6.62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9.375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429</v>
      </c>
    </row>
    <row r="2" ht="45" customHeight="1" spans="1:11">
      <c r="A2" s="20" t="s">
        <v>430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"单位名称："&amp;"楚雄彝族自治州总工会"</f>
        <v>单位名称：楚雄彝族自治州总工会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431</v>
      </c>
      <c r="B4" s="9" t="s">
        <v>211</v>
      </c>
      <c r="C4" s="9" t="s">
        <v>318</v>
      </c>
      <c r="D4" s="9" t="s">
        <v>319</v>
      </c>
      <c r="E4" s="9" t="s">
        <v>320</v>
      </c>
      <c r="F4" s="9" t="s">
        <v>321</v>
      </c>
      <c r="G4" s="9" t="s">
        <v>322</v>
      </c>
      <c r="H4" s="9" t="s">
        <v>323</v>
      </c>
      <c r="I4" s="9" t="s">
        <v>324</v>
      </c>
      <c r="J4" s="9" t="s">
        <v>325</v>
      </c>
      <c r="K4" s="9" t="s">
        <v>326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customHeight="1" spans="1:1">
      <c r="A10" t="s">
        <v>432</v>
      </c>
    </row>
  </sheetData>
  <mergeCells count="1">
    <mergeCell ref="A2:K2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showZeros="0" workbookViewId="0">
      <selection activeCell="B19" sqref="B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433</v>
      </c>
    </row>
    <row r="2" ht="45" customHeight="1" spans="1:8">
      <c r="A2" s="11" t="s">
        <v>434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"单位名称："&amp;"楚雄彝族自治州总工会"</f>
        <v>单位名称：楚雄彝族自治州总工会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203</v>
      </c>
      <c r="B4" s="5" t="s">
        <v>435</v>
      </c>
      <c r="C4" s="5" t="s">
        <v>436</v>
      </c>
      <c r="D4" s="5" t="s">
        <v>437</v>
      </c>
      <c r="E4" s="5" t="s">
        <v>390</v>
      </c>
      <c r="F4" s="5" t="s">
        <v>438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391</v>
      </c>
      <c r="G5" s="5" t="s">
        <v>439</v>
      </c>
      <c r="H5" s="5" t="s">
        <v>440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1" customHeight="1" spans="1:1">
      <c r="A11" t="s">
        <v>442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0" sqref="E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443</v>
      </c>
    </row>
    <row r="2" ht="46.15" customHeight="1" spans="1:11">
      <c r="A2" s="11" t="s">
        <v>444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"单位名称："&amp;"楚雄彝族自治州总工会"</f>
        <v>单位名称：楚雄彝族自治州总工会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297</v>
      </c>
      <c r="B4" s="5" t="s">
        <v>212</v>
      </c>
      <c r="C4" s="5" t="s">
        <v>210</v>
      </c>
      <c r="D4" s="5" t="s">
        <v>213</v>
      </c>
      <c r="E4" s="5" t="s">
        <v>214</v>
      </c>
      <c r="F4" s="5" t="s">
        <v>298</v>
      </c>
      <c r="G4" s="5" t="s">
        <v>299</v>
      </c>
      <c r="H4" s="5" t="s">
        <v>57</v>
      </c>
      <c r="I4" s="5" t="s">
        <v>445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441</v>
      </c>
      <c r="B8" s="7" t="s">
        <v>441</v>
      </c>
      <c r="C8" s="7" t="s">
        <v>441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446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31.5166666666667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"单位名称："&amp;"楚雄彝族自治州总工会"</f>
        <v>单位名称：楚雄彝族自治州总工会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210</v>
      </c>
      <c r="B4" s="5" t="s">
        <v>297</v>
      </c>
      <c r="C4" s="5" t="s">
        <v>212</v>
      </c>
      <c r="D4" s="5" t="s">
        <v>449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450</v>
      </c>
      <c r="F5" s="5" t="s">
        <v>451</v>
      </c>
      <c r="G5" s="5" t="s">
        <v>452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706000</v>
      </c>
      <c r="F7" s="8"/>
      <c r="G7" s="8"/>
    </row>
    <row r="8" ht="22.5" customHeight="1" spans="1:7">
      <c r="A8" s="7"/>
      <c r="B8" s="7" t="s">
        <v>303</v>
      </c>
      <c r="C8" s="7" t="s">
        <v>309</v>
      </c>
      <c r="D8" s="7" t="s">
        <v>453</v>
      </c>
      <c r="E8" s="8">
        <v>500000</v>
      </c>
      <c r="F8" s="8"/>
      <c r="G8" s="8"/>
    </row>
    <row r="9" ht="22.5" customHeight="1" spans="1:7">
      <c r="A9" s="7"/>
      <c r="B9" s="7" t="s">
        <v>303</v>
      </c>
      <c r="C9" s="7" t="s">
        <v>305</v>
      </c>
      <c r="D9" s="7" t="s">
        <v>453</v>
      </c>
      <c r="E9" s="8">
        <v>100000</v>
      </c>
      <c r="F9" s="8"/>
      <c r="G9" s="8"/>
    </row>
    <row r="10" ht="22.5" customHeight="1" spans="1:7">
      <c r="A10" s="7"/>
      <c r="B10" s="7" t="s">
        <v>303</v>
      </c>
      <c r="C10" s="7" t="s">
        <v>302</v>
      </c>
      <c r="D10" s="7" t="s">
        <v>453</v>
      </c>
      <c r="E10" s="8">
        <v>6000</v>
      </c>
      <c r="F10" s="8"/>
      <c r="G10" s="8"/>
    </row>
    <row r="11" ht="22.5" customHeight="1" spans="1:7">
      <c r="A11" s="7"/>
      <c r="B11" s="7" t="s">
        <v>303</v>
      </c>
      <c r="C11" s="7" t="s">
        <v>313</v>
      </c>
      <c r="D11" s="7" t="s">
        <v>453</v>
      </c>
      <c r="E11" s="8">
        <v>100000</v>
      </c>
      <c r="F11" s="8"/>
      <c r="G11" s="8"/>
    </row>
    <row r="12" ht="22.5" customHeight="1" spans="1:7">
      <c r="A12" s="9" t="s">
        <v>57</v>
      </c>
      <c r="B12" s="9"/>
      <c r="C12" s="9"/>
      <c r="D12" s="9"/>
      <c r="E12" s="8">
        <v>706000</v>
      </c>
      <c r="F12" s="8"/>
      <c r="G12" s="8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2025年部门“三公”经费预算表03-1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王新文</cp:lastModifiedBy>
  <dcterms:created xsi:type="dcterms:W3CDTF">2025-02-20T09:01:00Z</dcterms:created>
  <dcterms:modified xsi:type="dcterms:W3CDTF">2025-02-20T09:18:44Z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95C3422AD03E492981E7B6A0C7108290_13</vt:lpwstr>
  </property>
  <property fmtid="{D5CDD505-2E9C-101B-9397-08002B2CF9AE}" pid="3" name="KSOProductBuildVer">
    <vt:lpwstr>2052-12.1.0.19302</vt:lpwstr>
  </property>
</Properties>
</file>