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55" firstSheet="12" activeTab="13"/>
  </bookViews>
  <sheets>
    <sheet name="公开01表 收入支出决算表" sheetId="1" r:id="rId1"/>
    <sheet name="公开02表 收入决算表" sheetId="2" r:id="rId2"/>
    <sheet name="公开03表 支出决算表" sheetId="3" r:id="rId3"/>
    <sheet name="公开04表 财政拨款收入支出决算表" sheetId="4" r:id="rId4"/>
    <sheet name="公开05表 一般公共预算财政拨款收入支出决算表" sheetId="5" r:id="rId5"/>
    <sheet name="公开06表 一般公共预算财政拨款基本支出决算表" sheetId="6" r:id="rId6"/>
    <sheet name="公开07表 一般公共预算财政拨款项目支出决算表" sheetId="7" r:id="rId7"/>
    <sheet name="公开08表 政府性基金预算财政拨款收入支出决算表" sheetId="8" r:id="rId8"/>
    <sheet name="公开09表 国有资本经营预算财政拨款收入支出决算表" sheetId="9" r:id="rId9"/>
    <sheet name="公开10表财政拨款“三公”经费、行政参公单位机关运行经费情况表" sheetId="10" r:id="rId10"/>
    <sheet name="公开11表 一般公共预算财政拨款“三公”经费情况表" sheetId="11" r:id="rId11"/>
    <sheet name="公开12表 国有资产使用情况表" sheetId="12" r:id="rId12"/>
    <sheet name="公开13表 2023年度部门整体支出绩效自评情况" sheetId="13" r:id="rId13"/>
    <sheet name="公开14表 2023年度部门整体支出绩效自评表" sheetId="14" r:id="rId14"/>
    <sheet name="公开15-1表 2023年度项目支出绩效自评表" sheetId="15" r:id="rId15"/>
    <sheet name="公开15-2表 2023年度项目支出绩效自评表" sheetId="16" r:id="rId16"/>
    <sheet name="公开15-3表 2023年度项目支出绩效自评表" sheetId="18" r:id="rId17"/>
    <sheet name="公开15-4表 2023年度项目支出绩效自评表 " sheetId="19" r:id="rId18"/>
    <sheet name="公开15-5表 2023年度项目支出绩效自评表 " sheetId="20" r:id="rId19"/>
    <sheet name="公开15-6表 2023年度项目支出绩效自评表 " sheetId="21" r:id="rId20"/>
    <sheet name="公开15-7表 2023年度项目支出绩效自评表 " sheetId="22" r:id="rId21"/>
    <sheet name="公开15-8表 2023年度项目支出绩效自评表 " sheetId="23" r:id="rId22"/>
    <sheet name="公开15-9表 2023年度项目支出绩效自评表 " sheetId="24" r:id="rId23"/>
    <sheet name="公开15-10表 2023年度项目支出绩效自评表 " sheetId="25" r:id="rId24"/>
    <sheet name="公开15-11表 2023年度项目支出绩效自评表 " sheetId="26"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<sst xmlns="http://schemas.openxmlformats.org/spreadsheetml/2006/main" count="2997" uniqueCount="828">
  <si>
    <t>收入支出决算表</t>
  </si>
  <si>
    <t>公开01表</t>
  </si>
  <si>
    <t>部门：云南省楚雄彝族自治州公安局交通警察支队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</si>
  <si>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</si>
  <si>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</si>
  <si>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</si>
  <si>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</si>
  <si>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</si>
  <si>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</si>
  <si>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</si>
  <si>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</si>
  <si>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</si>
  <si>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</si>
  <si>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</si>
  <si>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</si>
  <si>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</si>
  <si>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</si>
  <si>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</si>
  <si>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</si>
  <si>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</si>
  <si>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</si>
  <si>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</si>
  <si>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</si>
  <si>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</si>
  <si>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</si>
  <si>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</si>
  <si>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</si>
  <si>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</si>
  <si>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</si>
  <si>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</si>
  <si>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</si>
  <si>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</si>
  <si>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</si>
  <si>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</si>
  <si>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</si>
  <si>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</si>
  <si>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</si>
  <si>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</si>
  <si>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</si>
  <si>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</si>
  <si>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</si>
  <si>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</si>
  <si>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</si>
  <si>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</si>
  <si>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</si>
  <si>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</si>
  <si>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</si>
  <si>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</si>
  <si>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</si>
  <si>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</si>
  <si>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</si>
  <si>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</si>
  <si>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</si>
  <si>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</si>
  <si>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</si>
  <si>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</si>
  <si>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</si>
  <si>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</si>
  <si>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</si>
  <si>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</si>
  <si>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</si>
  <si>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</si>
  <si>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</si>
  <si>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</si>
  <si>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</si>
  <si>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</si>
  <si>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</si>
  <si>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</si>
  <si>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</si>
  <si>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</si>
  <si>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</si>
  <si>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</si>
  <si>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</si>
  <si>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</si>
  <si>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</si>
  <si>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</si>
  <si>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</si>
  <si>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</si>
  <si>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</si>
  <si>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</si>
  <si>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</si>
  <si>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</si>
  <si>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</si>
  <si>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</si>
  <si>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</si>
  <si>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</si>
  <si>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</si>
  <si>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</si>
  <si>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</si>
  <si>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</si>
  <si>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</si>
  <si>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</si>
  <si>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</si>
  <si>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</si>
  <si>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</si>
  <si>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</si>
  <si>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</si>
  <si>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</si>
  <si>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</si>
  <si>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</si>
  <si>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</si>
  <si>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</si>
  <si>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</si>
  <si>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</si>
  <si>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</si>
  <si>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</si>
  <si>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</si>
  <si>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</si>
  <si>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</si>
  <si>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</si>
  <si>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</si>
  <si>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</si>
  <si>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</si>
  <si>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</si>
  <si>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</si>
  <si>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</si>
  <si>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</si>
  <si>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</si>
  <si>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</si>
  <si>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</si>
  <si>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</si>
  <si>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</si>
  <si>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</si>
  <si>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</si>
  <si>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</si>
  <si>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</si>
  <si>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</si>
  <si>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</si>
  <si>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</si>
  <si>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</si>
  <si>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</si>
  <si>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</si>
  <si>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</si>
  <si>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</si>
  <si>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</si>
  <si>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</si>
  <si>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2040202</t>
  </si>
  <si>
    <t>一般行政管理事务</t>
  </si>
  <si>
    <t>2040219</t>
  </si>
  <si>
    <t>信息化建设</t>
  </si>
  <si>
    <t>2040220</t>
  </si>
  <si>
    <t>执法办案</t>
  </si>
  <si>
    <t>2040299</t>
  </si>
  <si>
    <t>其他公安支出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</si>
  <si>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</si>
  <si>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</si>
  <si>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</si>
  <si>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</si>
  <si>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</si>
  <si>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</si>
  <si>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</si>
  <si>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</si>
  <si>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</si>
  <si>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</si>
  <si>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</si>
  <si>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</si>
  <si>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</si>
  <si>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</si>
  <si>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</si>
  <si>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</si>
  <si>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</si>
  <si>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</si>
  <si>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</si>
  <si>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</si>
  <si>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</si>
  <si>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</si>
  <si>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</si>
  <si>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</si>
  <si>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</si>
  <si>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</si>
  <si>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</si>
  <si>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</si>
  <si>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</si>
  <si>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</si>
  <si>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</si>
  <si>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</si>
  <si>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</si>
  <si>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</si>
  <si>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</si>
  <si>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</si>
  <si>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</si>
  <si>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</si>
  <si>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</si>
  <si>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</si>
  <si>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</si>
  <si>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</si>
  <si>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</si>
  <si>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</si>
  <si>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</si>
  <si>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</si>
  <si>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</si>
  <si>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</si>
  <si>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</si>
  <si>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</si>
  <si>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</si>
  <si>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</si>
  <si>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</si>
  <si>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</si>
  <si>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</si>
  <si>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</si>
  <si>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</si>
  <si>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</si>
  <si>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</si>
  <si>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</si>
  <si>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</si>
  <si>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</si>
  <si>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</si>
  <si>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</si>
  <si>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</si>
  <si>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</si>
  <si>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</si>
  <si>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</si>
  <si>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</si>
  <si>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</si>
  <si>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</si>
  <si>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</si>
  <si>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</si>
  <si>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</si>
  <si>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</si>
  <si>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</si>
  <si>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</si>
  <si>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</si>
  <si>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</si>
  <si>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</si>
  <si>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</si>
  <si>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</si>
  <si>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</si>
  <si>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</si>
  <si>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</si>
  <si>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</si>
  <si>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</si>
  <si>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</si>
  <si>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</si>
  <si>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</si>
  <si>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</si>
  <si>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</si>
  <si>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</si>
  <si>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</si>
  <si>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</si>
  <si>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</si>
  <si>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</si>
  <si>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</si>
  <si>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</si>
  <si>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</si>
  <si>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</si>
  <si>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</si>
  <si>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</si>
  <si>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</si>
  <si>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</si>
  <si>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</si>
  <si>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</si>
  <si>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</si>
  <si>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</si>
  <si>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</si>
  <si>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</si>
  <si>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</si>
  <si>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</si>
  <si>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</si>
  <si>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</si>
  <si>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</si>
  <si>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</si>
  <si>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</si>
  <si>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</si>
  <si>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</si>
  <si>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</si>
  <si>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</si>
  <si>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</si>
  <si>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</si>
  <si>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</si>
  <si>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</si>
  <si>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</si>
  <si>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</si>
  <si>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</si>
  <si>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</si>
  <si>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</si>
  <si>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</si>
  <si>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</si>
  <si>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</si>
  <si>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</si>
  <si>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</si>
  <si>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</si>
  <si>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</si>
  <si>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</si>
  <si>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</si>
  <si>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</si>
  <si>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</si>
  <si>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</si>
  <si>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</si>
  <si>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</si>
  <si>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</si>
  <si>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</si>
  <si>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</si>
  <si>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</si>
  <si>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</si>
  <si>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</si>
  <si>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</si>
  <si>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</si>
  <si>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</si>
  <si>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</si>
  <si>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</si>
  <si>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</si>
  <si>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</si>
  <si>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</si>
  <si>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</si>
  <si>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</si>
  <si>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</si>
  <si>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</si>
  <si>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</si>
  <si>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</si>
  <si>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</si>
  <si>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</si>
  <si>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</si>
  <si>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</si>
  <si>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</si>
  <si>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</si>
  <si>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</si>
  <si>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</si>
  <si>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</si>
  <si>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</si>
  <si>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</si>
  <si>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</si>
  <si>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</si>
  <si>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</si>
  <si>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</si>
  <si>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</si>
  <si>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</si>
  <si>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</si>
  <si>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</si>
  <si>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</si>
  <si>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</si>
  <si>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</si>
  <si>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</si>
  <si>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</si>
  <si>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</si>
  <si>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</si>
  <si>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</si>
  <si>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</si>
  <si>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</si>
  <si>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</si>
  <si>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</si>
  <si>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</si>
  <si>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</si>
  <si>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</si>
  <si>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</si>
  <si>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</si>
  <si>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</si>
  <si>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</si>
  <si>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</si>
  <si>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</si>
  <si>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</si>
  <si>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</si>
  <si>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</si>
  <si>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</si>
  <si>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</si>
  <si>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</si>
  <si>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</si>
  <si>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</si>
  <si>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</si>
  <si>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</si>
  <si>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</si>
  <si>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</si>
  <si>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</si>
  <si>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</si>
  <si>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</si>
  <si>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</si>
  <si>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</si>
  <si>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</si>
  <si>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</si>
  <si>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</si>
  <si>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</si>
  <si>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</si>
  <si>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</si>
  <si>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</si>
  <si>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</si>
  <si>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</si>
  <si>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</si>
  <si>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</si>
  <si>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</si>
  <si>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</si>
  <si>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</si>
  <si>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</si>
  <si>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</si>
  <si>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</si>
  <si>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</si>
  <si>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</si>
  <si>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</si>
  <si>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</si>
  <si>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</si>
  <si>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</si>
  <si>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</si>
  <si>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</si>
  <si>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</si>
  <si>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</si>
  <si>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</si>
  <si>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</si>
  <si>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</si>
  <si>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</si>
  <si>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</si>
  <si>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</si>
  <si>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</si>
  <si>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</si>
  <si>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</si>
  <si>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</si>
  <si>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</si>
  <si>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</si>
  <si>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</si>
  <si>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</si>
  <si>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</si>
  <si>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</si>
  <si>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</si>
  <si>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</si>
  <si>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</si>
  <si>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</si>
  <si>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</si>
  <si>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</si>
  <si>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</si>
  <si>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</si>
  <si>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</si>
  <si>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</si>
  <si>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</si>
  <si>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</si>
  <si>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</si>
  <si>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</si>
  <si>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</si>
  <si>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</si>
  <si>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</si>
  <si>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</si>
  <si>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</si>
  <si>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</si>
  <si>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</si>
  <si>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</si>
  <si>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</si>
  <si>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</si>
  <si>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</si>
  <si>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说明：本单位无政府性基金预算，故此表无公开数据。</t>
  </si>
  <si>
    <t>注：本表反映部门本年度政府性基金预算财政拨款的收支和年初、年末结转结余情况。</t>
  </si>
  <si>
    <t>国有资本经营预算财政拨款收入支出决算表</t>
  </si>
  <si>
    <t>公开09表</t>
  </si>
  <si>
    <t>结转</t>
  </si>
  <si>
    <t>结余</t>
  </si>
  <si>
    <t>说明：本单位国有资本经营预算，故此表无公开数据。</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</si>
  <si>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</si>
  <si>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</si>
  <si>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</si>
  <si>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</si>
  <si>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</si>
  <si>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</si>
  <si>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</si>
  <si>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</si>
  <si>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</si>
  <si>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</si>
  <si>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</si>
  <si>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</si>
  <si>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</si>
  <si>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</si>
  <si>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</si>
  <si>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</si>
  <si>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</si>
  <si>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</si>
  <si>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</si>
  <si>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</si>
  <si>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</si>
  <si>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</si>
  <si>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</si>
  <si>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</si>
  <si>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</si>
  <si>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</si>
  <si>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</si>
  <si>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</si>
  <si>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</si>
  <si>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</si>
  <si>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</si>
  <si>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</si>
  <si>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</si>
  <si>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</si>
  <si>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</si>
  <si>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</si>
  <si>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</si>
  <si>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</si>
  <si>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</si>
  <si>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</si>
  <si>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</si>
  <si>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</si>
  <si>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</si>
  <si>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</si>
  <si>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</si>
  <si>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</si>
  <si>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</si>
  <si>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</si>
  <si>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</si>
  <si>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</si>
  <si>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</si>
  <si>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</si>
  <si>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</si>
  <si>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</si>
  <si>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</si>
  <si>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</si>
  <si>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</si>
  <si>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</si>
  <si>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theme="1"/>
        <rFont val="宋体"/>
        <charset val="134"/>
      </rPr>
      <t>2023年度</t>
    </r>
    <r>
      <rPr>
        <b/>
        <sz val="18"/>
        <color theme="1"/>
        <rFont val="宋体"/>
        <charset val="134"/>
      </rPr>
      <t>部门整体支出绩效自评情况</t>
    </r>
  </si>
  <si>
    <t>一、部门基本情况</t>
  </si>
  <si>
    <t>（一）部门概况</t>
  </si>
  <si>
    <t>楚雄彝族自治州公安局交通警察支队是楚雄州公安局下属主管道路交通安全工作的行政执法部门，主要担负着道路交通事故处理工作的业务指导和执法监督、交通安全警卫、车辆和驾驶人的管理、参与规划城乡道路建设和交通安全设施、拟定道路交通安全管理对策措施、组织实施道路交通安全管理法律法规的宣传教育、指导交警部门计算机网络系统和通信系统的建设、应用、推广、监督各项交通管理工作的贯彻落实等职责。支队内设15个内设部门，包含机关11个科室及楚大高速公路交巡警大队、永武高速公路交巡警大队、昆广高速公路交巡警大队、广大高速公路交巡警大队4个直属大队。在职人员编制64人，实有民警143人，实有辅警230人，离退休人员59人；车辆编制35辆，实有车辆35辆。</t>
  </si>
  <si>
    <t>（二）部门绩效目标的设立情况</t>
  </si>
  <si>
    <t>交警支队坚持人民至上、生命至上，紧紧围绕省厅交警总队、州公安局的工作部署，以“防事故、保安全、保畅通、促发展”为工作目标，牢固树立“以人民为中心”的发展思想，紧紧围绕“防事故、保安全、保畅通、促发展”目标，以做好党的二十大交通安保工作为主线，以事故预防“减量控大”及波次行动为牵引，紧盯关键环节，突出重点，压实责任，协同共治，全力推进道路交通安全管理及事故预防各项工作措施落实落细，全力抓好道路交通安全管理工作和公安交警队伍建设各项措施落实为根本来设立绩效目标。</t>
  </si>
  <si>
    <t>（三）部门整体收支情况</t>
  </si>
  <si>
    <t>2023年本年收入合计63,688,163.50元，与上年65,894,383.54减2,206,220.04元，下降3.35%。财政拨款收入63,678,189.12元，比上年65,894,383.54元减少2,216,194.42元，下降3.36%。2023年本年收入及财政拨款收入数与上年度差异不大。2023年非财政拨款收入9,974.38元，比上年0元增加9,974.38元，上升100%。2023年本年支出合计63,903,252.42元，比上年65,937,012.64元减少2,033,760.22元，下降3.08%。其中：按资金来源划分，财政拨款支出63,764,559.12元，占本年支出合计的99.78%，比上年65,897,491.04元减少2,132,931.92元，下降3.24%；其他资金支出138,693.30元，占本年支出0.22%，比上年39,521.60元增加99,171.70元，上升250.93%。按支出性质划分，基本支出47,228,263.72元，比上年48,153,016.41减少924,752.69元，下降1.92%；项目支出16,674,988.70元，比上年17,783,996.23元减少1,109,007.53元，下降6.24%。按支出经济分类划分，工资福利支出42,624,679.27元，比上年42,720,955.47元减少96,276.2元，下降0.23%；商品和服务支出15,918,640.77元，比上年14,658,860.52元增加1,259,780.25元，上升8.59%；对个人和家庭的补助支出1,288,710.5元，比上年2,194,435.65元减少905,725.15元，下降41.27%；资本性支出4,071,221.88元，比上年6,362,761.00元减少2,291,539.12元，下降36.01%。</t>
  </si>
  <si>
    <t>（四）部门预算管理制度建设情况</t>
  </si>
  <si>
    <t>支队历来重视预算管理制度建设，近年陆续制定修订了《楚雄州公安局交通警察支队内部控制基本制度》、《楚雄州公安局交通警察支队预算管理内部控制制度》、《楚雄州公安局交通警察支队财务管理办法》、《楚雄州公安局交通警察支队公务接待管理办法》、《楚雄州公安局交通警察支队国有资产管理内部控制制度》、《楚雄州公安局交通警察支队采购管理内部控制制度》、《楚雄州公安局交通警察支队建设项目管理内部控制制度》、《楚雄州公安局交警支队年度预算编制通知》、《楚雄州公安局交警支队年度预算执行责任分解通知》等多个制度印发执行，从源头上加强预算管理，规范预算执行，强化自身监督。</t>
  </si>
  <si>
    <t>（五）严控“三公经费”支出情况</t>
  </si>
  <si>
    <t>2023年“三公”经费支出1,335,215.95元，人均支出3,579.67元，比全年预算1,512,245元减少177,029.05元，下降11.71%；比上年1,210,165.5元增加125,050.45元，上升10.33%。其中：公务用车运行维护费支出1,047,894.71元，占“三公”经费支出数的78.48%，车均支出29,939.85元，比全年预算853,920.00元增加193,974.71元，上升22.72%，比上年459,187.5元增加588,707.21元，上升128.21%，比预算数及上年支出数增幅较大的主要原因分析为一是上半年交警支队公务用车保险到期时间为12月，保单已出未及时支付车辆保险费用导致上年度公务用车运行维护费过低。二是2023年内我支队新增了9辆公务用车，年中下旬从机关事务管理局划拨车辆2辆公务用车，年末新购置了7辆特种技术用车，车辆的运行维护费在2023年才大量产生。新增的9辆车辆主要投入用于新成立的昆广、广大高速公路交巡警大队使用。管辖新昆楚大高速公路的昆广、广大大队辖区长、隧道多、车流量日渐增加，支队在依法履行高速公路交通秩序管理、交通事故预防和处理工作时都需要使用公务用车，从而大大增加了公务用车运行维护费用；三是支队在用车辆大部分为老旧车辆，维修保养费高、油耗大，因工作职能需要车辆使用频繁，运行使用成本较高等原因导致2023年我支队车辆运行维护费大幅度增加。公务用车购置费支出261,043.54元，占“三公”经费支出数的19.55%，比全年预算数616,325.00元减少355,281.46元，下降57.65%，比预算数大幅度下降的原因是2023年我支队本需要更新购置5辆执勤执法用车，但是由于运行维护费过高，为降低“三公”经费总支出，故压缩公务用车购置经费，在年内仅更新购置2辆执勤执法用车。比上年的723,975.00元减少462,931.46元，下降63.94%，主要原因分析为上年度2023年3月28日州政府专题会议同意我支队购置7辆特种专业技术用车，2023年内仅购置更新2辆执勤执法用车。截止2023年末，交警支队公务用车保有量为35辆，其中2辆应急保障用车，26辆执勤执法用车，7辆特种专业技术用车。与上年对比车辆数量无增减变化，根据公务用车管理系统车辆性质调整把原2辆机要通信用车转入应急保障用车。报废3辆执勤执法用车云V3672警、云V3673警、云V3691警，从州公安局划拨执勤执法用车1辆云V4767警，新购置2辆执法执勤用车云V4337警、云V2476警。2023年度公务接待费支出26,277.70元，占“三公”经费支出数的1.97%，人均支出90.93元，比预算42,000元减少15,722.30元，下降37.43%；比上年27,003.00元减少725.30元，下降2.69%，下降原因是我支队严格“三公”经费管理及使用，厉行节约取得实效。2023年公务接待39批次，共接待289人。2022年度接待39批次，328人，接待批次与人数与上年度基本持平。</t>
  </si>
  <si>
    <t>二、绩效自评工作情况</t>
  </si>
  <si>
    <t>（一）绩效自评的目的</t>
  </si>
  <si>
    <t>通过绩效自评，了解资金使用是否达到了预算目标、资金管理是否规范、资金使用是否有效，检验资金支出效率和效果，分析存在问题及原因，帮助支队及时总结经验，改进管理措施，进一步增强和落实绩效管理责任，完善工作机制，有效提高资金管理水平和使用效益。</t>
  </si>
  <si>
    <t>（二）自评组织过程</t>
  </si>
  <si>
    <t>1.前期准备</t>
  </si>
  <si>
    <t>根据《楚雄州公安局交通警察支队预算管理内部控制制度（试行）》，成立财政支出绩效评价工作领导小组，由财务装备科牵头负责绩效评价工作的组织领导和实施，做好年度绩效自评的前期准备，包括拟定绩效评价方案、选取合适的绩效评价方式、设计绩效评价指标体系等。</t>
  </si>
  <si>
    <t>2.组织实施</t>
  </si>
  <si>
    <t>（1）开展绩效评价调研，听取相关人员情况介绍，充分了解待评价项目的有关情况。（2）收集查阅与评价项目有关的政策及相关资料。（3）根据了解到的情况和收集到的资料，并结合实地调研，制定符合实际的评价指标体系。（4）现场评价：采取查看账册、收集资料、现场勘查、社会问卷调查、座谈、询查、复核、抽查、测试、回访等方式，对有关情况进行核实，对所掌握的有关资料进行分类、整理和分析。（5）根据项目预期绩效目标设定的情况，审查有关对应的业务资料。（6）根据项目预算安排情况，审查有关对应的财务收支资料。（7）根据业务、财务资料和项目实施情况，对效益或质量作出评判。（8）在现场评价的基础上，对照评价指标体系与标准，通过分析相关资料，对部门整体支出绩效情况进行综合性评判并利用算术平均法计算打分。（9）形成评价结论并撰写自评报告。</t>
  </si>
  <si>
    <t>三、评价情况分析及综合评价结论</t>
  </si>
  <si>
    <t>绩效评价过程中，经过对收集到的评价资料、财务资料和相关统计数据的分析和核查，我们对部门整体支出项目进行了自评，对得分进行了计算、汇总后，最终得出交警支队2023年部门整体支出绩效评价总体得分为98.75分，评价结果为“优”。</t>
  </si>
  <si>
    <t>四、存在的问题和整改情况</t>
  </si>
  <si>
    <t>尽管2023年支队的预算绩效管理工作取得了较大进展，但整体上仍处于起步阶段，存在一些亟待解决的问题：一是支队所属的部门对预算绩效管理工作重视程度不够，预算绩效理念还未牢固树立，部分部门还存在“重投入轻管理，重资金轻绩效”的思想，绩效评价的公信力和权威性还有待提高。二是预算绩效管理广度深度不够，尚未做到全覆盖，预算绩效管理面偏小、范围偏窄、进展不平衡。三是预算绩效约束力不强，绩效评价结果与预算安排还未完全有机结合，优化、促进预算管理的作用尚未充分体现。</t>
  </si>
  <si>
    <t>五、绩效自评结果应用</t>
  </si>
  <si>
    <t>1.针对绩效评价中存在的问题，及时调整和优化部门后续项目和以后年度预算支出的方向和结构，合理配置预算资源，切实加强项目管理。
2.建立激励约束机制，强化评价结果在预算项目申报和预算编制中的有效应用。</t>
  </si>
  <si>
    <t>六、主要经验及做法</t>
  </si>
  <si>
    <t>一是领导重视，成立了以支队分管财务工作领导为组长、各科室所队负责人为成员的预算编制暨绩效评价工作领导小组，并成立了办公室，为绩效自评工作的开展提供了组织保障。二是制定出台了《楚雄州公安局交通警察支队预算管理内部控制制度》，为全面实施预算管理及绩效评价提供了制度保障。三是结合公安交通工作特点和支队职能职责，制定了“绩效评价共性指标体系框架”，初步建立了部门履职绩效目标体系及指标体系，为实施绩效自评提供了依据标准。四是加大对项目绩效目标的运行情况和实现程度评审与监督抽查力度，对绩效指标设立类型单一，绩效相近，零散小的资金项目进行了统筹整合。</t>
  </si>
  <si>
    <t>七、其他需说明的情况</t>
  </si>
  <si>
    <t>无其他需说明的情况</t>
  </si>
  <si>
    <t>备注：涉密部门和涉密信息按保密规定不公开。</t>
  </si>
  <si>
    <t>附表14</t>
  </si>
  <si>
    <t>2023年度部门整体支出绩效自评表</t>
  </si>
  <si>
    <t>金额单位：万元</t>
  </si>
  <si>
    <t>部门名称</t>
  </si>
  <si>
    <t>云南省楚雄彝族自治州公安局交通警察支队</t>
  </si>
  <si>
    <t>内容</t>
  </si>
  <si>
    <t>说明</t>
  </si>
  <si>
    <t>部门总体目标</t>
  </si>
  <si>
    <t>部门职责</t>
  </si>
  <si>
    <t>楚雄彝族自治州公安局交通警察支队是楚雄州公安局下属主管道路交通安全工作的行政执法部门，主要担负着道路交通事故处理工作的业务指导和执法监督、交通安全警卫、车辆和驾驶人的管理、参与规划城乡道路建设和交通安全设施、拟定道路交通安全管理对策措施、组织实施道路交通安全管理法律法规的宣传教育、指导交警部门计算机网络系统和通信系统的建设、应用、推广、监督各项交通管理工作的贯彻落实等职责。</t>
  </si>
  <si>
    <t>总体绩效目标</t>
  </si>
  <si>
    <t>交警支队在州委、州政府、省厅交警总队及州公安局党委的坚强领导下，在各级各部门的密切配合及共同努力下，牢固树立“以人民为中心”的发展思想，紧紧围绕“防事故、保安全、保畅通、促发展”目标，以做好党的二十大交通安保工作为主线，以事故预防“减量控大”及波次行动为牵引，紧盯关键环节，突出重点，压实责任，协同共治，全力推进道路交通安全管理及事故预防各项工作措施落实落细。</t>
  </si>
  <si>
    <t>一、部门年度目标</t>
  </si>
  <si>
    <t>财年</t>
  </si>
  <si>
    <t>目标</t>
  </si>
  <si>
    <t>实际完成情况</t>
  </si>
  <si>
    <t>2023</t>
  </si>
  <si>
    <t>2023年以“防事故、保安全、保畅通、促发展”为工作目标，全力抓好道路交通安全管理工作和公安交警队伍建设各项措施落实为根本来设立部门绩效目标。围绕职能职责的履行和总体目标的实现，2023年主要是保障机构正常运转、执法业务活动的正常开展、车驾管业务的正常办理、公安信息化建设和维护、社会化考场服务的提供等业务工作设定阶段性目标。</t>
  </si>
  <si>
    <t>2023年，全州公安交管部门在各级党委、政府和上级公安机关的坚强领导下，认真贯彻落实党的二十大精神和习近平总书记关于安全生产系列重要批示指示精神，坚持“两个至上”，按照道路交通安全工作“安全风险防控、隐患排治、路面秩序管控、警示提示”四个到位和“三个下降、三个达标、两个确保、一个零发生”的目标，紧紧围绕“人、车、路、企、环”五大交通要素，关口前置、攻坚克难、恪尽职守，全力确保全州道路交通安全形势平稳。2023年，全州共处理道路交通事故32668起，其中一般程序处理的全范围道路交通事故231起，事故造成103人死亡，207人受伤，直接财产损失114.58元。与去年同期相比，事故起数减少72起，下降23.76%；死亡人数减少32人，下降23.7%；受伤人数减少95人，下降31.46%；直接财产损失减少38.53元，下降25.16%。全州未发生较大以上道路交通事故，较大道路交通事故发生数创5年以来历史新低。在全省道路交通事故预防“减量控大”综合考核中，综合排位列全省第一方阵。全州共办理机动车业务693046笔，办理驾驶人业务190131笔；通过互联网办理车驾管业务626044笔，其中机动车127303笔、驾驶人业务498741笔，“网办率”分别为91.38%和87.79%，居全省前列。</t>
  </si>
  <si>
    <t>2024</t>
  </si>
  <si>
    <t>2024年全州公安交管部门在州委、州政府、省厅交警总队及州公安局党委的坚强领导下，在各级各部门的密切配合及共同努力下，牢固树立“以人民为中心”的发展思想，紧紧围绕“防事故、保安全、保畅通、促发展”目标，以做好党的二十大交通安保工作为主线，以事故预防“减量控大”及波次行动为牵引，紧盯关键环节，突出重点，压实责任，协同共治，全力推进道路交通安全管理及事故预防各项工作措施落实落细。全面推行“放管服”改革措施落实落细，优化营商环境，进一步提升交通管理服务效能。</t>
  </si>
  <si>
    <t>---</t>
  </si>
  <si>
    <t>2025</t>
  </si>
  <si>
    <t>以“防事故、保安全、保畅通、促发展”为工作目标，全力抓好道路交通安全管理工作和公安交警队伍建设各项措施落实为根本来设立部门绩效目标。围绕职能职责的履行和总体目标的实现，2025年主要是保障机构正常运转、执法业务活动的正常开展、车驾管业务的正常办理、公安信息化建设和维护、社会化考场服务的提供等业务工作设定阶段性目标。</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</si>
  <si>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</si>
  <si>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</si>
  <si>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</si>
  <si>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</si>
  <si>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</si>
  <si>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</si>
  <si>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</si>
  <si>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</si>
  <si>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</si>
  <si>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</si>
  <si>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</si>
  <si>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道路交通安全管理经费</t>
  </si>
  <si>
    <t>本级</t>
  </si>
  <si>
    <t>1.持续推进道路交通安全综合整治；
2.加强执法规范化建设；
3.积极开展新形势下道路交通秩序管理工作；
4.加强重大活动安全保卫工作。</t>
  </si>
  <si>
    <t>预算执行情况较好</t>
  </si>
  <si>
    <t>车驾管业务成本专项经费</t>
  </si>
  <si>
    <t xml:space="preserve"> 按照《机动车登记规定》（公安部124号令）和《机动车驾驶证管理和使用规定》（公安部139号令）要求，开办机动车和驾驶人业务，购置机动车和驾驶人管理工作所需的证、照、牌等专用材料，支付办证、考试设备维护、各种表格印刷、办公用经费、银行上门收款服务费等费用，以满足机动车及驾驶人管理业务办理工作的需要。</t>
  </si>
  <si>
    <t>政府购买社会化考场服务专项经费</t>
  </si>
  <si>
    <t>按照省公安厅《关于印发云南省机动车驾驶人社会考场管理规定的通知》（云公交〔2016〕323号）要求，按照公平竞争、公开择优的原则，考场租用应依法采用公开招标等方式确定承接政府购买考场服务的主体，并按要求依法签订考场租用合同，定期支付租金，确保机动车驾驶人考试工作的顺利开展。</t>
  </si>
  <si>
    <t>楚雄州公安交警高速公路信息化装备经费补助资金</t>
  </si>
  <si>
    <t>通过全州高速公路科技信息化管控项目建设，查处严重违法行为、加强智能化巡查等方式，将“向科技要警力”落实到实处，预防和降低道路交通事故发生、提升精细化管理水平、提高工作效率、保障人民群众的出行安全与经济大动脉的畅通，在楚雄州辖区与外州（市）交界、事故隐患突出、匝道、隧道等重要路段设置卡口、视频监控、高空球机等科技设备，对通行车辆进行完整、及时的监测。</t>
  </si>
  <si>
    <t>2024年3月底开展了项目初验。经整改初验发现问题、系统试运行及报省公安厅交警总队审批非线场执法设备后已于2024年7月上旬正常使用</t>
  </si>
  <si>
    <t>高速公路交通管理警用摩托车辆经费</t>
  </si>
  <si>
    <t>购置15辆警用摩托车用于新昆楚大高速公路隧道内事故现场快速处置，全力做好全州高速公路道路交通安全管理工作，最大限度提升高速公路隧道内交通事故处置效率，增强隧道内事故处理的机动性、灵活性，切实提升高速公路通行效率。</t>
  </si>
  <si>
    <t>新昆楚大高速公路科技管控项目经费</t>
  </si>
  <si>
    <t>为进一步加强新昆楚大高速公路道路交通安全管理工作，有效预防和减少道路交通事故的发生，适当扭转因无科技管控设施设备对路面管理的不利局面，经多次对重点路段进行现场排查并与业主方协商协同共治事宜，本着共建共享共治的原则，尽量使用公路业主方管理的高速公路龙门架、电力线路等设施设备，拟在牟定至姚安段建设2套区间测速、4套固定测速、6套隧道变道抓拍、3套高空监控设备（禄丰境内的已从年初预算安排的资金中建设了2套期间测速）。在州人民政府及州财政局的大力支持下，楚雄州公安局交警支队于2022年11月按照200万元的预算实施了新昆楚大高速公路科技管控项目建设，最终签订政府采购合同金额为192.92万元。新昆楚大高速公路科技管控项目在实施中在2022年仅实际下达了100万元的预算资金，尚有92.92万元的资金缺口需在这次下达。科技管控项目实施后能有效遏制超速、违法停车、货车不按规定车道行驶、随意变道等违法行为，取得较好的社会效果。</t>
  </si>
  <si>
    <t>2023年公安机关中央和省级政法转移支付资金</t>
  </si>
  <si>
    <t>按照政法经费保障相关政策要求，严格区分办案（业务）经费和业务装备经费，分别用于办理案件（业务）直接相关的支出和购置各类业务装备支出，确保资金安全、完整、有效。</t>
  </si>
  <si>
    <t>2023年公安省对下专项转移支付资金</t>
  </si>
  <si>
    <t>根据《云南省财政厅关于下达2023年公安省对下专项转移支付资金的通知》（云财政法〔2023〕114号）和《楚雄州财政局关于下达2023年公安省对下专项转移支付资金的通知》（楚财政法〔2023〕73号），一次性安排绩效考核因素补助资金10万元，用于公安道路交通安全管理业务工作。</t>
  </si>
  <si>
    <t>以前年度结转的道路交通安全管理经费（设备购置经费）</t>
  </si>
  <si>
    <t>年内用以前年度结转的装备购置经费购买装备保障道路交通安全管理。</t>
  </si>
  <si>
    <t>2023年，完成了UPS电池及楚大大队室内监控安装，保障道路交通安全管理工作正常运转，剩余以前年度结转的道路交通安全管理经费（设备购置经费）已在年内按照存量资金全额上缴财政。</t>
  </si>
  <si>
    <t>以前年度结转转移支付资金</t>
  </si>
  <si>
    <t>上年度结转的转移支付资金，主要用于道路交通事故预防及处理、道路交通安全宣传及业务装备购买，以“防事故、保安全、保畅通、促发展”为工作目标，全力抓好道路交通安全管理工作和公安交警队伍建设各项措施落实，保障全州道路交通安全形势平稳，营造全州良好的交通安全环境。</t>
  </si>
  <si>
    <t>省交警总队补助营房建设经费</t>
  </si>
  <si>
    <t>以前年度结转的省交警总队补助营房建设经费用于支队建造、维修、改造营房。</t>
  </si>
  <si>
    <t>三、部门整体支出绩效指标</t>
  </si>
  <si>
    <t>一级指标</t>
  </si>
  <si>
    <t>二级指标</t>
  </si>
  <si>
    <t>三级指标</t>
  </si>
  <si>
    <t>指标性质</t>
  </si>
  <si>
    <t>指标值</t>
  </si>
  <si>
    <t>度量单位</t>
  </si>
  <si>
    <t>实际完成值</t>
  </si>
  <si>
    <t>偏差原因分析及改进措施</t>
  </si>
  <si>
    <t xml:space="preserve">
</t>
  </si>
  <si>
    <t>产出指标</t>
  </si>
  <si>
    <t>数量指标</t>
  </si>
  <si>
    <t>交通事故数量同比下降</t>
  </si>
  <si>
    <t>≥</t>
  </si>
  <si>
    <t>%</t>
  </si>
  <si>
    <t>无</t>
  </si>
  <si>
    <t>移动警务终端执法设备 (警务通)配备数</t>
  </si>
  <si>
    <t>台/套</t>
  </si>
  <si>
    <t>143台</t>
  </si>
  <si>
    <t>重点驾驶人、重点车辆、重点交通参与企业监控覆盖面</t>
  </si>
  <si>
    <t>交通民、辅警警培训数量</t>
  </si>
  <si>
    <t>人次</t>
  </si>
  <si>
    <t>437人次</t>
  </si>
  <si>
    <t>信息系统重大故障次数</t>
  </si>
  <si>
    <t>≤</t>
  </si>
  <si>
    <t>次</t>
  </si>
  <si>
    <t>0次</t>
  </si>
  <si>
    <t>合作宣传栏目完成率</t>
  </si>
  <si>
    <t>全年道路交通违法查处量</t>
  </si>
  <si>
    <t>起</t>
  </si>
  <si>
    <t>193968起</t>
  </si>
  <si>
    <t>各类重点交通违法民警每月人均查处数</t>
  </si>
  <si>
    <t>89.51起</t>
  </si>
  <si>
    <t>重点交通违法专项整治次数</t>
  </si>
  <si>
    <t>22次</t>
  </si>
  <si>
    <t>全州共受理车驾管业务笔数</t>
  </si>
  <si>
    <t>万</t>
  </si>
  <si>
    <t>88.32万</t>
  </si>
  <si>
    <t>支付考场数量</t>
  </si>
  <si>
    <t>=</t>
  </si>
  <si>
    <t>个</t>
  </si>
  <si>
    <t>12个</t>
  </si>
  <si>
    <t>科目二支付标准</t>
  </si>
  <si>
    <t>19.7元</t>
  </si>
  <si>
    <t>人/次</t>
  </si>
  <si>
    <t>科目三支付标准</t>
  </si>
  <si>
    <t>21.7元</t>
  </si>
  <si>
    <t>科目二考试人数</t>
  </si>
  <si>
    <t>4.5万</t>
  </si>
  <si>
    <t>4.51万</t>
  </si>
  <si>
    <t>科目三考试人数</t>
  </si>
  <si>
    <t>2.85万</t>
  </si>
  <si>
    <t>4.83万</t>
  </si>
  <si>
    <t>公安部门办案（业务）数量</t>
  </si>
  <si>
    <t>件</t>
  </si>
  <si>
    <t>建成监控设备数量</t>
  </si>
  <si>
    <t>2024年3月底开展了项目初验。经整改初验发现问题、系统试运行及报省公安厅交警总队审批非线场执法设备后已于2024年8月上旬正常使用</t>
  </si>
  <si>
    <t>购置警用摩托车</t>
  </si>
  <si>
    <t>&gt;=</t>
  </si>
  <si>
    <t>辆</t>
  </si>
  <si>
    <t>23辆</t>
  </si>
  <si>
    <t>隧道内处置交通事故时长平均缩短</t>
  </si>
  <si>
    <t>分钟</t>
  </si>
  <si>
    <t>30分钟</t>
  </si>
  <si>
    <t>建设区间测速设备</t>
  </si>
  <si>
    <t>个/套</t>
  </si>
  <si>
    <t>2套</t>
  </si>
  <si>
    <t>单点测速设备</t>
  </si>
  <si>
    <t>5套</t>
  </si>
  <si>
    <t>隧道变道抓拍设备</t>
  </si>
  <si>
    <t>14套</t>
  </si>
  <si>
    <t>违停及高点监控设备</t>
  </si>
  <si>
    <t>6套</t>
  </si>
  <si>
    <t>固定抓拍设备10套</t>
  </si>
  <si>
    <t>10套</t>
  </si>
  <si>
    <t>质量指标</t>
  </si>
  <si>
    <t>执法案件质量合格率</t>
  </si>
  <si>
    <t>交通事故案件信访率</t>
  </si>
  <si>
    <t>0</t>
  </si>
  <si>
    <t>信息系统安全事件发生次数</t>
  </si>
  <si>
    <t>车驾管物资验收合格率</t>
  </si>
  <si>
    <t>＝</t>
  </si>
  <si>
    <t>车驾管物资废品率</t>
  </si>
  <si>
    <t>车管所窗口办理业务差错率</t>
  </si>
  <si>
    <t>物资使用天数</t>
  </si>
  <si>
    <t>天</t>
  </si>
  <si>
    <t>365天</t>
  </si>
  <si>
    <t>考试合格率</t>
  </si>
  <si>
    <t>考试完成率</t>
  </si>
  <si>
    <t>考场使用率</t>
  </si>
  <si>
    <t>验收项目合格率</t>
  </si>
  <si>
    <t>新昆楚大高速公路道路交通事故下降水平</t>
  </si>
  <si>
    <t>设备验收合格率</t>
  </si>
  <si>
    <t>时效指标</t>
  </si>
  <si>
    <t>信息系统及软硬件设备故障恢复率</t>
  </si>
  <si>
    <t>有效接处警率</t>
  </si>
  <si>
    <t>网络电路故障恢复率</t>
  </si>
  <si>
    <t>新建软件及信息系统投入使用时间</t>
  </si>
  <si>
    <t>月</t>
  </si>
  <si>
    <t>6月</t>
  </si>
  <si>
    <t>采购车驾管物资持续使用期限</t>
  </si>
  <si>
    <t>年</t>
  </si>
  <si>
    <t>1年</t>
  </si>
  <si>
    <t>效益
指标</t>
  </si>
  <si>
    <t>社会效益
指标</t>
  </si>
  <si>
    <t>交通事故死亡人数同比下降</t>
  </si>
  <si>
    <t>重点交通违法行为同比下降</t>
  </si>
  <si>
    <t>因事故造成的交通拥堵减少</t>
  </si>
  <si>
    <t>一次死亡10人以上重特大交通事故数</t>
  </si>
  <si>
    <t>新昆楚大高速公路因事故造成的交通拥堵率下降</t>
  </si>
  <si>
    <t>隧道内因一次事故造成的二次事故发生率下降</t>
  </si>
  <si>
    <t>可持续影响
指标</t>
  </si>
  <si>
    <t>交通安全参与者安全宣传提示覆盖率</t>
  </si>
  <si>
    <t>车驾管物资购置需求量比</t>
  </si>
  <si>
    <t>机动车驾驶人持证率</t>
  </si>
  <si>
    <t>公安快速反应能力和精准打击能力</t>
  </si>
  <si>
    <t>有效提升</t>
  </si>
  <si>
    <t>购置摩托车使用率</t>
  </si>
  <si>
    <t>设施设备年平均无故障率</t>
  </si>
  <si>
    <t>满意度指标</t>
  </si>
  <si>
    <t>服务对象满意度指标等</t>
  </si>
  <si>
    <t>指导县市大队业务，解决执法疑难问题，解答法律适用问题等大队满意度</t>
  </si>
  <si>
    <t>交通安全参与者的社会民意调查</t>
  </si>
  <si>
    <t>机动车驾驶人和车主满意度提升</t>
  </si>
  <si>
    <t>考生满意度</t>
  </si>
  <si>
    <t>人民群众满意度</t>
  </si>
  <si>
    <t>办案人员满意度</t>
  </si>
  <si>
    <t>社会公众满意度</t>
  </si>
  <si>
    <t>办案处置交通事故人员满意度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</si>
  <si>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</si>
  <si>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</si>
  <si>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</si>
  <si>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</si>
  <si>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</si>
  <si>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</si>
  <si>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</si>
  <si>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</si>
  <si>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</si>
  <si>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云南省楚雄彝族自治州公安局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</si>
  <si>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</si>
  <si>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</si>
  <si>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</si>
  <si>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</si>
  <si>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</si>
  <si>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</si>
  <si>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</si>
  <si>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</si>
  <si>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</si>
  <si>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</si>
  <si>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</si>
  <si>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</si>
  <si>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</si>
  <si>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交警支队将在州委、州政府及省、州公安机关的坚强领导下，坚持人民至上、生命至上，紧紧围绕省厅交警总队、州公安局的工作部署，以“防事故、保安全、保畅通、促发展”为工作目标，以事故预防“减量控大”为主线，以队伍教育整顿和党史学习教育为抓手，全力抓好道路交通安全管理工作和公安交警队伍建设各项措施落实。保安全、保畅通，紧紧围绕州委“1133”战略，以“防事故、保安全、保畅通、促发展”为工作目标，全力抓好道路交通安全管理工作和公安交警队伍建设各项措施落实。保障道路交通事故“四项指数”稳中有降。紧紧围绕道路交通事故预防“减量控大”工作，认真组织交通安全隐患排查治理、城市交通出行安全水平、公路交通安全防控能力、全民交通安全文明意识、交通事故救援救治效率、部门协同联动整治攻坚等“六大提升工程”。组织开展打击酒驾醉驾违法犯罪、电动自行车交通违法、不礼让斑马线、“一盔一带”安全守护、每月逢5集中整治等20余个交通秩序专项整治行动，严查三超一疲劳、无证、酒驾、违法载人等严重交通违法，保持了对各类交通违法的严打高压态势。保障全州道路交通安全形势平稳，营造全州良好的交通安全环境。
1.持续推进道路交通安全综合整治；
2.加强执法规范化建设；
3.积极开展新形势下道路交通秩序管理工作；
4.加强重大活动安全保卫工作。</t>
  </si>
  <si>
    <t>主责主业实现“四下降、一新低、一领先”。牢固树立“以人民为中心”发展思想，坚持“两个至上”，2023年，全州共处理道路交通事故32668起，其中一般程序处理的全范围道路交通事故231起，事故造成103人死亡，207人受伤，直接财产损失114.58元。与去年同期相比，事故起数减少72起，下降23.76%；死亡人数减少32人，下降23.7%；受伤人数减少95人，下降31.46%；直接财产损失减少38.53元，下降25.16%。全州未发生较大以上道路交通事故，较大道路交通事故发生数创5年以来历史新低。在全省道路交通事故预防“减量控大”综合考核中，综合排位列全省第一方阵。紧盯源头，全力开展交通安全隐患排查整治。紧盯“人、车、路、企、环”，集中清剿重点车辆和驾驶人安全隐患，持续开展“两客一危一货一面一网”、摩托车等重点车辆和驾驶人隐患“清零”行动，扎实推进4个“十百千”工程建设，筑牢交通安全基础防线。第一轮百日攻坚期间，全州共排查出重点“人”的隐患两批次合计1713人，按照“四个逐一”要求落实整治1713人，整治率100%；排查出重点“车”的隐患3390辆，治理完成3294辆，整治率97.17%；排查出重点“路”的隐患并录入道路交通态势监测平台4407个，治理4407个，治理率100%；排查出重点隐患“企业”的6家，督促6企业逐一对照问题实施整改，治理率100%。新一轮百日攻坚工作中，全州共排查出高风险驾驶人两批次合计2846人，按要求落实教育管理2846人，整治率100%；全力开展货车非法改装专项整治行动，排相关企业1522家，发现并督促企业整改问题308个，责令非法改装货车恢复原样492辆；按要求开展三轮摩托车喷涂警示提示信息33165辆次；督促2家高风险企业完成整改，整治率100%；推进第一轮百日攻坚行动期间排查道路安全隐患标准化治理1722个，标准化整治率40.14%；</t>
  </si>
  <si>
    <t>绩效指标</t>
  </si>
  <si>
    <t xml:space="preserve">年度指标值 </t>
  </si>
  <si>
    <t>效益指标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</si>
  <si>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</si>
  <si>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</si>
  <si>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</si>
  <si>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</si>
  <si>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</si>
  <si>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</si>
  <si>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</si>
  <si>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</si>
  <si>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2023年项目目标是一围绕“放管服”改革优化营商环境的决策部署，认真落实公安交管“放管服”改革20项、10项、6项改革措施，以强化重商、爱商、扶商为重点，推动交管“放管服”改革不断深化，不断提升人民群众获得感、幸福感。二是结合党史教育“我为群众办实事”有序开展“四万三进”活动，部署落实“我为群众办实事”公安交管12+1项便利措施，持续优化提升营商环境。三是积极推进公安政务服务“一门通办”工作有序开展，通过党建引领“一部手机办事通”、互联网交通安全综合服务平台、“交管12123”APP提供网上服务，实现车驾管业务网上预约、受理、缴费、查询、选号，实现交管服务“零距离”。</t>
  </si>
  <si>
    <t>强化服务，全面落实“放管服”改革措施。全面推行“放管服”改革措施落实，推进公安交管改革创新和科技赋能，全力服务民众、凝聚民心，架好警民“连心桥”，答好为民便民利民答卷。一是深化公安交管“放管服”改革，推进改革措施全覆盖，深化“我为群众办实事” 公安交管便利措施。打造“方便快捷车管所”，实现“一次办、马上办”；打造“指尖上的车管所”，实现“网上办、掌上办”；打造“家门口的车管所”，实现“就近办、便捷办”。二是深化车检改革优化车检服务新举措，解决群众的“关键小事”，规范流程，优化服务，不断增强群众的获得感、幸福感。三是推进公安政务服务“最多跑一次”，“省内通办”“跨省通办”“一门通办”工作开展，通过“一部手机办事通”、互联网交通安全综合服务平台、“交管12123”APP 提供网上服务，车驾管更便捷、更全面。至2023年12月底，全州机动车保有量为863994辆，同比增加28936辆、上升3.47%，环比增加681辆、上升0.07%；驾驶人保有量为959654人，同比增加28914人、上升3.11%，环比增加1637人、上升0.17%。守正创新，交通管理服务民生上台阶。2023年，全州共办理机动车业务693046笔，办理驾驶人业务190131笔；通过互联网办理车驾管业务626044笔，其中机动车127303笔、驾驶人业务498741笔，“网办率”分别为91.38%和87.79%，居全省前列。</t>
  </si>
  <si>
    <t>附表15-3</t>
  </si>
  <si>
    <t>2023年，支付社会化考场12个，根据《关于进一步加强和规范驾驶人考试管理工作的通知》（公交管〔2019〕527 号）、《云南省人民政府办公厅关于政府向社会力量购买服务的实施意见》（云政办发〔2015〕62号）、《省人民政府办公厅转发省公安厅省交通运输厅关于推进机动车驾驶人培训考试制度改革实施意见的通知》（云政办发〔2016〕77号）和省公安厅《关于印发云南省机动车驾驶人社会考场管理规定的通知》（云公交〔2016〕323号）、十二届州人民政府第86次常务会议纪要（第16期）、九届州委常委会第165次会议纪要（26）要求，根据合同按照科目二19.7元/人/次、科目三21.7元/人/次的标准支付服务费，保障全州机动车学驾人员通过考场正常开展学驾考试，考试服务企业正常发展。</t>
  </si>
  <si>
    <t>2023年，根据合同按照科目二19.7元/人/次、科目三21.7元/人/次的标准支及实际考试人次支付考场付服务费，保障全州机动车学驾人员通过考场正常开展学驾考试，考试服务企业正常发展。</t>
  </si>
  <si>
    <t>附表15-4</t>
  </si>
  <si>
    <t>该项目卡口过车与视频监控|LED显示屏等已正常使用，道路前端数据实时回传交警支队指挥中心存储。2024年3月底开展了项目初验。经整改初验发现问题、系统试运行及报省公安厅交警总队审批非线场执法设备后已于2024年7月上旬正常使用</t>
  </si>
  <si>
    <t>服务对象满意度</t>
  </si>
  <si>
    <t>附表15-5</t>
  </si>
  <si>
    <t>年内购置了23辆警用摩托车用于新昆楚大高速公路隧道内事故现场快速处置，全力做好全州高速公路道路交通安全管理工作，最大限度提升高速公路隧道内交通事故处置效率，增强隧道内事故处理的机动性、灵活性，切实提升高速公路通行效率。</t>
  </si>
  <si>
    <t>社会效益</t>
  </si>
  <si>
    <t>可持续影响</t>
  </si>
  <si>
    <t>附表15-6</t>
  </si>
  <si>
    <t>已在昆楚大高速公路楚雄州辖区内建设2套区间测速、5套卡口带固定点测速，14套隧道变道抓拍、6套违停抓拍、6套高点监控。项目已于2023年按时验收通过。项目实施后能有效遏制超速、违法停车、货车不按规定车道行驶、随意变道等违法行为，预计将取得较好的社会效果。</t>
  </si>
  <si>
    <t>附表15-7</t>
  </si>
  <si>
    <t>按照政法经费保障相关政策要求，严格区分办案（业务）经费和业务装备经费，分别用于办理案件（业务）直接相关的支出和购置各类业务装备支出，确保资金安全、完整、有效</t>
  </si>
  <si>
    <t>案件办结率</t>
  </si>
  <si>
    <t>85</t>
  </si>
  <si>
    <t>监督检查频次</t>
  </si>
  <si>
    <t>12次</t>
  </si>
  <si>
    <t>签约媒体数</t>
  </si>
  <si>
    <t>家</t>
  </si>
  <si>
    <t>4家</t>
  </si>
  <si>
    <t>项目招标采购率</t>
  </si>
  <si>
    <t>100</t>
  </si>
  <si>
    <t>道路交通事故下降水平</t>
  </si>
  <si>
    <t>98</t>
  </si>
  <si>
    <t>资金支付及时率</t>
  </si>
  <si>
    <t>装备采购及时性</t>
  </si>
  <si>
    <t>装备采购完成时间</t>
  </si>
  <si>
    <t>10月31日前</t>
  </si>
  <si>
    <t>成本指标</t>
  </si>
  <si>
    <t>费用控制率</t>
  </si>
  <si>
    <t>成本节约率</t>
  </si>
  <si>
    <t>3%%</t>
  </si>
  <si>
    <t>经费保障水平</t>
  </si>
  <si>
    <t>政策要求</t>
  </si>
  <si>
    <t>群众宣传普及率</t>
  </si>
  <si>
    <t>90</t>
  </si>
  <si>
    <t>附表15-8</t>
  </si>
  <si>
    <t>根据《云南省财政厅关于下达2023年公安省对下专项转移支付资金的通知》（云财政法〔2023〕114号）和《楚雄州财政局关于下达2023年公安省对下专项转移支付资金的通知》（楚财政法〔2023〕73号），一次性安排绩效考核因素补助资金10万元，用于公安道路交通安全管理业务工作</t>
  </si>
  <si>
    <t>80</t>
  </si>
  <si>
    <t>警用摩托车在用数量</t>
  </si>
  <si>
    <t>15辆</t>
  </si>
  <si>
    <t>群众满意度</t>
  </si>
  <si>
    <t>附表15-9</t>
  </si>
  <si>
    <t>年内用以前年度结转的装备购置经费购买装备保障道路交通安全管理</t>
  </si>
  <si>
    <t>购置UPS电池</t>
  </si>
  <si>
    <t>套</t>
  </si>
  <si>
    <t>1套</t>
  </si>
  <si>
    <t>大队室内监控安装</t>
  </si>
  <si>
    <t>道路交通安全管理情况</t>
  </si>
  <si>
    <t>良好</t>
  </si>
  <si>
    <t>执法办案人员满意度</t>
  </si>
  <si>
    <t>剩余以前年度结转的道路交通安全管理经费（设备购置经费）12.34万元因结转年限较长已在年内按照存量资金全额上缴财政</t>
  </si>
  <si>
    <t>附表15-10</t>
  </si>
  <si>
    <t>2023年，使用以前年度结转的转移支付资金，用于道路交通事故预防及处理、道路交通安全宣传及业务装备购买，保障了全州道路交通安全形势平稳，营造了全州良好的交通安全环境。</t>
  </si>
  <si>
    <t>90%</t>
  </si>
  <si>
    <t>执法办案、监督检查频次</t>
  </si>
  <si>
    <t>8次</t>
  </si>
  <si>
    <t>道路交通事故下降</t>
  </si>
  <si>
    <t>12.5%</t>
  </si>
  <si>
    <t>98%</t>
  </si>
  <si>
    <t>剩余以前年度结转的道路交通安全管理经费（设备购置经费）已在年内按照存量资金全额上缴财政</t>
  </si>
  <si>
    <t>附表15-11</t>
  </si>
  <si>
    <t>2023年，使用以前年度结转的省交警总队补助营房建设经费，用于昆广、楚大高速公路大队营房维修改造。</t>
  </si>
  <si>
    <t>维修改造营房数量</t>
  </si>
  <si>
    <t>2项</t>
  </si>
  <si>
    <t>营房维修工程验收合格率</t>
  </si>
  <si>
    <t>100.00%</t>
  </si>
  <si>
    <t>维修改造区域安全无事故率</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</si>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</sst>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
  </numFmts>
  <fonts count="50">
    <font>
      <sz val="11"/>
      <color indexed="8"/>
      <name val="宋体"/>
      <charset val="134"/>
      <scheme val="minor"/>
    </font>
    <font>
      <sz val="11"/>
      <color theme="1"/>
      <name val="宋体"/>
      <charset val="134"/>
    </font>
    <font>
      <sz val="10"/>
      <color theme="1"/>
      <name val="Arial"/>
      <charset val="0"/>
    </font>
    <font>
      <b/>
      <sz val="18"/>
      <color theme="1"/>
      <name val="宋体"/>
      <charset val="134"/>
      <scheme val="minor"/>
    </font>
    <font>
      <sz val="10"/>
      <color theme="1"/>
      <name val="宋体"/>
      <charset val="134"/>
      <scheme val="minor"/>
    </font>
    <font>
      <b/>
      <sz val="10"/>
      <color theme="1"/>
      <name val="宋体"/>
      <charset val="134"/>
      <scheme val="minor"/>
    </font>
    <font>
      <sz val="10"/>
      <color rgb="FF000000"/>
      <name val="宋体"/>
      <charset val="134"/>
    </font>
    <font>
      <sz val="10"/>
      <color indexed="8"/>
      <name val="宋体"/>
      <charset val="134"/>
    </font>
    <font>
      <sz val="10"/>
      <color theme="1"/>
      <name val="宋体"/>
      <charset val="134"/>
    </font>
    <font>
      <sz val="9"/>
      <color theme="1"/>
      <name val="宋体"/>
      <charset val="134"/>
      <scheme val="minor"/>
    </font>
    <font>
      <sz val="12"/>
      <color theme="1"/>
      <name val="宋体"/>
      <charset val="134"/>
    </font>
    <font>
      <b/>
      <sz val="18"/>
      <color theme="1"/>
      <name val="宋体"/>
      <charset val="134"/>
    </font>
    <font>
      <b/>
      <sz val="10"/>
      <color theme="1"/>
      <name val="宋体"/>
      <charset val="134"/>
    </font>
    <font>
      <b/>
      <sz val="12"/>
      <color theme="1"/>
      <name val="宋体"/>
      <charset val="134"/>
    </font>
    <font>
      <b/>
      <sz val="11"/>
      <color theme="1"/>
      <name val="宋体"/>
      <charset val="134"/>
    </font>
    <font>
      <sz val="12"/>
      <color theme="1"/>
      <name val="宋体"/>
      <charset val="134"/>
      <scheme val="minor"/>
    </font>
    <font>
      <sz val="11"/>
      <color indexed="8"/>
      <name val="宋体"/>
      <charset val="134"/>
    </font>
    <font>
      <sz val="10"/>
      <name val="宋体"/>
      <charset val="134"/>
    </font>
    <font>
      <sz val="18"/>
      <color theme="1"/>
      <name val="宋体"/>
      <charset val="134"/>
    </font>
    <font>
      <b/>
      <sz val="10"/>
      <color indexed="8"/>
      <name val="宋体"/>
      <charset val="134"/>
    </font>
    <font>
      <sz val="10"/>
      <color indexed="8"/>
      <name val="宋体"/>
      <charset val="134"/>
      <scheme val="minor"/>
    </font>
    <font>
      <b/>
      <sz val="11"/>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9" fillId="6" borderId="22" applyNumberFormat="0" applyAlignment="0" applyProtection="0">
      <alignment vertical="center"/>
    </xf>
    <xf numFmtId="0" fontId="40" fillId="7" borderId="23" applyNumberFormat="0" applyAlignment="0" applyProtection="0">
      <alignment vertical="center"/>
    </xf>
    <xf numFmtId="0" fontId="41" fillId="7" borderId="22" applyNumberFormat="0" applyAlignment="0" applyProtection="0">
      <alignment vertical="center"/>
    </xf>
    <xf numFmtId="0" fontId="42" fillId="8" borderId="24" applyNumberFormat="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22" fillId="0" borderId="0"/>
    <xf numFmtId="0" fontId="16" fillId="0" borderId="0"/>
    <xf numFmtId="0" fontId="16" fillId="0" borderId="0">
      <alignment vertical="center"/>
    </xf>
  </cellStyleXfs>
  <cellXfs count="17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0" fillId="0" borderId="0" xfId="0" applyFont="1" applyFill="1" applyAlignment="1">
      <alignment vertical="center"/>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center" vertical="center" wrapText="1"/>
    </xf>
    <xf numFmtId="10" fontId="4" fillId="0" borderId="1" xfId="3" applyNumberFormat="1" applyFont="1" applyFill="1" applyBorder="1" applyAlignment="1" applyProtection="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6"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xf>
    <xf numFmtId="177" fontId="7" fillId="0" borderId="1" xfId="0" applyNumberFormat="1" applyFont="1" applyFill="1" applyBorder="1" applyAlignment="1">
      <alignment horizontal="center" vertical="center"/>
    </xf>
    <xf numFmtId="0" fontId="5" fillId="0" borderId="7" xfId="50" applyFont="1" applyFill="1" applyBorder="1" applyAlignment="1">
      <alignment horizontal="center" vertical="center" wrapText="1"/>
    </xf>
    <xf numFmtId="0" fontId="5" fillId="0" borderId="1" xfId="50" applyFont="1" applyFill="1" applyBorder="1" applyAlignment="1">
      <alignment horizontal="center" vertical="center" wrapText="1"/>
    </xf>
    <xf numFmtId="10" fontId="7" fillId="0" borderId="1" xfId="3" applyNumberFormat="1" applyFont="1" applyFill="1" applyBorder="1" applyAlignment="1">
      <alignment horizontal="left" vertical="center"/>
    </xf>
    <xf numFmtId="0" fontId="5" fillId="0" borderId="8" xfId="50" applyFont="1" applyFill="1" applyBorder="1" applyAlignment="1">
      <alignment horizontal="center" vertical="center" wrapText="1"/>
    </xf>
    <xf numFmtId="0" fontId="5" fillId="0" borderId="9" xfId="50"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8" fillId="0" borderId="0" xfId="0" applyFont="1" applyFill="1" applyBorder="1" applyAlignment="1">
      <alignment horizontal="right" vertical="center"/>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5" fillId="0" borderId="6" xfId="50" applyFont="1" applyFill="1" applyBorder="1" applyAlignment="1">
      <alignment horizontal="center" vertical="center" wrapText="1"/>
    </xf>
    <xf numFmtId="0" fontId="7" fillId="0" borderId="1" xfId="0" applyNumberFormat="1" applyFont="1" applyFill="1" applyBorder="1" applyAlignment="1">
      <alignment horizontal="center" vertical="center"/>
    </xf>
    <xf numFmtId="10" fontId="7" fillId="0" borderId="1" xfId="0" applyNumberFormat="1" applyFont="1" applyFill="1" applyBorder="1" applyAlignment="1">
      <alignment horizontal="left" vertical="center"/>
    </xf>
    <xf numFmtId="9" fontId="7" fillId="0" borderId="1"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xf>
    <xf numFmtId="0" fontId="1" fillId="0" borderId="0" xfId="50" applyFont="1" applyAlignment="1">
      <alignment horizontal="left" wrapText="1"/>
    </xf>
    <xf numFmtId="0" fontId="4" fillId="0" borderId="1" xfId="50" applyFont="1" applyFill="1" applyBorder="1" applyAlignment="1">
      <alignment horizontal="left" vertical="center" wrapText="1"/>
    </xf>
    <xf numFmtId="49" fontId="8" fillId="0" borderId="1" xfId="0" applyNumberFormat="1" applyFont="1" applyFill="1" applyBorder="1" applyAlignment="1">
      <alignment horizontal="left" vertical="center"/>
    </xf>
    <xf numFmtId="177" fontId="8" fillId="0" borderId="1" xfId="0" applyNumberFormat="1" applyFont="1" applyFill="1" applyBorder="1" applyAlignment="1">
      <alignment horizontal="center" vertical="center"/>
    </xf>
    <xf numFmtId="10" fontId="8" fillId="0" borderId="1" xfId="3" applyNumberFormat="1" applyFont="1" applyFill="1" applyBorder="1" applyAlignment="1">
      <alignment horizontal="left" vertical="center"/>
    </xf>
    <xf numFmtId="178" fontId="8" fillId="0" borderId="1" xfId="3" applyNumberFormat="1" applyFont="1" applyFill="1" applyBorder="1" applyAlignment="1">
      <alignment horizontal="left" vertical="center"/>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0" fontId="8" fillId="0" borderId="1" xfId="3" applyNumberFormat="1" applyFont="1" applyFill="1" applyBorder="1" applyAlignment="1" applyProtection="1">
      <alignment horizontal="left" vertical="center"/>
    </xf>
    <xf numFmtId="49" fontId="5" fillId="0" borderId="1" xfId="50" applyNumberFormat="1"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4" fillId="0" borderId="1" xfId="50" applyFont="1" applyBorder="1" applyAlignment="1">
      <alignment horizontal="center" wrapText="1"/>
    </xf>
    <xf numFmtId="0" fontId="1" fillId="0" borderId="0" xfId="0" applyFont="1" applyFill="1" applyBorder="1" applyAlignment="1"/>
    <xf numFmtId="0" fontId="8" fillId="0" borderId="0" xfId="0" applyFont="1" applyFill="1" applyBorder="1" applyAlignment="1"/>
    <xf numFmtId="0" fontId="10" fillId="0" borderId="0" xfId="51" applyFont="1" applyFill="1" applyAlignment="1">
      <alignment horizontal="center" vertical="center"/>
    </xf>
    <xf numFmtId="0" fontId="1" fillId="0" borderId="0" xfId="51" applyFont="1" applyFill="1">
      <alignment vertical="center"/>
    </xf>
    <xf numFmtId="0" fontId="1" fillId="0" borderId="0" xfId="0" applyFont="1" applyFill="1" applyAlignment="1"/>
    <xf numFmtId="0" fontId="11"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3"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3"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43" fontId="8" fillId="0" borderId="1" xfId="0" applyNumberFormat="1" applyFont="1" applyFill="1" applyBorder="1" applyAlignment="1">
      <alignment vertical="center" wrapText="1"/>
    </xf>
    <xf numFmtId="176" fontId="4" fillId="0" borderId="1" xfId="50" applyNumberFormat="1" applyFont="1" applyFill="1" applyBorder="1" applyAlignment="1">
      <alignment vertical="center" wrapText="1"/>
    </xf>
    <xf numFmtId="0" fontId="4" fillId="0" borderId="1" xfId="3" applyNumberFormat="1" applyFont="1" applyFill="1" applyBorder="1" applyAlignment="1" applyProtection="1">
      <alignment vertical="center" wrapText="1"/>
    </xf>
    <xf numFmtId="49" fontId="10" fillId="0" borderId="1"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1" xfId="5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0" fontId="4" fillId="0" borderId="1" xfId="3" applyNumberFormat="1" applyFont="1" applyFill="1" applyBorder="1" applyAlignment="1" applyProtection="1">
      <alignment horizontal="right" vertical="center" wrapText="1"/>
    </xf>
    <xf numFmtId="10" fontId="4" fillId="0" borderId="1" xfId="3" applyNumberFormat="1" applyFont="1" applyFill="1" applyBorder="1" applyAlignment="1" applyProtection="1">
      <alignment vertical="center" wrapText="1"/>
    </xf>
    <xf numFmtId="49" fontId="8" fillId="0" borderId="1" xfId="0" applyNumberFormat="1" applyFont="1" applyFill="1" applyBorder="1" applyAlignment="1">
      <alignment vertical="center" wrapText="1"/>
    </xf>
    <xf numFmtId="0" fontId="10" fillId="0" borderId="0" xfId="51" applyFont="1" applyFill="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19"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20"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49" fontId="7" fillId="0" borderId="1" xfId="0" applyNumberFormat="1" applyFont="1" applyFill="1" applyBorder="1" applyAlignment="1">
      <alignment horizontal="justify" vertical="center" wrapText="1"/>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NumberFormat="1" applyFill="1" applyAlignment="1">
      <alignment vertical="center"/>
    </xf>
    <xf numFmtId="0" fontId="22" fillId="0" borderId="0" xfId="49" applyFill="1" applyAlignment="1">
      <alignment vertical="center"/>
    </xf>
    <xf numFmtId="0" fontId="22" fillId="0" borderId="0" xfId="49"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8" xfId="0" applyNumberFormat="1" applyFont="1" applyFill="1" applyBorder="1" applyAlignment="1">
      <alignment horizontal="center" vertical="center" shrinkToFit="1"/>
    </xf>
    <xf numFmtId="4" fontId="16" fillId="0" borderId="1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2"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4" fontId="16" fillId="0" borderId="1" xfId="0" applyNumberFormat="1" applyFont="1" applyFill="1" applyBorder="1" applyAlignment="1">
      <alignment horizontal="right" vertical="center" shrinkToFit="1"/>
    </xf>
    <xf numFmtId="0" fontId="17" fillId="0" borderId="0" xfId="0" applyFont="1" applyFill="1" applyAlignment="1">
      <alignment horizontal="left" vertical="top" wrapText="1"/>
    </xf>
    <xf numFmtId="4" fontId="22" fillId="0" borderId="0" xfId="49" applyNumberFormat="1" applyFill="1" applyAlignment="1">
      <alignment vertical="center"/>
    </xf>
    <xf numFmtId="0" fontId="23" fillId="0" borderId="0" xfId="0" applyFont="1" applyFill="1" applyAlignment="1">
      <alignment horizontal="center" wrapText="1"/>
    </xf>
    <xf numFmtId="0" fontId="22" fillId="0" borderId="0" xfId="0" applyFont="1" applyFill="1" applyBorder="1" applyAlignment="1">
      <alignment wrapText="1"/>
    </xf>
    <xf numFmtId="4" fontId="16" fillId="0" borderId="11" xfId="0" applyNumberFormat="1"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22" fillId="0" borderId="0" xfId="49" applyNumberFormat="1" applyFill="1" applyAlignment="1">
      <alignment vertical="center" wrapText="1"/>
    </xf>
    <xf numFmtId="0" fontId="7" fillId="0" borderId="0" xfId="0" applyFont="1" applyFill="1" applyBorder="1" applyAlignment="1">
      <alignment horizontal="right"/>
    </xf>
    <xf numFmtId="0" fontId="16" fillId="0" borderId="13"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5" fillId="0" borderId="0" xfId="0" applyFont="1" applyAlignment="1">
      <alignment horizontal="center" vertical="center"/>
    </xf>
    <xf numFmtId="0" fontId="22" fillId="0" borderId="0" xfId="0" applyFont="1" applyAlignment="1"/>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left" vertical="center"/>
    </xf>
    <xf numFmtId="0" fontId="26" fillId="4" borderId="15" xfId="0" applyNumberFormat="1" applyFont="1" applyFill="1" applyBorder="1" applyAlignment="1">
      <alignment horizontal="center" vertical="center"/>
    </xf>
    <xf numFmtId="4" fontId="26" fillId="4" borderId="15" xfId="0" applyNumberFormat="1" applyFont="1" applyFill="1" applyBorder="1" applyAlignment="1">
      <alignment horizontal="right" vertical="center"/>
    </xf>
    <xf numFmtId="0" fontId="26" fillId="4" borderId="15" xfId="0" applyNumberFormat="1" applyFont="1" applyFill="1" applyBorder="1" applyAlignment="1">
      <alignment horizontal="left" vertical="center" wrapText="1"/>
    </xf>
    <xf numFmtId="0" fontId="27" fillId="0" borderId="0" xfId="0" applyFont="1" applyAlignment="1"/>
    <xf numFmtId="0" fontId="26"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4" fontId="26" fillId="4" borderId="15" xfId="0" applyNumberFormat="1" applyFont="1" applyFill="1" applyBorder="1" applyAlignment="1">
      <alignment horizontal="right" vertical="center" wrapText="1"/>
    </xf>
    <xf numFmtId="0" fontId="26" fillId="4" borderId="15" xfId="0" applyNumberFormat="1" applyFont="1" applyFill="1" applyBorder="1" applyAlignment="1">
      <alignment horizontal="right" vertical="center" wrapText="1"/>
    </xf>
    <xf numFmtId="3" fontId="26" fillId="4" borderId="15" xfId="0" applyNumberFormat="1" applyFont="1" applyFill="1" applyBorder="1" applyAlignment="1">
      <alignment horizontal="right" vertical="center" wrapText="1"/>
    </xf>
    <xf numFmtId="0" fontId="29" fillId="0" borderId="0" xfId="0" applyFont="1" applyAlignment="1">
      <alignment horizontal="center" vertical="center"/>
    </xf>
    <xf numFmtId="0" fontId="26" fillId="4" borderId="16" xfId="0" applyNumberFormat="1" applyFont="1" applyFill="1" applyBorder="1" applyAlignment="1">
      <alignment horizontal="left" vertical="center"/>
    </xf>
    <xf numFmtId="0" fontId="26" fillId="4" borderId="17" xfId="0" applyNumberFormat="1" applyFont="1" applyFill="1" applyBorder="1" applyAlignment="1">
      <alignment horizontal="left" vertical="center"/>
    </xf>
    <xf numFmtId="0" fontId="26" fillId="4" borderId="15" xfId="0" applyNumberFormat="1" applyFont="1" applyFill="1" applyBorder="1" applyAlignment="1">
      <alignment horizontal="left" vertical="center"/>
    </xf>
    <xf numFmtId="0" fontId="26" fillId="4" borderId="18" xfId="0" applyNumberFormat="1" applyFont="1" applyFill="1" applyBorder="1" applyAlignment="1">
      <alignment horizontal="left" vertical="center"/>
    </xf>
    <xf numFmtId="0" fontId="29" fillId="0" borderId="0" xfId="0" applyFont="1" applyAlignment="1"/>
    <xf numFmtId="0" fontId="17" fillId="0" borderId="0" xfId="0" applyFont="1" applyAlignment="1"/>
    <xf numFmtId="0" fontId="26" fillId="4" borderId="15" xfId="0" applyNumberFormat="1" applyFont="1" applyFill="1" applyBorder="1" applyAlignment="1">
      <alignment horizontal="right" vertical="center"/>
    </xf>
    <xf numFmtId="0" fontId="10" fillId="0" borderId="1" xfId="0" applyNumberFormat="1" applyFont="1" applyFill="1" applyBorder="1" applyAlignment="1" quotePrefix="1">
      <alignment horizontal="center" vertical="center" wrapText="1"/>
    </xf>
    <xf numFmtId="0" fontId="5" fillId="0" borderId="1" xfId="50" applyFont="1" applyFill="1" applyBorder="1" applyAlignment="1" quotePrefix="1">
      <alignment horizontal="center" vertical="center" wrapText="1"/>
    </xf>
    <xf numFmtId="49" fontId="8" fillId="0" borderId="1" xfId="0" applyNumberFormat="1" applyFont="1" applyFill="1" applyBorder="1" applyAlignment="1" quotePrefix="1">
      <alignment horizontal="left" vertical="center"/>
    </xf>
    <xf numFmtId="49" fontId="7" fillId="0" borderId="1" xfId="0" applyNumberFormat="1" applyFont="1" applyFill="1" applyBorder="1" applyAlignment="1" quotePrefix="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7" activePane="bottomLeft" state="frozen"/>
      <selection/>
      <selection pane="bottomLeft" activeCell="N19" sqref="N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1" t="s">
        <v>0</v>
      </c>
    </row>
    <row r="2" ht="14.25" spans="6:6">
      <c r="F2" s="157" t="s">
        <v>1</v>
      </c>
    </row>
    <row r="3" ht="14.25" spans="1:6">
      <c r="A3" s="157" t="s">
        <v>2</v>
      </c>
      <c r="F3" s="157"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59" t="s">
        <v>13</v>
      </c>
      <c r="B7" s="158" t="s">
        <v>11</v>
      </c>
      <c r="C7" s="161">
        <v>63678189.12</v>
      </c>
      <c r="D7" s="159" t="s">
        <v>14</v>
      </c>
      <c r="E7" s="158" t="s">
        <v>15</v>
      </c>
      <c r="F7" s="161"/>
    </row>
    <row r="8" ht="19.5" customHeight="1" spans="1:6">
      <c r="A8" s="159" t="s">
        <v>16</v>
      </c>
      <c r="B8" s="158" t="s">
        <v>12</v>
      </c>
      <c r="C8" s="161"/>
      <c r="D8" s="159" t="s">
        <v>17</v>
      </c>
      <c r="E8" s="158" t="s">
        <v>18</v>
      </c>
      <c r="F8" s="161"/>
    </row>
    <row r="9" ht="19.5" customHeight="1" spans="1:6">
      <c r="A9" s="159" t="s">
        <v>19</v>
      </c>
      <c r="B9" s="158" t="s">
        <v>20</v>
      </c>
      <c r="C9" s="161"/>
      <c r="D9" s="159" t="s">
        <v>21</v>
      </c>
      <c r="E9" s="158" t="s">
        <v>22</v>
      </c>
      <c r="F9" s="161"/>
    </row>
    <row r="10" ht="19.5" customHeight="1" spans="1:6">
      <c r="A10" s="159" t="s">
        <v>23</v>
      </c>
      <c r="B10" s="158" t="s">
        <v>24</v>
      </c>
      <c r="C10" s="161">
        <v>0</v>
      </c>
      <c r="D10" s="159" t="s">
        <v>25</v>
      </c>
      <c r="E10" s="158" t="s">
        <v>26</v>
      </c>
      <c r="F10" s="161">
        <v>54815124.49</v>
      </c>
    </row>
    <row r="11" ht="19.5" customHeight="1" spans="1:6">
      <c r="A11" s="159" t="s">
        <v>27</v>
      </c>
      <c r="B11" s="158" t="s">
        <v>28</v>
      </c>
      <c r="C11" s="161">
        <v>0</v>
      </c>
      <c r="D11" s="159" t="s">
        <v>29</v>
      </c>
      <c r="E11" s="158" t="s">
        <v>30</v>
      </c>
      <c r="F11" s="161"/>
    </row>
    <row r="12" ht="19.5" customHeight="1" spans="1:6">
      <c r="A12" s="159" t="s">
        <v>31</v>
      </c>
      <c r="B12" s="158" t="s">
        <v>32</v>
      </c>
      <c r="C12" s="161">
        <v>0</v>
      </c>
      <c r="D12" s="159" t="s">
        <v>33</v>
      </c>
      <c r="E12" s="158" t="s">
        <v>34</v>
      </c>
      <c r="F12" s="161"/>
    </row>
    <row r="13" ht="19.5" customHeight="1" spans="1:6">
      <c r="A13" s="159" t="s">
        <v>35</v>
      </c>
      <c r="B13" s="158" t="s">
        <v>36</v>
      </c>
      <c r="C13" s="161">
        <v>0</v>
      </c>
      <c r="D13" s="159" t="s">
        <v>37</v>
      </c>
      <c r="E13" s="158" t="s">
        <v>38</v>
      </c>
      <c r="F13" s="161"/>
    </row>
    <row r="14" ht="19.5" customHeight="1" spans="1:6">
      <c r="A14" s="159" t="s">
        <v>39</v>
      </c>
      <c r="B14" s="158" t="s">
        <v>40</v>
      </c>
      <c r="C14" s="161">
        <v>9974.38</v>
      </c>
      <c r="D14" s="159" t="s">
        <v>41</v>
      </c>
      <c r="E14" s="158" t="s">
        <v>42</v>
      </c>
      <c r="F14" s="161">
        <v>4914080.45</v>
      </c>
    </row>
    <row r="15" ht="19.5" customHeight="1" spans="1:6">
      <c r="A15" s="159"/>
      <c r="B15" s="158" t="s">
        <v>43</v>
      </c>
      <c r="C15" s="178"/>
      <c r="D15" s="159" t="s">
        <v>44</v>
      </c>
      <c r="E15" s="158" t="s">
        <v>45</v>
      </c>
      <c r="F15" s="161">
        <v>1759976.48</v>
      </c>
    </row>
    <row r="16" ht="19.5" customHeight="1" spans="1:6">
      <c r="A16" s="159"/>
      <c r="B16" s="158" t="s">
        <v>46</v>
      </c>
      <c r="C16" s="178"/>
      <c r="D16" s="159" t="s">
        <v>47</v>
      </c>
      <c r="E16" s="158" t="s">
        <v>48</v>
      </c>
      <c r="F16" s="161"/>
    </row>
    <row r="17" ht="19.5" customHeight="1" spans="1:6">
      <c r="A17" s="159"/>
      <c r="B17" s="158" t="s">
        <v>49</v>
      </c>
      <c r="C17" s="178"/>
      <c r="D17" s="159" t="s">
        <v>50</v>
      </c>
      <c r="E17" s="158" t="s">
        <v>51</v>
      </c>
      <c r="F17" s="161"/>
    </row>
    <row r="18" ht="19.5" customHeight="1" spans="1:6">
      <c r="A18" s="159"/>
      <c r="B18" s="158" t="s">
        <v>52</v>
      </c>
      <c r="C18" s="178"/>
      <c r="D18" s="159" t="s">
        <v>53</v>
      </c>
      <c r="E18" s="158" t="s">
        <v>54</v>
      </c>
      <c r="F18" s="161"/>
    </row>
    <row r="19" ht="19.5" customHeight="1" spans="1:6">
      <c r="A19" s="159"/>
      <c r="B19" s="158" t="s">
        <v>55</v>
      </c>
      <c r="C19" s="178"/>
      <c r="D19" s="159" t="s">
        <v>56</v>
      </c>
      <c r="E19" s="158" t="s">
        <v>57</v>
      </c>
      <c r="F19" s="161"/>
    </row>
    <row r="20" ht="19.5" customHeight="1" spans="1:6">
      <c r="A20" s="159"/>
      <c r="B20" s="158" t="s">
        <v>58</v>
      </c>
      <c r="C20" s="178"/>
      <c r="D20" s="159" t="s">
        <v>59</v>
      </c>
      <c r="E20" s="158" t="s">
        <v>60</v>
      </c>
      <c r="F20" s="161"/>
    </row>
    <row r="21" ht="19.5" customHeight="1" spans="1:6">
      <c r="A21" s="159"/>
      <c r="B21" s="158" t="s">
        <v>61</v>
      </c>
      <c r="C21" s="178"/>
      <c r="D21" s="159" t="s">
        <v>62</v>
      </c>
      <c r="E21" s="158" t="s">
        <v>63</v>
      </c>
      <c r="F21" s="161"/>
    </row>
    <row r="22" ht="19.5" customHeight="1" spans="1:6">
      <c r="A22" s="159"/>
      <c r="B22" s="158" t="s">
        <v>64</v>
      </c>
      <c r="C22" s="178"/>
      <c r="D22" s="159" t="s">
        <v>65</v>
      </c>
      <c r="E22" s="158" t="s">
        <v>66</v>
      </c>
      <c r="F22" s="161"/>
    </row>
    <row r="23" ht="19.5" customHeight="1" spans="1:6">
      <c r="A23" s="159"/>
      <c r="B23" s="158" t="s">
        <v>67</v>
      </c>
      <c r="C23" s="178"/>
      <c r="D23" s="159" t="s">
        <v>68</v>
      </c>
      <c r="E23" s="158" t="s">
        <v>69</v>
      </c>
      <c r="F23" s="161"/>
    </row>
    <row r="24" ht="19.5" customHeight="1" spans="1:6">
      <c r="A24" s="159"/>
      <c r="B24" s="158" t="s">
        <v>70</v>
      </c>
      <c r="C24" s="178"/>
      <c r="D24" s="159" t="s">
        <v>71</v>
      </c>
      <c r="E24" s="158" t="s">
        <v>72</v>
      </c>
      <c r="F24" s="161"/>
    </row>
    <row r="25" ht="19.5" customHeight="1" spans="1:6">
      <c r="A25" s="159"/>
      <c r="B25" s="158" t="s">
        <v>73</v>
      </c>
      <c r="C25" s="178"/>
      <c r="D25" s="159" t="s">
        <v>74</v>
      </c>
      <c r="E25" s="158" t="s">
        <v>75</v>
      </c>
      <c r="F25" s="161">
        <v>2414071</v>
      </c>
    </row>
    <row r="26" ht="19.5" customHeight="1" spans="1:6">
      <c r="A26" s="159"/>
      <c r="B26" s="158" t="s">
        <v>76</v>
      </c>
      <c r="C26" s="178"/>
      <c r="D26" s="159" t="s">
        <v>77</v>
      </c>
      <c r="E26" s="158" t="s">
        <v>78</v>
      </c>
      <c r="F26" s="161"/>
    </row>
    <row r="27" ht="19.5" customHeight="1" spans="1:6">
      <c r="A27" s="159"/>
      <c r="B27" s="158" t="s">
        <v>79</v>
      </c>
      <c r="C27" s="178"/>
      <c r="D27" s="159" t="s">
        <v>80</v>
      </c>
      <c r="E27" s="158" t="s">
        <v>81</v>
      </c>
      <c r="F27" s="161"/>
    </row>
    <row r="28" ht="19.5" customHeight="1" spans="1:6">
      <c r="A28" s="159"/>
      <c r="B28" s="158" t="s">
        <v>82</v>
      </c>
      <c r="C28" s="178"/>
      <c r="D28" s="159" t="s">
        <v>83</v>
      </c>
      <c r="E28" s="158" t="s">
        <v>84</v>
      </c>
      <c r="F28" s="161"/>
    </row>
    <row r="29" ht="19.5" customHeight="1" spans="1:6">
      <c r="A29" s="159"/>
      <c r="B29" s="158" t="s">
        <v>85</v>
      </c>
      <c r="C29" s="178"/>
      <c r="D29" s="159" t="s">
        <v>86</v>
      </c>
      <c r="E29" s="158" t="s">
        <v>87</v>
      </c>
      <c r="F29" s="161"/>
    </row>
    <row r="30" ht="19.5" customHeight="1" spans="1:6">
      <c r="A30" s="158"/>
      <c r="B30" s="158" t="s">
        <v>88</v>
      </c>
      <c r="C30" s="178"/>
      <c r="D30" s="159" t="s">
        <v>89</v>
      </c>
      <c r="E30" s="158" t="s">
        <v>90</v>
      </c>
      <c r="F30" s="161"/>
    </row>
    <row r="31" ht="19.5" customHeight="1" spans="1:6">
      <c r="A31" s="158"/>
      <c r="B31" s="158" t="s">
        <v>91</v>
      </c>
      <c r="C31" s="178"/>
      <c r="D31" s="159" t="s">
        <v>92</v>
      </c>
      <c r="E31" s="158" t="s">
        <v>93</v>
      </c>
      <c r="F31" s="161"/>
    </row>
    <row r="32" ht="19.5" customHeight="1" spans="1:6">
      <c r="A32" s="158"/>
      <c r="B32" s="158" t="s">
        <v>94</v>
      </c>
      <c r="C32" s="178"/>
      <c r="D32" s="159" t="s">
        <v>95</v>
      </c>
      <c r="E32" s="158" t="s">
        <v>96</v>
      </c>
      <c r="F32" s="161"/>
    </row>
    <row r="33" ht="19.5" customHeight="1" spans="1:6">
      <c r="A33" s="158" t="s">
        <v>97</v>
      </c>
      <c r="B33" s="158" t="s">
        <v>98</v>
      </c>
      <c r="C33" s="161">
        <v>63688163.5</v>
      </c>
      <c r="D33" s="158" t="s">
        <v>99</v>
      </c>
      <c r="E33" s="158" t="s">
        <v>100</v>
      </c>
      <c r="F33" s="161">
        <v>63903252.42</v>
      </c>
    </row>
    <row r="34" ht="19.5" customHeight="1" spans="1:6">
      <c r="A34" s="159" t="s">
        <v>101</v>
      </c>
      <c r="B34" s="158" t="s">
        <v>102</v>
      </c>
      <c r="C34" s="161"/>
      <c r="D34" s="159" t="s">
        <v>103</v>
      </c>
      <c r="E34" s="158" t="s">
        <v>104</v>
      </c>
      <c r="F34" s="161"/>
    </row>
    <row r="35" ht="19.5" customHeight="1" spans="1:6">
      <c r="A35" s="159" t="s">
        <v>105</v>
      </c>
      <c r="B35" s="158" t="s">
        <v>106</v>
      </c>
      <c r="C35" s="161">
        <v>352784.59</v>
      </c>
      <c r="D35" s="159" t="s">
        <v>107</v>
      </c>
      <c r="E35" s="158" t="s">
        <v>108</v>
      </c>
      <c r="F35" s="161">
        <v>137695.67</v>
      </c>
    </row>
    <row r="36" ht="19.5" customHeight="1" spans="1:6">
      <c r="A36" s="158" t="s">
        <v>109</v>
      </c>
      <c r="B36" s="158" t="s">
        <v>110</v>
      </c>
      <c r="C36" s="161">
        <v>64040948.09</v>
      </c>
      <c r="D36" s="158" t="s">
        <v>109</v>
      </c>
      <c r="E36" s="158" t="s">
        <v>111</v>
      </c>
      <c r="F36" s="161">
        <v>64040948.09</v>
      </c>
    </row>
    <row r="37" ht="19.5" customHeight="1" spans="1:6">
      <c r="A37" s="174" t="s">
        <v>112</v>
      </c>
      <c r="B37" s="174"/>
      <c r="C37" s="174"/>
      <c r="D37" s="174"/>
      <c r="E37" s="174"/>
      <c r="F37" s="174"/>
    </row>
    <row r="38" ht="19.5" customHeight="1" spans="1:6">
      <c r="A38" s="174" t="s">
        <v>113</v>
      </c>
      <c r="B38" s="174"/>
      <c r="C38" s="174"/>
      <c r="D38" s="174"/>
      <c r="E38" s="174"/>
      <c r="F38" s="174"/>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workbookViewId="0">
      <selection activeCell="E21" sqref="E21"/>
    </sheetView>
  </sheetViews>
  <sheetFormatPr defaultColWidth="9" defaultRowHeight="13.5" outlineLevelCol="4"/>
  <cols>
    <col min="1" max="1" width="41.25" customWidth="1"/>
    <col min="2" max="2" width="10" customWidth="1"/>
    <col min="3" max="5" width="27.125" customWidth="1"/>
  </cols>
  <sheetData>
    <row r="1" ht="25.5" spans="3:3">
      <c r="C1" s="156" t="s">
        <v>442</v>
      </c>
    </row>
    <row r="2" ht="14.25" spans="5:5">
      <c r="E2" s="157" t="s">
        <v>443</v>
      </c>
    </row>
    <row r="3" ht="14.25" spans="1:5">
      <c r="A3" s="157" t="s">
        <v>2</v>
      </c>
      <c r="E3" s="157" t="s">
        <v>444</v>
      </c>
    </row>
    <row r="4" ht="15" customHeight="1" spans="1:5">
      <c r="A4" s="164" t="s">
        <v>445</v>
      </c>
      <c r="B4" s="164" t="s">
        <v>7</v>
      </c>
      <c r="C4" s="164" t="s">
        <v>446</v>
      </c>
      <c r="D4" s="164" t="s">
        <v>447</v>
      </c>
      <c r="E4" s="164" t="s">
        <v>448</v>
      </c>
    </row>
    <row r="5" ht="15" customHeight="1" spans="1:5">
      <c r="A5" s="164" t="s">
        <v>449</v>
      </c>
      <c r="B5" s="164"/>
      <c r="C5" s="164" t="s">
        <v>11</v>
      </c>
      <c r="D5" s="164" t="s">
        <v>12</v>
      </c>
      <c r="E5" s="164" t="s">
        <v>20</v>
      </c>
    </row>
    <row r="6" ht="15" customHeight="1" spans="1:5">
      <c r="A6" s="165" t="s">
        <v>450</v>
      </c>
      <c r="B6" s="164" t="s">
        <v>11</v>
      </c>
      <c r="C6" s="166" t="s">
        <v>451</v>
      </c>
      <c r="D6" s="166" t="s">
        <v>451</v>
      </c>
      <c r="E6" s="166" t="s">
        <v>451</v>
      </c>
    </row>
    <row r="7" ht="15" customHeight="1" spans="1:5">
      <c r="A7" s="167" t="s">
        <v>452</v>
      </c>
      <c r="B7" s="164" t="s">
        <v>12</v>
      </c>
      <c r="C7" s="168">
        <v>1512245</v>
      </c>
      <c r="D7" s="168">
        <v>1345245</v>
      </c>
      <c r="E7" s="168">
        <v>1335215.95</v>
      </c>
    </row>
    <row r="8" ht="15" customHeight="1" spans="1:5">
      <c r="A8" s="167" t="s">
        <v>453</v>
      </c>
      <c r="B8" s="164" t="s">
        <v>20</v>
      </c>
      <c r="C8" s="168">
        <v>0</v>
      </c>
      <c r="D8" s="168">
        <v>0</v>
      </c>
      <c r="E8" s="168">
        <v>0</v>
      </c>
    </row>
    <row r="9" ht="15" customHeight="1" spans="1:5">
      <c r="A9" s="167" t="s">
        <v>454</v>
      </c>
      <c r="B9" s="164" t="s">
        <v>24</v>
      </c>
      <c r="C9" s="168">
        <v>1470245</v>
      </c>
      <c r="D9" s="168">
        <v>1313245</v>
      </c>
      <c r="E9" s="168">
        <v>1308938.25</v>
      </c>
    </row>
    <row r="10" ht="15" customHeight="1" spans="1:5">
      <c r="A10" s="167" t="s">
        <v>455</v>
      </c>
      <c r="B10" s="164" t="s">
        <v>28</v>
      </c>
      <c r="C10" s="168">
        <v>616325</v>
      </c>
      <c r="D10" s="168">
        <v>264325</v>
      </c>
      <c r="E10" s="168">
        <v>261043.54</v>
      </c>
    </row>
    <row r="11" ht="15" customHeight="1" spans="1:5">
      <c r="A11" s="167" t="s">
        <v>456</v>
      </c>
      <c r="B11" s="164" t="s">
        <v>32</v>
      </c>
      <c r="C11" s="168">
        <v>853920</v>
      </c>
      <c r="D11" s="168">
        <v>1048920</v>
      </c>
      <c r="E11" s="168">
        <v>1047894.71</v>
      </c>
    </row>
    <row r="12" ht="15" customHeight="1" spans="1:5">
      <c r="A12" s="167" t="s">
        <v>457</v>
      </c>
      <c r="B12" s="164" t="s">
        <v>36</v>
      </c>
      <c r="C12" s="168">
        <v>42000</v>
      </c>
      <c r="D12" s="168">
        <v>32000</v>
      </c>
      <c r="E12" s="168">
        <v>26277.7</v>
      </c>
    </row>
    <row r="13" ht="15" customHeight="1" spans="1:5">
      <c r="A13" s="167" t="s">
        <v>458</v>
      </c>
      <c r="B13" s="164" t="s">
        <v>40</v>
      </c>
      <c r="C13" s="166" t="s">
        <v>451</v>
      </c>
      <c r="D13" s="166" t="s">
        <v>451</v>
      </c>
      <c r="E13" s="168">
        <v>26277.7</v>
      </c>
    </row>
    <row r="14" ht="15" customHeight="1" spans="1:5">
      <c r="A14" s="167" t="s">
        <v>459</v>
      </c>
      <c r="B14" s="164" t="s">
        <v>43</v>
      </c>
      <c r="C14" s="166" t="s">
        <v>451</v>
      </c>
      <c r="D14" s="166" t="s">
        <v>451</v>
      </c>
      <c r="E14" s="169" t="s">
        <v>451</v>
      </c>
    </row>
    <row r="15" ht="15" customHeight="1" spans="1:5">
      <c r="A15" s="167" t="s">
        <v>460</v>
      </c>
      <c r="B15" s="164" t="s">
        <v>46</v>
      </c>
      <c r="C15" s="166" t="s">
        <v>451</v>
      </c>
      <c r="D15" s="166" t="s">
        <v>451</v>
      </c>
      <c r="E15" s="169" t="s">
        <v>451</v>
      </c>
    </row>
    <row r="16" ht="15" customHeight="1" spans="1:5">
      <c r="A16" s="167" t="s">
        <v>461</v>
      </c>
      <c r="B16" s="164" t="s">
        <v>49</v>
      </c>
      <c r="C16" s="166" t="s">
        <v>451</v>
      </c>
      <c r="D16" s="166" t="s">
        <v>451</v>
      </c>
      <c r="E16" s="169" t="s">
        <v>451</v>
      </c>
    </row>
    <row r="17" ht="15" customHeight="1" spans="1:5">
      <c r="A17" s="167" t="s">
        <v>462</v>
      </c>
      <c r="B17" s="164" t="s">
        <v>52</v>
      </c>
      <c r="C17" s="166" t="s">
        <v>451</v>
      </c>
      <c r="D17" s="166" t="s">
        <v>451</v>
      </c>
      <c r="E17" s="169" t="s">
        <v>451</v>
      </c>
    </row>
    <row r="18" ht="15" customHeight="1" spans="1:5">
      <c r="A18" s="167" t="s">
        <v>463</v>
      </c>
      <c r="B18" s="164" t="s">
        <v>55</v>
      </c>
      <c r="C18" s="166" t="s">
        <v>451</v>
      </c>
      <c r="D18" s="166" t="s">
        <v>451</v>
      </c>
      <c r="E18" s="169" t="s">
        <v>451</v>
      </c>
    </row>
    <row r="19" ht="15" customHeight="1" spans="1:5">
      <c r="A19" s="167" t="s">
        <v>464</v>
      </c>
      <c r="B19" s="164" t="s">
        <v>58</v>
      </c>
      <c r="C19" s="166" t="s">
        <v>451</v>
      </c>
      <c r="D19" s="166" t="s">
        <v>451</v>
      </c>
      <c r="E19" s="170">
        <v>2</v>
      </c>
    </row>
    <row r="20" ht="15" customHeight="1" spans="1:5">
      <c r="A20" s="167" t="s">
        <v>465</v>
      </c>
      <c r="B20" s="164" t="s">
        <v>61</v>
      </c>
      <c r="C20" s="166" t="s">
        <v>451</v>
      </c>
      <c r="D20" s="166" t="s">
        <v>451</v>
      </c>
      <c r="E20" s="170">
        <v>35</v>
      </c>
    </row>
    <row r="21" ht="15" customHeight="1" spans="1:5">
      <c r="A21" s="167" t="s">
        <v>466</v>
      </c>
      <c r="B21" s="164" t="s">
        <v>64</v>
      </c>
      <c r="C21" s="166" t="s">
        <v>451</v>
      </c>
      <c r="D21" s="166" t="s">
        <v>451</v>
      </c>
      <c r="E21" s="170">
        <v>39</v>
      </c>
    </row>
    <row r="22" ht="15" customHeight="1" spans="1:5">
      <c r="A22" s="167" t="s">
        <v>467</v>
      </c>
      <c r="B22" s="164" t="s">
        <v>67</v>
      </c>
      <c r="C22" s="166" t="s">
        <v>451</v>
      </c>
      <c r="D22" s="166" t="s">
        <v>451</v>
      </c>
      <c r="E22" s="170"/>
    </row>
    <row r="23" ht="15" customHeight="1" spans="1:5">
      <c r="A23" s="167" t="s">
        <v>468</v>
      </c>
      <c r="B23" s="164" t="s">
        <v>70</v>
      </c>
      <c r="C23" s="166" t="s">
        <v>451</v>
      </c>
      <c r="D23" s="166" t="s">
        <v>451</v>
      </c>
      <c r="E23" s="170">
        <v>289</v>
      </c>
    </row>
    <row r="24" ht="15" customHeight="1" spans="1:5">
      <c r="A24" s="167" t="s">
        <v>469</v>
      </c>
      <c r="B24" s="164" t="s">
        <v>73</v>
      </c>
      <c r="C24" s="166" t="s">
        <v>451</v>
      </c>
      <c r="D24" s="166" t="s">
        <v>451</v>
      </c>
      <c r="E24" s="170"/>
    </row>
    <row r="25" ht="15" customHeight="1" spans="1:5">
      <c r="A25" s="167" t="s">
        <v>470</v>
      </c>
      <c r="B25" s="164" t="s">
        <v>76</v>
      </c>
      <c r="C25" s="166" t="s">
        <v>451</v>
      </c>
      <c r="D25" s="166" t="s">
        <v>451</v>
      </c>
      <c r="E25" s="168"/>
    </row>
    <row r="26" ht="15" customHeight="1" spans="1:5">
      <c r="A26" s="167" t="s">
        <v>471</v>
      </c>
      <c r="B26" s="164" t="s">
        <v>79</v>
      </c>
      <c r="C26" s="166" t="s">
        <v>451</v>
      </c>
      <c r="D26" s="166" t="s">
        <v>451</v>
      </c>
      <c r="E26" s="168"/>
    </row>
    <row r="27" ht="15" customHeight="1" spans="1:5">
      <c r="A27" s="165" t="s">
        <v>472</v>
      </c>
      <c r="B27" s="164" t="s">
        <v>82</v>
      </c>
      <c r="C27" s="166" t="s">
        <v>451</v>
      </c>
      <c r="D27" s="166" t="s">
        <v>451</v>
      </c>
      <c r="E27" s="168">
        <v>3306180.65</v>
      </c>
    </row>
    <row r="28" ht="15" customHeight="1" spans="1:5">
      <c r="A28" s="167" t="s">
        <v>473</v>
      </c>
      <c r="B28" s="164" t="s">
        <v>85</v>
      </c>
      <c r="C28" s="166" t="s">
        <v>451</v>
      </c>
      <c r="D28" s="166" t="s">
        <v>451</v>
      </c>
      <c r="E28" s="168">
        <v>3306180.65</v>
      </c>
    </row>
    <row r="29" ht="15" customHeight="1" spans="1:5">
      <c r="A29" s="167" t="s">
        <v>474</v>
      </c>
      <c r="B29" s="164" t="s">
        <v>88</v>
      </c>
      <c r="C29" s="166" t="s">
        <v>451</v>
      </c>
      <c r="D29" s="166" t="s">
        <v>451</v>
      </c>
      <c r="E29" s="168"/>
    </row>
    <row r="30" ht="41.25" customHeight="1" spans="1:5">
      <c r="A30" s="162" t="s">
        <v>475</v>
      </c>
      <c r="B30" s="162"/>
      <c r="C30" s="162"/>
      <c r="D30" s="162"/>
      <c r="E30" s="162"/>
    </row>
    <row r="31" ht="21" customHeight="1" spans="1:5">
      <c r="A31" s="162" t="s">
        <v>476</v>
      </c>
      <c r="B31" s="162"/>
      <c r="C31" s="162"/>
      <c r="D31" s="162"/>
      <c r="E31" s="162"/>
    </row>
    <row r="33" spans="3:3">
      <c r="C33" s="163"/>
    </row>
  </sheetData>
  <mergeCells count="3">
    <mergeCell ref="A30:E30"/>
    <mergeCell ref="A31:E31"/>
    <mergeCell ref="B4:B5"/>
  </mergeCells>
  <pageMargins left="0.700694444444445" right="0.700694444444445" top="0.751388888888889" bottom="0.751388888888889" header="0.298611111111111" footer="0.298611111111111"/>
  <pageSetup paperSize="9" scale="67"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18"/>
  <sheetViews>
    <sheetView workbookViewId="0">
      <selection activeCell="E9" sqref="E9"/>
    </sheetView>
  </sheetViews>
  <sheetFormatPr defaultColWidth="9" defaultRowHeight="13.5" outlineLevelCol="4"/>
  <cols>
    <col min="1" max="1" width="43.75" customWidth="1"/>
    <col min="2" max="2" width="11" customWidth="1"/>
    <col min="3" max="5" width="16.25" customWidth="1"/>
  </cols>
  <sheetData>
    <row r="1" ht="25.5" spans="2:2">
      <c r="B1" s="156" t="s">
        <v>477</v>
      </c>
    </row>
    <row r="2" ht="14.25" spans="5:5">
      <c r="E2" s="157" t="s">
        <v>478</v>
      </c>
    </row>
    <row r="3" ht="14.25" spans="1:5">
      <c r="A3" s="157" t="s">
        <v>2</v>
      </c>
      <c r="E3" s="157" t="s">
        <v>3</v>
      </c>
    </row>
    <row r="4" ht="15" customHeight="1" spans="1:5">
      <c r="A4" s="158" t="s">
        <v>445</v>
      </c>
      <c r="B4" s="158" t="s">
        <v>7</v>
      </c>
      <c r="C4" s="158" t="s">
        <v>446</v>
      </c>
      <c r="D4" s="158" t="s">
        <v>447</v>
      </c>
      <c r="E4" s="158" t="s">
        <v>448</v>
      </c>
    </row>
    <row r="5" ht="15" customHeight="1" spans="1:5">
      <c r="A5" s="159" t="s">
        <v>449</v>
      </c>
      <c r="B5" s="160"/>
      <c r="C5" s="160" t="s">
        <v>11</v>
      </c>
      <c r="D5" s="160" t="s">
        <v>12</v>
      </c>
      <c r="E5" s="160" t="s">
        <v>20</v>
      </c>
    </row>
    <row r="6" ht="15" customHeight="1" spans="1:5">
      <c r="A6" s="159" t="s">
        <v>479</v>
      </c>
      <c r="B6" s="160" t="s">
        <v>11</v>
      </c>
      <c r="C6" s="160" t="s">
        <v>451</v>
      </c>
      <c r="D6" s="160" t="s">
        <v>451</v>
      </c>
      <c r="E6" s="160" t="s">
        <v>451</v>
      </c>
    </row>
    <row r="7" ht="15" customHeight="1" spans="1:5">
      <c r="A7" s="159" t="s">
        <v>452</v>
      </c>
      <c r="B7" s="160" t="s">
        <v>12</v>
      </c>
      <c r="C7" s="161">
        <v>1512245</v>
      </c>
      <c r="D7" s="161">
        <v>1345245</v>
      </c>
      <c r="E7" s="161">
        <v>1335215.95</v>
      </c>
    </row>
    <row r="8" ht="15" customHeight="1" spans="1:5">
      <c r="A8" s="159" t="s">
        <v>453</v>
      </c>
      <c r="B8" s="160" t="s">
        <v>20</v>
      </c>
      <c r="C8" s="161">
        <v>0</v>
      </c>
      <c r="D8" s="161">
        <v>0</v>
      </c>
      <c r="E8" s="161">
        <v>0</v>
      </c>
    </row>
    <row r="9" ht="15" customHeight="1" spans="1:5">
      <c r="A9" s="159" t="s">
        <v>454</v>
      </c>
      <c r="B9" s="160" t="s">
        <v>24</v>
      </c>
      <c r="C9" s="161">
        <v>1470245</v>
      </c>
      <c r="D9" s="161">
        <v>1313245</v>
      </c>
      <c r="E9" s="161">
        <v>1308938.25</v>
      </c>
    </row>
    <row r="10" ht="15" customHeight="1" spans="1:5">
      <c r="A10" s="159" t="s">
        <v>455</v>
      </c>
      <c r="B10" s="160" t="s">
        <v>28</v>
      </c>
      <c r="C10" s="161">
        <v>616325</v>
      </c>
      <c r="D10" s="161">
        <v>264325</v>
      </c>
      <c r="E10" s="161">
        <v>261043.54</v>
      </c>
    </row>
    <row r="11" ht="15" customHeight="1" spans="1:5">
      <c r="A11" s="159" t="s">
        <v>456</v>
      </c>
      <c r="B11" s="160" t="s">
        <v>32</v>
      </c>
      <c r="C11" s="161">
        <v>853920</v>
      </c>
      <c r="D11" s="161">
        <v>1048920</v>
      </c>
      <c r="E11" s="161">
        <v>1047894.71</v>
      </c>
    </row>
    <row r="12" ht="15" customHeight="1" spans="1:5">
      <c r="A12" s="159" t="s">
        <v>457</v>
      </c>
      <c r="B12" s="160" t="s">
        <v>36</v>
      </c>
      <c r="C12" s="161">
        <v>42000</v>
      </c>
      <c r="D12" s="161">
        <v>32000</v>
      </c>
      <c r="E12" s="161">
        <v>26277.7</v>
      </c>
    </row>
    <row r="13" ht="15" customHeight="1" spans="1:5">
      <c r="A13" s="159" t="s">
        <v>458</v>
      </c>
      <c r="B13" s="160" t="s">
        <v>40</v>
      </c>
      <c r="C13" s="160" t="s">
        <v>451</v>
      </c>
      <c r="D13" s="160" t="s">
        <v>451</v>
      </c>
      <c r="E13" s="161">
        <v>26277.7</v>
      </c>
    </row>
    <row r="14" ht="15" customHeight="1" spans="1:5">
      <c r="A14" s="159" t="s">
        <v>459</v>
      </c>
      <c r="B14" s="160" t="s">
        <v>43</v>
      </c>
      <c r="C14" s="160" t="s">
        <v>451</v>
      </c>
      <c r="D14" s="160" t="s">
        <v>451</v>
      </c>
      <c r="E14" s="160" t="s">
        <v>451</v>
      </c>
    </row>
    <row r="15" ht="15" customHeight="1" spans="1:5">
      <c r="A15" s="159" t="s">
        <v>460</v>
      </c>
      <c r="B15" s="160" t="s">
        <v>46</v>
      </c>
      <c r="C15" s="160" t="s">
        <v>451</v>
      </c>
      <c r="D15" s="160" t="s">
        <v>451</v>
      </c>
      <c r="E15" s="160" t="s">
        <v>451</v>
      </c>
    </row>
    <row r="16" ht="48" customHeight="1" spans="1:5">
      <c r="A16" s="162" t="s">
        <v>480</v>
      </c>
      <c r="B16" s="162"/>
      <c r="C16" s="162"/>
      <c r="D16" s="162"/>
      <c r="E16" s="162"/>
    </row>
    <row r="18" spans="2:2">
      <c r="B18" s="163"/>
    </row>
  </sheetData>
  <mergeCells count="1">
    <mergeCell ref="A16:E16"/>
  </mergeCells>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zoomScale="85" zoomScaleNormal="85" topLeftCell="G1" workbookViewId="0">
      <selection activeCell="U3" sqref="U3"/>
    </sheetView>
  </sheetViews>
  <sheetFormatPr defaultColWidth="9" defaultRowHeight="14.25"/>
  <cols>
    <col min="1" max="1" width="6.25" style="121" customWidth="1"/>
    <col min="2" max="2" width="5.125" style="121" customWidth="1"/>
    <col min="3" max="3" width="14.875" style="121" customWidth="1"/>
    <col min="4" max="4" width="16" style="121" customWidth="1"/>
    <col min="5" max="5" width="13.75" style="121" customWidth="1"/>
    <col min="6" max="6" width="16" style="121" customWidth="1"/>
    <col min="7" max="9" width="14.875" style="121" customWidth="1"/>
    <col min="10" max="12" width="13.75" style="121" customWidth="1"/>
    <col min="13" max="13" width="7.875" style="121" customWidth="1"/>
    <col min="14" max="14" width="14.875" style="122" customWidth="1"/>
    <col min="15" max="15" width="12.625" style="121" customWidth="1"/>
    <col min="16" max="16" width="9.125" style="121" customWidth="1"/>
    <col min="17" max="17" width="11.5" style="121" customWidth="1"/>
    <col min="18" max="19" width="16" style="121" customWidth="1"/>
    <col min="20" max="20" width="7.375" style="121" customWidth="1"/>
    <col min="21" max="21" width="6.75" style="121" customWidth="1"/>
    <col min="22" max="16384" width="9" style="121"/>
  </cols>
  <sheetData>
    <row r="1" s="118" customFormat="1" ht="36" customHeight="1" spans="1:21">
      <c r="A1" s="123" t="s">
        <v>481</v>
      </c>
      <c r="B1" s="123"/>
      <c r="C1" s="123"/>
      <c r="D1" s="123"/>
      <c r="E1" s="123"/>
      <c r="F1" s="123"/>
      <c r="G1" s="123"/>
      <c r="H1" s="123"/>
      <c r="I1" s="123"/>
      <c r="J1" s="123"/>
      <c r="K1" s="123"/>
      <c r="L1" s="123"/>
      <c r="M1" s="123"/>
      <c r="N1" s="140"/>
      <c r="O1" s="123"/>
      <c r="P1" s="123"/>
      <c r="Q1" s="123"/>
      <c r="R1" s="123"/>
      <c r="S1" s="123"/>
      <c r="T1" s="123"/>
      <c r="U1" s="123"/>
    </row>
    <row r="2" s="118" customFormat="1" ht="18" customHeight="1" spans="1:21">
      <c r="A2" s="124"/>
      <c r="B2" s="124"/>
      <c r="C2" s="124"/>
      <c r="D2" s="124"/>
      <c r="E2" s="124"/>
      <c r="F2" s="124"/>
      <c r="G2" s="124"/>
      <c r="H2" s="124"/>
      <c r="I2" s="124"/>
      <c r="J2" s="124"/>
      <c r="K2" s="124"/>
      <c r="L2" s="124"/>
      <c r="M2" s="124"/>
      <c r="N2" s="141"/>
      <c r="U2" s="150" t="s">
        <v>482</v>
      </c>
    </row>
    <row r="3" s="118" customFormat="1" ht="18" customHeight="1" spans="1:21">
      <c r="A3" s="125" t="s">
        <v>2</v>
      </c>
      <c r="B3" s="124"/>
      <c r="C3" s="124"/>
      <c r="D3" s="124"/>
      <c r="E3" s="126"/>
      <c r="F3" s="126"/>
      <c r="G3" s="124"/>
      <c r="H3" s="124"/>
      <c r="I3" s="124"/>
      <c r="J3" s="124"/>
      <c r="K3" s="124"/>
      <c r="L3" s="124"/>
      <c r="M3" s="124"/>
      <c r="N3" s="141"/>
      <c r="U3" s="150" t="s">
        <v>3</v>
      </c>
    </row>
    <row r="4" s="118" customFormat="1" ht="24" customHeight="1" spans="1:21">
      <c r="A4" s="127" t="s">
        <v>6</v>
      </c>
      <c r="B4" s="127" t="s">
        <v>7</v>
      </c>
      <c r="C4" s="128" t="s">
        <v>483</v>
      </c>
      <c r="D4" s="129" t="s">
        <v>484</v>
      </c>
      <c r="E4" s="127" t="s">
        <v>485</v>
      </c>
      <c r="F4" s="130" t="s">
        <v>486</v>
      </c>
      <c r="G4" s="131"/>
      <c r="H4" s="131"/>
      <c r="I4" s="131"/>
      <c r="J4" s="131"/>
      <c r="K4" s="131"/>
      <c r="L4" s="131"/>
      <c r="M4" s="131"/>
      <c r="N4" s="142"/>
      <c r="O4" s="143"/>
      <c r="P4" s="144" t="s">
        <v>487</v>
      </c>
      <c r="Q4" s="127" t="s">
        <v>488</v>
      </c>
      <c r="R4" s="128" t="s">
        <v>489</v>
      </c>
      <c r="S4" s="151"/>
      <c r="T4" s="152" t="s">
        <v>490</v>
      </c>
      <c r="U4" s="151"/>
    </row>
    <row r="5" s="118" customFormat="1" ht="36" customHeight="1" spans="1:21">
      <c r="A5" s="127"/>
      <c r="B5" s="127"/>
      <c r="C5" s="132"/>
      <c r="D5" s="129"/>
      <c r="E5" s="127"/>
      <c r="F5" s="133" t="s">
        <v>124</v>
      </c>
      <c r="G5" s="133"/>
      <c r="H5" s="133" t="s">
        <v>491</v>
      </c>
      <c r="I5" s="133"/>
      <c r="J5" s="145" t="s">
        <v>492</v>
      </c>
      <c r="K5" s="146"/>
      <c r="L5" s="147" t="s">
        <v>493</v>
      </c>
      <c r="M5" s="147"/>
      <c r="N5" s="148" t="s">
        <v>494</v>
      </c>
      <c r="O5" s="148"/>
      <c r="P5" s="144"/>
      <c r="Q5" s="127"/>
      <c r="R5" s="134"/>
      <c r="S5" s="153"/>
      <c r="T5" s="154"/>
      <c r="U5" s="153"/>
    </row>
    <row r="6" s="118" customFormat="1" ht="24" customHeight="1" spans="1:21">
      <c r="A6" s="127"/>
      <c r="B6" s="127"/>
      <c r="C6" s="134"/>
      <c r="D6" s="129"/>
      <c r="E6" s="127"/>
      <c r="F6" s="133" t="s">
        <v>495</v>
      </c>
      <c r="G6" s="135" t="s">
        <v>496</v>
      </c>
      <c r="H6" s="133" t="s">
        <v>495</v>
      </c>
      <c r="I6" s="135" t="s">
        <v>496</v>
      </c>
      <c r="J6" s="133" t="s">
        <v>495</v>
      </c>
      <c r="K6" s="135" t="s">
        <v>496</v>
      </c>
      <c r="L6" s="133" t="s">
        <v>495</v>
      </c>
      <c r="M6" s="135" t="s">
        <v>496</v>
      </c>
      <c r="N6" s="133" t="s">
        <v>495</v>
      </c>
      <c r="O6" s="135" t="s">
        <v>496</v>
      </c>
      <c r="P6" s="144"/>
      <c r="Q6" s="127"/>
      <c r="R6" s="133" t="s">
        <v>495</v>
      </c>
      <c r="S6" s="155" t="s">
        <v>496</v>
      </c>
      <c r="T6" s="133" t="s">
        <v>495</v>
      </c>
      <c r="U6" s="135" t="s">
        <v>496</v>
      </c>
    </row>
    <row r="7" s="119" customFormat="1" ht="42" customHeight="1" spans="1:21">
      <c r="A7" s="127" t="s">
        <v>10</v>
      </c>
      <c r="B7" s="127"/>
      <c r="C7" s="127">
        <v>1</v>
      </c>
      <c r="D7" s="135" t="s">
        <v>12</v>
      </c>
      <c r="E7" s="127">
        <v>3</v>
      </c>
      <c r="F7" s="127">
        <v>4</v>
      </c>
      <c r="G7" s="135" t="s">
        <v>28</v>
      </c>
      <c r="H7" s="127">
        <v>6</v>
      </c>
      <c r="I7" s="127">
        <v>7</v>
      </c>
      <c r="J7" s="135" t="s">
        <v>40</v>
      </c>
      <c r="K7" s="127">
        <v>9</v>
      </c>
      <c r="L7" s="127">
        <v>10</v>
      </c>
      <c r="M7" s="135" t="s">
        <v>49</v>
      </c>
      <c r="N7" s="127">
        <v>12</v>
      </c>
      <c r="O7" s="127">
        <v>13</v>
      </c>
      <c r="P7" s="135" t="s">
        <v>58</v>
      </c>
      <c r="Q7" s="127">
        <v>15</v>
      </c>
      <c r="R7" s="127">
        <v>16</v>
      </c>
      <c r="S7" s="135" t="s">
        <v>67</v>
      </c>
      <c r="T7" s="127">
        <v>18</v>
      </c>
      <c r="U7" s="127">
        <v>19</v>
      </c>
    </row>
    <row r="8" s="118" customFormat="1" ht="49" customHeight="1" spans="1:21">
      <c r="A8" s="136" t="s">
        <v>129</v>
      </c>
      <c r="B8" s="127">
        <v>1</v>
      </c>
      <c r="C8" s="137">
        <f>E8+G8+Q8+S8+U8</f>
        <v>69742326.26</v>
      </c>
      <c r="D8" s="137">
        <f>E8+F8+P8+Q8+R8+T8</f>
        <v>196826474.53</v>
      </c>
      <c r="E8" s="137">
        <v>2723903.66</v>
      </c>
      <c r="F8" s="137">
        <f>H8+J8+L8+N8</f>
        <v>191912159.87</v>
      </c>
      <c r="G8" s="137">
        <f>I8+K8+M8+O8</f>
        <v>65387634.93</v>
      </c>
      <c r="H8" s="137">
        <v>85600424.13</v>
      </c>
      <c r="I8" s="137">
        <v>48589135.38</v>
      </c>
      <c r="J8" s="137">
        <v>9349670.11</v>
      </c>
      <c r="K8" s="137">
        <v>1444473.2</v>
      </c>
      <c r="L8" s="137">
        <v>8512834</v>
      </c>
      <c r="M8" s="137">
        <v>0</v>
      </c>
      <c r="N8" s="137">
        <v>88449231.63</v>
      </c>
      <c r="O8" s="137">
        <v>15354026.35</v>
      </c>
      <c r="P8" s="137">
        <v>0</v>
      </c>
      <c r="Q8" s="137">
        <v>567840</v>
      </c>
      <c r="R8" s="137">
        <v>1622571</v>
      </c>
      <c r="S8" s="137">
        <v>1062947.67</v>
      </c>
      <c r="T8" s="137">
        <v>0</v>
      </c>
      <c r="U8" s="137">
        <v>0</v>
      </c>
    </row>
    <row r="9" s="118" customFormat="1" ht="49" customHeight="1" spans="1:21">
      <c r="A9" s="138" t="s">
        <v>497</v>
      </c>
      <c r="B9" s="138"/>
      <c r="C9" s="138"/>
      <c r="D9" s="138"/>
      <c r="E9" s="138"/>
      <c r="F9" s="138"/>
      <c r="G9" s="138"/>
      <c r="H9" s="138"/>
      <c r="I9" s="138"/>
      <c r="J9" s="138"/>
      <c r="K9" s="138"/>
      <c r="L9" s="138"/>
      <c r="M9" s="138"/>
      <c r="N9" s="138"/>
      <c r="O9" s="138"/>
      <c r="P9" s="138"/>
      <c r="Q9" s="138"/>
      <c r="R9" s="138"/>
      <c r="S9" s="138"/>
      <c r="T9" s="138"/>
      <c r="U9" s="138"/>
    </row>
    <row r="10" s="120" customFormat="1" ht="26.25" customHeight="1" spans="3:21">
      <c r="C10" s="139"/>
      <c r="D10" s="139"/>
      <c r="E10" s="139"/>
      <c r="F10" s="139"/>
      <c r="G10" s="139"/>
      <c r="H10" s="139"/>
      <c r="I10" s="139"/>
      <c r="J10" s="139"/>
      <c r="K10" s="139"/>
      <c r="L10" s="139"/>
      <c r="M10" s="139"/>
      <c r="N10" s="149"/>
      <c r="O10" s="139"/>
      <c r="P10" s="139"/>
      <c r="Q10" s="139"/>
      <c r="R10" s="139"/>
      <c r="S10" s="139"/>
      <c r="T10" s="139"/>
      <c r="U10" s="139"/>
    </row>
    <row r="11" s="121" customFormat="1" ht="26.25" customHeight="1" spans="14:14">
      <c r="N11" s="122"/>
    </row>
    <row r="12" s="121" customFormat="1" ht="26.25" customHeight="1" spans="14:14">
      <c r="N12" s="122"/>
    </row>
    <row r="13" s="121" customFormat="1" ht="26.25" customHeight="1" spans="14:14">
      <c r="N13" s="122"/>
    </row>
    <row r="14" s="121" customFormat="1" ht="26.25" customHeight="1" spans="14:14">
      <c r="N14" s="122"/>
    </row>
    <row r="15" s="121" customFormat="1" ht="26.25" customHeight="1" spans="14:14">
      <c r="N15" s="122"/>
    </row>
    <row r="16" s="121" customFormat="1" ht="26.25" customHeight="1" spans="14:14">
      <c r="N16" s="122"/>
    </row>
    <row r="17" s="121" customFormat="1" ht="26.25" customHeight="1" spans="14:14">
      <c r="N17" s="122"/>
    </row>
    <row r="18" s="121" customFormat="1" ht="26.25" customHeight="1" spans="14:14">
      <c r="N18" s="122"/>
    </row>
    <row r="19" s="121" customFormat="1" ht="26.25" customHeight="1" spans="14:14">
      <c r="N19" s="122"/>
    </row>
    <row r="20" s="121" customFormat="1" ht="26.25" customHeight="1" spans="14:14">
      <c r="N20" s="122"/>
    </row>
    <row r="21" s="121" customFormat="1" ht="26.25" customHeight="1" spans="14:14">
      <c r="N21" s="122"/>
    </row>
    <row r="22" s="121" customFormat="1" ht="26.25" customHeight="1" spans="14:14">
      <c r="N22" s="122"/>
    </row>
    <row r="23" s="121" customFormat="1" ht="26.25" customHeight="1" spans="14:14">
      <c r="N23" s="122"/>
    </row>
    <row r="24" s="121" customFormat="1" ht="26.25" customHeight="1" spans="14:14">
      <c r="N24" s="122"/>
    </row>
    <row r="25" s="121" customFormat="1" ht="26.25" customHeight="1" spans="14:14">
      <c r="N25" s="122"/>
    </row>
    <row r="26" s="121" customFormat="1" ht="26.25" customHeight="1" spans="14:14">
      <c r="N26" s="122"/>
    </row>
    <row r="27" s="121" customFormat="1" ht="26.25" customHeight="1" spans="14:14">
      <c r="N27" s="122"/>
    </row>
    <row r="28" s="121" customFormat="1" ht="26.25" customHeight="1" spans="14:14">
      <c r="N28" s="122"/>
    </row>
    <row r="29" s="121" customFormat="1" ht="26.25" customHeight="1" spans="14:14">
      <c r="N29" s="122"/>
    </row>
    <row r="30" s="121" customFormat="1" ht="26.25" customHeight="1" spans="14:14">
      <c r="N30" s="122"/>
    </row>
    <row r="31" s="121" customFormat="1" ht="26.25" customHeight="1" spans="14:14">
      <c r="N31" s="122"/>
    </row>
    <row r="32" s="121" customFormat="1" ht="26.25" customHeight="1" spans="14:14">
      <c r="N32" s="122"/>
    </row>
    <row r="33" s="121" customFormat="1" ht="26.25" customHeight="1" spans="14:14">
      <c r="N33" s="122"/>
    </row>
    <row r="34" s="121" customFormat="1" ht="26.25" customHeight="1" spans="14:14">
      <c r="N34" s="122"/>
    </row>
    <row r="35" s="121" customFormat="1" ht="26.25" customHeight="1" spans="14:14">
      <c r="N35" s="122"/>
    </row>
    <row r="36" s="121" customFormat="1" ht="26.25" customHeight="1" spans="14:14">
      <c r="N36" s="122"/>
    </row>
    <row r="37" s="121" customFormat="1" ht="26.25" customHeight="1" spans="14:14">
      <c r="N37" s="122"/>
    </row>
    <row r="38" s="121" customFormat="1" ht="26.25" customHeight="1" spans="14:14">
      <c r="N38" s="122"/>
    </row>
    <row r="39" s="121" customFormat="1" ht="26.25" customHeight="1" spans="14:14">
      <c r="N39" s="122"/>
    </row>
    <row r="40" s="121" customFormat="1" ht="26.25" customHeight="1" spans="14:14">
      <c r="N40" s="122"/>
    </row>
    <row r="41" s="121" customFormat="1" ht="26.25" customHeight="1" spans="14:14">
      <c r="N41" s="122"/>
    </row>
    <row r="42" s="121" customFormat="1" ht="26.25" customHeight="1" spans="14:14">
      <c r="N42" s="122"/>
    </row>
    <row r="43" s="121" customFormat="1" ht="26.25" customHeight="1" spans="14:14">
      <c r="N43" s="122"/>
    </row>
    <row r="44" s="121" customFormat="1" ht="26.25" customHeight="1" spans="14:14">
      <c r="N44" s="122"/>
    </row>
    <row r="45" s="121" customFormat="1" ht="26.25" customHeight="1" spans="14:14">
      <c r="N45" s="122"/>
    </row>
    <row r="46" s="121" customFormat="1" ht="26.25" customHeight="1" spans="14:14">
      <c r="N46" s="122"/>
    </row>
    <row r="47" s="121" customFormat="1" ht="26.25" customHeight="1" spans="14:14">
      <c r="N47" s="122"/>
    </row>
    <row r="48" s="121" customFormat="1" ht="26.25" customHeight="1" spans="14:14">
      <c r="N48" s="122"/>
    </row>
    <row r="49" s="121" customFormat="1" ht="26.25" customHeight="1" spans="14:14">
      <c r="N49" s="122"/>
    </row>
    <row r="50" s="121" customFormat="1" ht="26.25" customHeight="1" spans="14:14">
      <c r="N50" s="122"/>
    </row>
    <row r="51" s="121" customFormat="1" ht="26.25" customHeight="1" spans="14:14">
      <c r="N51" s="122"/>
    </row>
    <row r="52" s="121" customFormat="1" ht="26.25" customHeight="1" spans="14:14">
      <c r="N52" s="122"/>
    </row>
    <row r="53" s="121" customFormat="1" ht="26.25" customHeight="1" spans="14:14">
      <c r="N53" s="122"/>
    </row>
    <row r="54" s="121" customFormat="1" ht="26.25" customHeight="1" spans="14:14">
      <c r="N54" s="122"/>
    </row>
    <row r="55" s="121" customFormat="1" ht="26.25" customHeight="1" spans="14:14">
      <c r="N55" s="122"/>
    </row>
    <row r="56" s="121" customFormat="1" ht="26.25" customHeight="1" spans="14:14">
      <c r="N56" s="122"/>
    </row>
    <row r="57" s="121" customFormat="1" ht="26.25" customHeight="1" spans="14:14">
      <c r="N57" s="122"/>
    </row>
    <row r="58" s="121" customFormat="1" ht="26.25" customHeight="1" spans="14:14">
      <c r="N58" s="122"/>
    </row>
    <row r="59" s="121" customFormat="1" ht="26.25" customHeight="1" spans="14:14">
      <c r="N59" s="122"/>
    </row>
    <row r="60" s="121" customFormat="1" ht="26.25" customHeight="1" spans="14:14">
      <c r="N60" s="122"/>
    </row>
    <row r="61" s="121" customFormat="1" ht="26.25" customHeight="1" spans="14:14">
      <c r="N61" s="122"/>
    </row>
    <row r="62" s="121" customFormat="1" ht="26.25" customHeight="1" spans="14:14">
      <c r="N62" s="122"/>
    </row>
    <row r="63" s="121" customFormat="1" ht="26.25" customHeight="1" spans="14:14">
      <c r="N63" s="122"/>
    </row>
    <row r="64" s="121" customFormat="1" ht="26.25" customHeight="1" spans="14:14">
      <c r="N64" s="122"/>
    </row>
    <row r="65" s="121" customFormat="1" ht="26.25" customHeight="1" spans="14:14">
      <c r="N65" s="122"/>
    </row>
    <row r="66" s="121" customFormat="1" ht="26.25" customHeight="1" spans="14:14">
      <c r="N66" s="122"/>
    </row>
    <row r="67" s="121" customFormat="1" ht="26.25" customHeight="1" spans="14:14">
      <c r="N67" s="122"/>
    </row>
    <row r="68" s="121" customFormat="1" ht="26.25" customHeight="1" spans="14:14">
      <c r="N68" s="122"/>
    </row>
    <row r="69" s="121" customFormat="1" ht="26.25" customHeight="1" spans="14:14">
      <c r="N69" s="122"/>
    </row>
    <row r="70" s="121" customFormat="1" ht="26.25" customHeight="1" spans="14:14">
      <c r="N70" s="122"/>
    </row>
    <row r="71" s="121" customFormat="1" ht="26.25" customHeight="1" spans="14:14">
      <c r="N71" s="122"/>
    </row>
    <row r="72" s="121" customFormat="1" ht="26.25" customHeight="1" spans="14:14">
      <c r="N72" s="122"/>
    </row>
    <row r="73" s="121" customFormat="1" ht="26.25" customHeight="1" spans="14:14">
      <c r="N73" s="122"/>
    </row>
    <row r="74" s="121" customFormat="1" ht="26.25" customHeight="1" spans="14:14">
      <c r="N74" s="122"/>
    </row>
    <row r="75" s="121" customFormat="1" ht="26.25" customHeight="1" spans="14:14">
      <c r="N75" s="122"/>
    </row>
    <row r="76" s="121" customFormat="1" ht="26.25" customHeight="1" spans="14:14">
      <c r="N76" s="122"/>
    </row>
    <row r="77" s="121" customFormat="1" ht="26.25" customHeight="1" spans="14:14">
      <c r="N77" s="122"/>
    </row>
    <row r="78" s="121" customFormat="1" ht="26.25" customHeight="1" spans="14:14">
      <c r="N78" s="122"/>
    </row>
    <row r="79" s="121" customFormat="1" ht="26.25" customHeight="1" spans="14:14">
      <c r="N79" s="122"/>
    </row>
    <row r="80" s="121" customFormat="1" ht="26.25" customHeight="1" spans="14:14">
      <c r="N80" s="122"/>
    </row>
    <row r="81" s="121" customFormat="1" ht="26.25" customHeight="1" spans="14:14">
      <c r="N81" s="122"/>
    </row>
    <row r="82" s="121" customFormat="1" ht="26.25" customHeight="1" spans="14:14">
      <c r="N82" s="122"/>
    </row>
    <row r="83" s="121" customFormat="1" ht="26.25" customHeight="1" spans="14:14">
      <c r="N83" s="122"/>
    </row>
    <row r="84" s="121" customFormat="1" ht="26.25" customHeight="1" spans="14:14">
      <c r="N84" s="122"/>
    </row>
    <row r="85" s="121" customFormat="1" ht="26.25" customHeight="1" spans="14:14">
      <c r="N85" s="122"/>
    </row>
    <row r="86" s="121" customFormat="1" ht="26.25" customHeight="1" spans="14:14">
      <c r="N86" s="122"/>
    </row>
    <row r="87" s="121" customFormat="1" ht="26.25" customHeight="1" spans="14:14">
      <c r="N87" s="122"/>
    </row>
    <row r="88" s="121" customFormat="1" ht="26.25" customHeight="1" spans="14:14">
      <c r="N88" s="122"/>
    </row>
    <row r="89" s="121" customFormat="1" ht="26.25" customHeight="1" spans="14:14">
      <c r="N89" s="122"/>
    </row>
    <row r="90" s="121" customFormat="1" ht="26.25" customHeight="1" spans="14:14">
      <c r="N90" s="122"/>
    </row>
    <row r="91" s="121" customFormat="1" ht="26.25" customHeight="1" spans="14:14">
      <c r="N91" s="122"/>
    </row>
    <row r="92" s="121" customFormat="1" ht="26.25" customHeight="1" spans="14:14">
      <c r="N92" s="122"/>
    </row>
    <row r="93" s="121" customFormat="1" ht="26.25" customHeight="1" spans="14:14">
      <c r="N93" s="122"/>
    </row>
    <row r="94" s="121" customFormat="1" ht="26.25" customHeight="1" spans="14:14">
      <c r="N94" s="122"/>
    </row>
    <row r="95" s="121" customFormat="1" ht="26.25" customHeight="1" spans="14:14">
      <c r="N95" s="122"/>
    </row>
    <row r="96" s="121" customFormat="1" ht="26.25" customHeight="1" spans="14:14">
      <c r="N96" s="122"/>
    </row>
    <row r="97" s="121" customFormat="1" ht="26.25" customHeight="1" spans="14:14">
      <c r="N97" s="122"/>
    </row>
    <row r="98" s="121" customFormat="1" ht="26.25" customHeight="1" spans="14:14">
      <c r="N98" s="122"/>
    </row>
    <row r="99" s="121" customFormat="1" ht="26.25" customHeight="1" spans="14:14">
      <c r="N99" s="122"/>
    </row>
    <row r="100" s="121" customFormat="1" ht="26.25" customHeight="1" spans="14:14">
      <c r="N100" s="122"/>
    </row>
    <row r="101" s="121" customFormat="1" ht="26.25" customHeight="1" spans="14:14">
      <c r="N101" s="122"/>
    </row>
    <row r="102" s="121" customFormat="1" ht="26.25" customHeight="1" spans="14:14">
      <c r="N102" s="122"/>
    </row>
    <row r="103" s="121" customFormat="1" ht="26.25" customHeight="1" spans="14:14">
      <c r="N103" s="122"/>
    </row>
    <row r="104" s="121" customFormat="1" ht="26.25" customHeight="1" spans="14:14">
      <c r="N104" s="122"/>
    </row>
    <row r="105" s="121" customFormat="1" ht="26.25" customHeight="1" spans="14:14">
      <c r="N105" s="122"/>
    </row>
    <row r="106" s="121" customFormat="1" ht="26.25" customHeight="1" spans="14:14">
      <c r="N106" s="122"/>
    </row>
    <row r="107" s="121" customFormat="1" ht="26.25" customHeight="1" spans="14:14">
      <c r="N107" s="122"/>
    </row>
    <row r="108" s="121" customFormat="1" ht="26.25" customHeight="1" spans="14:14">
      <c r="N108" s="122"/>
    </row>
    <row r="109" s="121" customFormat="1" ht="26.25" customHeight="1" spans="14:14">
      <c r="N109" s="122"/>
    </row>
    <row r="110" s="121" customFormat="1" ht="26.25" customHeight="1" spans="14:14">
      <c r="N110" s="122"/>
    </row>
    <row r="111" s="121" customFormat="1" ht="26.25" customHeight="1" spans="14:14">
      <c r="N111" s="122"/>
    </row>
    <row r="112" s="121" customFormat="1" ht="26.25" customHeight="1" spans="14:14">
      <c r="N112" s="122"/>
    </row>
    <row r="113" s="121" customFormat="1" ht="26.25" customHeight="1" spans="14:14">
      <c r="N113" s="122"/>
    </row>
    <row r="114" s="121" customFormat="1" ht="26.25" customHeight="1" spans="14:14">
      <c r="N114" s="122"/>
    </row>
    <row r="115" s="121" customFormat="1" ht="26.25" customHeight="1" spans="14:14">
      <c r="N115" s="122"/>
    </row>
    <row r="116" s="121" customFormat="1" ht="26.25" customHeight="1" spans="14:14">
      <c r="N116" s="122"/>
    </row>
    <row r="117" s="121" customFormat="1" ht="26.25" customHeight="1" spans="14:14">
      <c r="N117" s="122"/>
    </row>
    <row r="118" s="121" customFormat="1" ht="26.25" customHeight="1" spans="14:14">
      <c r="N118" s="122"/>
    </row>
    <row r="119" s="121" customFormat="1" ht="26.25" customHeight="1" spans="14:14">
      <c r="N119" s="122"/>
    </row>
    <row r="120" s="121" customFormat="1" ht="26.25" customHeight="1" spans="14:14">
      <c r="N120" s="122"/>
    </row>
    <row r="121" s="121" customFormat="1" ht="26.25" customHeight="1" spans="14:14">
      <c r="N121" s="122"/>
    </row>
    <row r="122" s="121" customFormat="1" ht="26.25" customHeight="1" spans="14:14">
      <c r="N122" s="122"/>
    </row>
    <row r="123" s="121" customFormat="1" ht="26.25" customHeight="1" spans="14:14">
      <c r="N123" s="122"/>
    </row>
    <row r="124" s="121" customFormat="1" ht="26.25" customHeight="1" spans="14:14">
      <c r="N124" s="122"/>
    </row>
    <row r="125" s="121" customFormat="1" ht="26.25" customHeight="1" spans="14:14">
      <c r="N125" s="122"/>
    </row>
    <row r="126" s="121" customFormat="1" ht="26.25" customHeight="1" spans="14:14">
      <c r="N126" s="122"/>
    </row>
    <row r="127" s="121" customFormat="1" ht="26.25" customHeight="1" spans="14:14">
      <c r="N127" s="122"/>
    </row>
    <row r="128" s="121" customFormat="1" ht="26.25" customHeight="1" spans="14:14">
      <c r="N128" s="122"/>
    </row>
    <row r="129" s="121" customFormat="1" ht="26.25" customHeight="1" spans="14:14">
      <c r="N129" s="122"/>
    </row>
    <row r="130" s="121" customFormat="1" ht="26.25" customHeight="1" spans="14:14">
      <c r="N130" s="122"/>
    </row>
    <row r="131" s="121" customFormat="1" ht="26.25" customHeight="1" spans="14:14">
      <c r="N131" s="122"/>
    </row>
    <row r="132" s="121" customFormat="1" ht="26.25" customHeight="1" spans="14:14">
      <c r="N132" s="122"/>
    </row>
    <row r="133" s="121" customFormat="1" ht="26.25" customHeight="1" spans="14:14">
      <c r="N133" s="122"/>
    </row>
    <row r="134" s="121" customFormat="1" ht="26.25" customHeight="1" spans="14:14">
      <c r="N134" s="122"/>
    </row>
    <row r="135" s="121" customFormat="1" ht="26.25" customHeight="1" spans="14:14">
      <c r="N135" s="122"/>
    </row>
    <row r="136" s="121" customFormat="1" ht="26.25" customHeight="1" spans="14:14">
      <c r="N136" s="122"/>
    </row>
    <row r="137" s="121" customFormat="1" ht="26.25" customHeight="1" spans="14:14">
      <c r="N137" s="122"/>
    </row>
    <row r="138" s="121" customFormat="1" ht="26.25" customHeight="1" spans="14:14">
      <c r="N138" s="122"/>
    </row>
    <row r="139" s="121" customFormat="1" ht="26.25" customHeight="1" spans="14:14">
      <c r="N139" s="122"/>
    </row>
    <row r="140" s="121" customFormat="1" ht="26.25" customHeight="1" spans="14:14">
      <c r="N140" s="122"/>
    </row>
    <row r="141" s="121" customFormat="1" ht="26.25" customHeight="1" spans="14:14">
      <c r="N141" s="122"/>
    </row>
    <row r="142" s="121" customFormat="1" ht="26.25" customHeight="1" spans="14:14">
      <c r="N142" s="122"/>
    </row>
    <row r="143" s="121" customFormat="1" ht="26.25" customHeight="1" spans="14:14">
      <c r="N143" s="122"/>
    </row>
    <row r="144" s="121" customFormat="1" ht="26.25" customHeight="1" spans="14:14">
      <c r="N144" s="122"/>
    </row>
    <row r="145" s="121" customFormat="1" ht="26.25" customHeight="1" spans="14:14">
      <c r="N145" s="122"/>
    </row>
    <row r="146" s="121" customFormat="1" ht="26.25" customHeight="1" spans="14:14">
      <c r="N146" s="122"/>
    </row>
    <row r="147" s="121" customFormat="1" ht="26.25" customHeight="1" spans="14:14">
      <c r="N147" s="122"/>
    </row>
    <row r="148" s="121" customFormat="1" ht="26.25" customHeight="1" spans="14:14">
      <c r="N148" s="122"/>
    </row>
    <row r="149" s="121" customFormat="1" ht="26.25" customHeight="1" spans="14:14">
      <c r="N149" s="122"/>
    </row>
    <row r="150" s="121" customFormat="1" ht="26.25" customHeight="1" spans="14:14">
      <c r="N150" s="122"/>
    </row>
    <row r="151" s="121" customFormat="1" ht="26.25" customHeight="1" spans="14:14">
      <c r="N151" s="122"/>
    </row>
    <row r="152" s="121" customFormat="1" ht="19.9" customHeight="1" spans="14:14">
      <c r="N152" s="122"/>
    </row>
    <row r="153" s="121" customFormat="1" ht="19.9" customHeight="1" spans="14:14">
      <c r="N153" s="122"/>
    </row>
    <row r="154" s="121" customFormat="1" ht="19.9" customHeight="1" spans="14:14">
      <c r="N154" s="122"/>
    </row>
    <row r="155" s="121" customFormat="1" ht="19.9" customHeight="1" spans="14:14">
      <c r="N155" s="12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18"/>
  <sheetViews>
    <sheetView topLeftCell="A6" workbookViewId="0">
      <selection activeCell="C21" sqref="C21"/>
    </sheetView>
  </sheetViews>
  <sheetFormatPr defaultColWidth="9" defaultRowHeight="13.5" outlineLevelCol="6"/>
  <cols>
    <col min="1" max="3" width="20.6333333333333" style="99" customWidth="1"/>
    <col min="4" max="4" width="59.6333333333333" style="99" customWidth="1"/>
    <col min="5" max="16384" width="9" style="99"/>
  </cols>
  <sheetData>
    <row r="1" s="99" customFormat="1" spans="1:1">
      <c r="A1" s="99" t="s">
        <v>498</v>
      </c>
    </row>
    <row r="2" s="99" customFormat="1" ht="29.5" customHeight="1" spans="1:4">
      <c r="A2" s="101" t="s">
        <v>499</v>
      </c>
      <c r="B2" s="65"/>
      <c r="C2" s="65"/>
      <c r="D2" s="65"/>
    </row>
    <row r="3" s="100" customFormat="1" ht="12" spans="1:7">
      <c r="A3" s="102" t="s">
        <v>2</v>
      </c>
      <c r="B3" s="102"/>
      <c r="C3" s="103"/>
      <c r="D3" s="104"/>
      <c r="E3" s="103"/>
      <c r="F3" s="103"/>
      <c r="G3" s="105"/>
    </row>
    <row r="4" s="99" customFormat="1" ht="108" spans="1:4">
      <c r="A4" s="106" t="s">
        <v>500</v>
      </c>
      <c r="B4" s="107" t="s">
        <v>501</v>
      </c>
      <c r="C4" s="108"/>
      <c r="D4" s="43" t="s">
        <v>502</v>
      </c>
    </row>
    <row r="5" s="99" customFormat="1" ht="84" spans="1:4">
      <c r="A5" s="109"/>
      <c r="B5" s="107" t="s">
        <v>503</v>
      </c>
      <c r="C5" s="108"/>
      <c r="D5" s="43" t="s">
        <v>504</v>
      </c>
    </row>
    <row r="6" s="99" customFormat="1" ht="204" spans="1:4">
      <c r="A6" s="109"/>
      <c r="B6" s="107" t="s">
        <v>505</v>
      </c>
      <c r="C6" s="108"/>
      <c r="D6" s="110" t="s">
        <v>506</v>
      </c>
    </row>
    <row r="7" s="99" customFormat="1" ht="96" spans="1:4">
      <c r="A7" s="109"/>
      <c r="B7" s="107" t="s">
        <v>507</v>
      </c>
      <c r="C7" s="108"/>
      <c r="D7" s="43" t="s">
        <v>508</v>
      </c>
    </row>
    <row r="8" s="99" customFormat="1" ht="384" spans="1:4">
      <c r="A8" s="111"/>
      <c r="B8" s="107" t="s">
        <v>509</v>
      </c>
      <c r="C8" s="108"/>
      <c r="D8" s="43" t="s">
        <v>510</v>
      </c>
    </row>
    <row r="9" s="99" customFormat="1" ht="48" spans="1:4">
      <c r="A9" s="106" t="s">
        <v>511</v>
      </c>
      <c r="B9" s="107" t="s">
        <v>512</v>
      </c>
      <c r="C9" s="108"/>
      <c r="D9" s="43" t="s">
        <v>513</v>
      </c>
    </row>
    <row r="10" s="99" customFormat="1" ht="48" spans="1:4">
      <c r="A10" s="109"/>
      <c r="B10" s="106" t="s">
        <v>514</v>
      </c>
      <c r="C10" s="112" t="s">
        <v>515</v>
      </c>
      <c r="D10" s="43" t="s">
        <v>516</v>
      </c>
    </row>
    <row r="11" s="99" customFormat="1" ht="120" spans="1:4">
      <c r="A11" s="111"/>
      <c r="B11" s="111"/>
      <c r="C11" s="112" t="s">
        <v>517</v>
      </c>
      <c r="D11" s="43" t="s">
        <v>518</v>
      </c>
    </row>
    <row r="12" s="99" customFormat="1" ht="38" customHeight="1" spans="1:4">
      <c r="A12" s="107" t="s">
        <v>519</v>
      </c>
      <c r="B12" s="113"/>
      <c r="C12" s="108"/>
      <c r="D12" s="43" t="s">
        <v>520</v>
      </c>
    </row>
    <row r="13" s="99" customFormat="1" ht="84" spans="1:4">
      <c r="A13" s="107" t="s">
        <v>521</v>
      </c>
      <c r="B13" s="113"/>
      <c r="C13" s="108"/>
      <c r="D13" s="43" t="s">
        <v>522</v>
      </c>
    </row>
    <row r="14" s="99" customFormat="1" ht="36" spans="1:4">
      <c r="A14" s="107" t="s">
        <v>523</v>
      </c>
      <c r="B14" s="113"/>
      <c r="C14" s="108"/>
      <c r="D14" s="43" t="s">
        <v>524</v>
      </c>
    </row>
    <row r="15" s="99" customFormat="1" ht="96" spans="1:4">
      <c r="A15" s="114" t="s">
        <v>525</v>
      </c>
      <c r="B15" s="115"/>
      <c r="C15" s="116"/>
      <c r="D15" s="43" t="s">
        <v>526</v>
      </c>
    </row>
    <row r="16" s="99" customFormat="1" spans="1:4">
      <c r="A16" s="114" t="s">
        <v>527</v>
      </c>
      <c r="B16" s="115"/>
      <c r="C16" s="116"/>
      <c r="D16" s="43" t="s">
        <v>528</v>
      </c>
    </row>
    <row r="18" s="99" customFormat="1" ht="28" customHeight="1" spans="1:4">
      <c r="A18" s="117" t="s">
        <v>529</v>
      </c>
      <c r="B18" s="117"/>
      <c r="C18" s="117"/>
      <c r="D18" s="11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1388888888889" right="0.751388888888889" top="1" bottom="1" header="0.5" footer="0.5"/>
  <pageSetup paperSize="9" scale="47"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L97"/>
  <sheetViews>
    <sheetView tabSelected="1" topLeftCell="A23" workbookViewId="0">
      <selection activeCell="L26" sqref="L26"/>
    </sheetView>
  </sheetViews>
  <sheetFormatPr defaultColWidth="9" defaultRowHeight="13.5"/>
  <cols>
    <col min="1" max="1" width="17.1833333333333" style="60" customWidth="1"/>
    <col min="2" max="2" width="15.45" style="60" customWidth="1"/>
    <col min="3" max="3" width="13.45" style="60" customWidth="1"/>
    <col min="4" max="4" width="12.1833333333333" style="60" customWidth="1"/>
    <col min="5" max="5" width="12.6333333333333" style="60" customWidth="1"/>
    <col min="6" max="6" width="12.0916666666667" style="60" customWidth="1"/>
    <col min="7" max="7" width="14.3666666666667" style="60" customWidth="1"/>
    <col min="8" max="8" width="14.1833333333333" style="60" customWidth="1"/>
    <col min="9" max="9" width="13.725" style="60" customWidth="1"/>
    <col min="10" max="10" width="18.725" style="60" customWidth="1"/>
    <col min="11" max="16384" width="9" style="60"/>
  </cols>
  <sheetData>
    <row r="1" s="60" customFormat="1" spans="1:1">
      <c r="A1" s="60" t="s">
        <v>530</v>
      </c>
    </row>
    <row r="2" s="60" customFormat="1" ht="33" customHeight="1" spans="1:10">
      <c r="A2" s="65" t="s">
        <v>531</v>
      </c>
      <c r="B2" s="65"/>
      <c r="C2" s="65"/>
      <c r="D2" s="65"/>
      <c r="E2" s="65"/>
      <c r="F2" s="65"/>
      <c r="G2" s="65"/>
      <c r="H2" s="65"/>
      <c r="I2" s="65"/>
      <c r="J2" s="65"/>
    </row>
    <row r="3" s="61" customFormat="1" ht="12" spans="1:10">
      <c r="A3" s="66"/>
      <c r="B3" s="66"/>
      <c r="C3" s="67"/>
      <c r="D3" s="35"/>
      <c r="E3" s="67"/>
      <c r="F3" s="67"/>
      <c r="G3" s="68"/>
      <c r="J3" s="35" t="s">
        <v>532</v>
      </c>
    </row>
    <row r="4" s="60" customFormat="1" ht="14.25" spans="1:10">
      <c r="A4" s="69" t="s">
        <v>533</v>
      </c>
      <c r="B4" s="70" t="s">
        <v>534</v>
      </c>
      <c r="C4" s="71"/>
      <c r="D4" s="71"/>
      <c r="E4" s="71"/>
      <c r="F4" s="71"/>
      <c r="G4" s="71"/>
      <c r="H4" s="71"/>
      <c r="I4" s="71"/>
      <c r="J4" s="71"/>
    </row>
    <row r="5" s="60" customFormat="1" ht="14.25" spans="1:10">
      <c r="A5" s="69" t="s">
        <v>535</v>
      </c>
      <c r="B5" s="69"/>
      <c r="C5" s="69"/>
      <c r="D5" s="69"/>
      <c r="E5" s="69"/>
      <c r="F5" s="69"/>
      <c r="G5" s="69"/>
      <c r="H5" s="69"/>
      <c r="I5" s="69"/>
      <c r="J5" s="69" t="s">
        <v>536</v>
      </c>
    </row>
    <row r="6" s="60" customFormat="1" ht="48" customHeight="1" spans="1:10">
      <c r="A6" s="69" t="s">
        <v>537</v>
      </c>
      <c r="B6" s="72" t="s">
        <v>538</v>
      </c>
      <c r="C6" s="58" t="s">
        <v>539</v>
      </c>
      <c r="D6" s="58"/>
      <c r="E6" s="58"/>
      <c r="F6" s="58"/>
      <c r="G6" s="58"/>
      <c r="H6" s="58"/>
      <c r="I6" s="58"/>
      <c r="J6" s="72"/>
    </row>
    <row r="7" s="60" customFormat="1" ht="50" customHeight="1" spans="1:10">
      <c r="A7" s="69"/>
      <c r="B7" s="72" t="s">
        <v>540</v>
      </c>
      <c r="C7" s="58" t="s">
        <v>541</v>
      </c>
      <c r="D7" s="58"/>
      <c r="E7" s="58"/>
      <c r="F7" s="58"/>
      <c r="G7" s="58"/>
      <c r="H7" s="58"/>
      <c r="I7" s="58"/>
      <c r="J7" s="72"/>
    </row>
    <row r="8" s="60" customFormat="1" ht="14.25" spans="1:10">
      <c r="A8" s="71" t="s">
        <v>542</v>
      </c>
      <c r="B8" s="71"/>
      <c r="C8" s="71"/>
      <c r="D8" s="71"/>
      <c r="E8" s="71"/>
      <c r="F8" s="71"/>
      <c r="G8" s="71"/>
      <c r="H8" s="71"/>
      <c r="I8" s="71"/>
      <c r="J8" s="71"/>
    </row>
    <row r="9" s="60" customFormat="1" ht="14.25" spans="1:10">
      <c r="A9" s="73" t="s">
        <v>543</v>
      </c>
      <c r="B9" s="74" t="s">
        <v>544</v>
      </c>
      <c r="C9" s="74"/>
      <c r="D9" s="74"/>
      <c r="E9" s="74"/>
      <c r="F9" s="74"/>
      <c r="G9" s="75" t="s">
        <v>545</v>
      </c>
      <c r="H9" s="75"/>
      <c r="I9" s="75"/>
      <c r="J9" s="75"/>
    </row>
    <row r="10" s="60" customFormat="1" ht="168" customHeight="1" spans="1:10">
      <c r="A10" s="76" t="s">
        <v>546</v>
      </c>
      <c r="B10" s="77" t="s">
        <v>547</v>
      </c>
      <c r="C10" s="77"/>
      <c r="D10" s="77"/>
      <c r="E10" s="77"/>
      <c r="F10" s="77"/>
      <c r="G10" s="77" t="s">
        <v>548</v>
      </c>
      <c r="H10" s="77"/>
      <c r="I10" s="77"/>
      <c r="J10" s="77"/>
    </row>
    <row r="11" s="60" customFormat="1" ht="77" customHeight="1" spans="1:10">
      <c r="A11" s="76" t="s">
        <v>549</v>
      </c>
      <c r="B11" s="78" t="s">
        <v>550</v>
      </c>
      <c r="C11" s="78"/>
      <c r="D11" s="78"/>
      <c r="E11" s="78"/>
      <c r="F11" s="78"/>
      <c r="G11" s="179" t="s">
        <v>551</v>
      </c>
      <c r="H11" s="74"/>
      <c r="I11" s="74"/>
      <c r="J11" s="74"/>
    </row>
    <row r="12" s="60" customFormat="1" ht="75" customHeight="1" spans="1:10">
      <c r="A12" s="76" t="s">
        <v>552</v>
      </c>
      <c r="B12" s="78" t="s">
        <v>553</v>
      </c>
      <c r="C12" s="78"/>
      <c r="D12" s="78"/>
      <c r="E12" s="78"/>
      <c r="F12" s="78"/>
      <c r="G12" s="179" t="s">
        <v>551</v>
      </c>
      <c r="H12" s="74"/>
      <c r="I12" s="74"/>
      <c r="J12" s="74"/>
    </row>
    <row r="13" s="60" customFormat="1" ht="32.15" customHeight="1" spans="1:10">
      <c r="A13" s="79" t="s">
        <v>554</v>
      </c>
      <c r="B13" s="79"/>
      <c r="C13" s="79"/>
      <c r="D13" s="79"/>
      <c r="E13" s="79"/>
      <c r="F13" s="79"/>
      <c r="G13" s="79"/>
      <c r="H13" s="79"/>
      <c r="I13" s="79"/>
      <c r="J13" s="79"/>
    </row>
    <row r="14" s="60" customFormat="1" ht="32.15" customHeight="1" spans="1:10">
      <c r="A14" s="73" t="s">
        <v>555</v>
      </c>
      <c r="B14" s="73" t="s">
        <v>556</v>
      </c>
      <c r="C14" s="69" t="s">
        <v>557</v>
      </c>
      <c r="D14" s="69"/>
      <c r="E14" s="69" t="s">
        <v>558</v>
      </c>
      <c r="F14" s="69"/>
      <c r="G14" s="69"/>
      <c r="H14" s="80" t="s">
        <v>559</v>
      </c>
      <c r="I14" s="69" t="s">
        <v>560</v>
      </c>
      <c r="J14" s="80" t="s">
        <v>561</v>
      </c>
    </row>
    <row r="15" s="60" customFormat="1" ht="32.15" customHeight="1" spans="1:10">
      <c r="A15" s="73"/>
      <c r="B15" s="73"/>
      <c r="C15" s="69"/>
      <c r="D15" s="69"/>
      <c r="E15" s="73" t="s">
        <v>562</v>
      </c>
      <c r="F15" s="73" t="s">
        <v>563</v>
      </c>
      <c r="G15" s="73" t="s">
        <v>564</v>
      </c>
      <c r="H15" s="69"/>
      <c r="I15" s="69"/>
      <c r="J15" s="80"/>
    </row>
    <row r="16" s="60" customFormat="1" ht="76" customHeight="1" spans="1:10">
      <c r="A16" s="54" t="s">
        <v>565</v>
      </c>
      <c r="B16" s="81" t="s">
        <v>566</v>
      </c>
      <c r="C16" s="58" t="s">
        <v>567</v>
      </c>
      <c r="D16" s="58"/>
      <c r="E16" s="82">
        <v>492.67</v>
      </c>
      <c r="F16" s="82">
        <v>492.67</v>
      </c>
      <c r="G16" s="82"/>
      <c r="H16" s="82">
        <v>492.4</v>
      </c>
      <c r="I16" s="92">
        <v>0.9995</v>
      </c>
      <c r="J16" s="54" t="s">
        <v>568</v>
      </c>
    </row>
    <row r="17" s="60" customFormat="1" ht="123" customHeight="1" spans="1:10">
      <c r="A17" s="54" t="s">
        <v>569</v>
      </c>
      <c r="B17" s="81" t="s">
        <v>566</v>
      </c>
      <c r="C17" s="54" t="s">
        <v>570</v>
      </c>
      <c r="D17" s="54"/>
      <c r="E17" s="82">
        <v>308.5</v>
      </c>
      <c r="F17" s="82">
        <v>308.5</v>
      </c>
      <c r="G17" s="82"/>
      <c r="H17" s="82">
        <v>306.23</v>
      </c>
      <c r="I17" s="92">
        <v>0.9926</v>
      </c>
      <c r="J17" s="54" t="s">
        <v>568</v>
      </c>
    </row>
    <row r="18" s="60" customFormat="1" ht="113" customHeight="1" spans="1:10">
      <c r="A18" s="54" t="s">
        <v>571</v>
      </c>
      <c r="B18" s="81" t="s">
        <v>566</v>
      </c>
      <c r="C18" s="54" t="s">
        <v>572</v>
      </c>
      <c r="D18" s="54"/>
      <c r="E18" s="82">
        <v>179.96</v>
      </c>
      <c r="F18" s="82">
        <v>179.96</v>
      </c>
      <c r="G18" s="82"/>
      <c r="H18" s="82">
        <v>176.95</v>
      </c>
      <c r="I18" s="92">
        <v>0.9833</v>
      </c>
      <c r="J18" s="54" t="s">
        <v>568</v>
      </c>
    </row>
    <row r="19" s="60" customFormat="1" ht="151" customHeight="1" spans="1:10">
      <c r="A19" s="54" t="s">
        <v>573</v>
      </c>
      <c r="B19" s="81" t="s">
        <v>566</v>
      </c>
      <c r="C19" s="83" t="s">
        <v>574</v>
      </c>
      <c r="D19" s="84"/>
      <c r="E19" s="82">
        <v>120</v>
      </c>
      <c r="F19" s="82">
        <v>120</v>
      </c>
      <c r="G19" s="82"/>
      <c r="H19" s="82">
        <v>56.78</v>
      </c>
      <c r="I19" s="92">
        <v>0.4732</v>
      </c>
      <c r="J19" s="54" t="s">
        <v>575</v>
      </c>
    </row>
    <row r="20" s="60" customFormat="1" ht="123" customHeight="1" spans="1:10">
      <c r="A20" s="54" t="s">
        <v>576</v>
      </c>
      <c r="B20" s="81" t="s">
        <v>566</v>
      </c>
      <c r="C20" s="83" t="s">
        <v>577</v>
      </c>
      <c r="D20" s="84"/>
      <c r="E20" s="82">
        <v>33.07</v>
      </c>
      <c r="F20" s="82">
        <v>33.07</v>
      </c>
      <c r="G20" s="82"/>
      <c r="H20" s="82">
        <v>33.07</v>
      </c>
      <c r="I20" s="92">
        <v>1</v>
      </c>
      <c r="J20" s="54" t="s">
        <v>568</v>
      </c>
    </row>
    <row r="21" s="60" customFormat="1" ht="300" customHeight="1" spans="1:10">
      <c r="A21" s="54" t="s">
        <v>578</v>
      </c>
      <c r="B21" s="81" t="s">
        <v>566</v>
      </c>
      <c r="C21" s="83" t="s">
        <v>579</v>
      </c>
      <c r="D21" s="84"/>
      <c r="E21" s="82">
        <v>92.92</v>
      </c>
      <c r="F21" s="82">
        <v>92.92</v>
      </c>
      <c r="G21" s="82"/>
      <c r="H21" s="82">
        <v>92.92</v>
      </c>
      <c r="I21" s="92">
        <v>1</v>
      </c>
      <c r="J21" s="54" t="s">
        <v>568</v>
      </c>
    </row>
    <row r="22" s="60" customFormat="1" ht="86" customHeight="1" spans="1:10">
      <c r="A22" s="54" t="s">
        <v>580</v>
      </c>
      <c r="B22" s="81" t="s">
        <v>566</v>
      </c>
      <c r="C22" s="83" t="s">
        <v>581</v>
      </c>
      <c r="D22" s="84"/>
      <c r="E22" s="82">
        <v>475.11</v>
      </c>
      <c r="F22" s="82">
        <v>475.11</v>
      </c>
      <c r="G22" s="82"/>
      <c r="H22" s="82">
        <v>449.01</v>
      </c>
      <c r="I22" s="92">
        <v>0.9451</v>
      </c>
      <c r="J22" s="54" t="s">
        <v>568</v>
      </c>
    </row>
    <row r="23" s="60" customFormat="1" ht="135" customHeight="1" spans="1:10">
      <c r="A23" s="54" t="s">
        <v>582</v>
      </c>
      <c r="B23" s="81" t="s">
        <v>566</v>
      </c>
      <c r="C23" s="83" t="s">
        <v>583</v>
      </c>
      <c r="D23" s="84"/>
      <c r="E23" s="85">
        <v>10</v>
      </c>
      <c r="F23" s="85">
        <v>10</v>
      </c>
      <c r="G23" s="85"/>
      <c r="H23" s="85">
        <v>10</v>
      </c>
      <c r="I23" s="93">
        <v>1</v>
      </c>
      <c r="J23" s="54" t="s">
        <v>568</v>
      </c>
    </row>
    <row r="24" s="60" customFormat="1" ht="96" spans="1:10">
      <c r="A24" s="54" t="s">
        <v>584</v>
      </c>
      <c r="B24" s="81" t="s">
        <v>566</v>
      </c>
      <c r="C24" s="83" t="s">
        <v>585</v>
      </c>
      <c r="D24" s="84"/>
      <c r="E24" s="86">
        <v>20.97</v>
      </c>
      <c r="F24" s="86">
        <v>20.97</v>
      </c>
      <c r="G24" s="10"/>
      <c r="H24" s="87">
        <v>8.64</v>
      </c>
      <c r="I24" s="93">
        <v>0.412</v>
      </c>
      <c r="J24" s="94" t="s">
        <v>586</v>
      </c>
    </row>
    <row r="25" s="60" customFormat="1" ht="129" customHeight="1" spans="1:10">
      <c r="A25" s="54" t="s">
        <v>587</v>
      </c>
      <c r="B25" s="81" t="s">
        <v>566</v>
      </c>
      <c r="C25" s="83" t="s">
        <v>588</v>
      </c>
      <c r="D25" s="84"/>
      <c r="E25" s="86">
        <v>28.86</v>
      </c>
      <c r="F25" s="86">
        <v>28.86</v>
      </c>
      <c r="G25" s="10"/>
      <c r="H25" s="87">
        <v>28.5</v>
      </c>
      <c r="I25" s="93">
        <v>0.9875</v>
      </c>
      <c r="J25" s="11" t="s">
        <v>568</v>
      </c>
    </row>
    <row r="26" s="60" customFormat="1" ht="44" customHeight="1" spans="1:10">
      <c r="A26" s="54" t="s">
        <v>589</v>
      </c>
      <c r="B26" s="81" t="s">
        <v>566</v>
      </c>
      <c r="C26" s="83" t="s">
        <v>590</v>
      </c>
      <c r="D26" s="84"/>
      <c r="E26" s="82">
        <v>13</v>
      </c>
      <c r="F26" s="82">
        <v>13</v>
      </c>
      <c r="H26" s="82">
        <v>13</v>
      </c>
      <c r="I26" s="93">
        <v>1</v>
      </c>
      <c r="J26" s="54" t="s">
        <v>568</v>
      </c>
    </row>
    <row r="27" s="60" customFormat="1" ht="32.15" customHeight="1" spans="1:10">
      <c r="A27" s="79" t="s">
        <v>591</v>
      </c>
      <c r="B27" s="79"/>
      <c r="C27" s="79"/>
      <c r="D27" s="79"/>
      <c r="E27" s="79"/>
      <c r="F27" s="79"/>
      <c r="G27" s="79"/>
      <c r="H27" s="79"/>
      <c r="I27" s="79"/>
      <c r="J27" s="79"/>
    </row>
    <row r="28" s="62" customFormat="1" ht="32.15" customHeight="1" spans="1:12">
      <c r="A28" s="88" t="s">
        <v>592</v>
      </c>
      <c r="B28" s="89" t="s">
        <v>593</v>
      </c>
      <c r="C28" s="89" t="s">
        <v>594</v>
      </c>
      <c r="D28" s="88" t="s">
        <v>595</v>
      </c>
      <c r="E28" s="90" t="s">
        <v>596</v>
      </c>
      <c r="F28" s="90" t="s">
        <v>597</v>
      </c>
      <c r="G28" s="90" t="s">
        <v>598</v>
      </c>
      <c r="H28" s="90" t="s">
        <v>599</v>
      </c>
      <c r="I28" s="90"/>
      <c r="J28" s="90"/>
      <c r="L28" s="95" t="s">
        <v>600</v>
      </c>
    </row>
    <row r="29" s="62" customFormat="1" ht="32.15" customHeight="1" spans="1:10">
      <c r="A29" s="28" t="s">
        <v>601</v>
      </c>
      <c r="B29" s="28" t="s">
        <v>602</v>
      </c>
      <c r="C29" s="54" t="s">
        <v>603</v>
      </c>
      <c r="D29" s="28" t="s">
        <v>604</v>
      </c>
      <c r="E29" s="47">
        <v>5</v>
      </c>
      <c r="F29" s="47" t="s">
        <v>605</v>
      </c>
      <c r="G29" s="49">
        <v>0.125</v>
      </c>
      <c r="H29" s="90" t="s">
        <v>606</v>
      </c>
      <c r="I29" s="90"/>
      <c r="J29" s="90"/>
    </row>
    <row r="30" s="62" customFormat="1" ht="32.15" customHeight="1" spans="1:10">
      <c r="A30" s="28"/>
      <c r="B30" s="28" t="s">
        <v>602</v>
      </c>
      <c r="C30" s="54" t="s">
        <v>607</v>
      </c>
      <c r="D30" s="28" t="s">
        <v>604</v>
      </c>
      <c r="E30" s="47">
        <v>143</v>
      </c>
      <c r="F30" s="47" t="s">
        <v>608</v>
      </c>
      <c r="G30" s="47" t="s">
        <v>609</v>
      </c>
      <c r="H30" s="90" t="s">
        <v>606</v>
      </c>
      <c r="I30" s="90"/>
      <c r="J30" s="90"/>
    </row>
    <row r="31" s="62" customFormat="1" ht="32.15" customHeight="1" spans="1:10">
      <c r="A31" s="28"/>
      <c r="B31" s="28" t="s">
        <v>602</v>
      </c>
      <c r="C31" s="54" t="s">
        <v>610</v>
      </c>
      <c r="D31" s="28" t="s">
        <v>604</v>
      </c>
      <c r="E31" s="47">
        <v>95</v>
      </c>
      <c r="F31" s="47" t="s">
        <v>605</v>
      </c>
      <c r="G31" s="49">
        <v>0.95</v>
      </c>
      <c r="H31" s="90" t="s">
        <v>606</v>
      </c>
      <c r="I31" s="90"/>
      <c r="J31" s="90"/>
    </row>
    <row r="32" s="62" customFormat="1" ht="32.15" customHeight="1" spans="1:10">
      <c r="A32" s="28"/>
      <c r="B32" s="28" t="s">
        <v>602</v>
      </c>
      <c r="C32" s="54" t="s">
        <v>611</v>
      </c>
      <c r="D32" s="28" t="s">
        <v>604</v>
      </c>
      <c r="E32" s="47">
        <v>360</v>
      </c>
      <c r="F32" s="47" t="s">
        <v>612</v>
      </c>
      <c r="G32" s="47" t="s">
        <v>613</v>
      </c>
      <c r="H32" s="90" t="s">
        <v>606</v>
      </c>
      <c r="I32" s="90"/>
      <c r="J32" s="90"/>
    </row>
    <row r="33" s="62" customFormat="1" ht="32.15" customHeight="1" spans="1:10">
      <c r="A33" s="28"/>
      <c r="B33" s="28" t="s">
        <v>602</v>
      </c>
      <c r="C33" s="54" t="s">
        <v>614</v>
      </c>
      <c r="D33" s="28" t="s">
        <v>615</v>
      </c>
      <c r="E33" s="47">
        <v>1</v>
      </c>
      <c r="F33" s="47" t="s">
        <v>616</v>
      </c>
      <c r="G33" s="47" t="s">
        <v>617</v>
      </c>
      <c r="H33" s="90" t="s">
        <v>606</v>
      </c>
      <c r="I33" s="90"/>
      <c r="J33" s="90"/>
    </row>
    <row r="34" s="62" customFormat="1" ht="32.15" customHeight="1" spans="1:10">
      <c r="A34" s="28"/>
      <c r="B34" s="28" t="s">
        <v>602</v>
      </c>
      <c r="C34" s="54" t="s">
        <v>618</v>
      </c>
      <c r="D34" s="28" t="s">
        <v>604</v>
      </c>
      <c r="E34" s="47">
        <v>100</v>
      </c>
      <c r="F34" s="47" t="s">
        <v>605</v>
      </c>
      <c r="G34" s="49">
        <v>1</v>
      </c>
      <c r="H34" s="90" t="s">
        <v>606</v>
      </c>
      <c r="I34" s="90"/>
      <c r="J34" s="90"/>
    </row>
    <row r="35" s="62" customFormat="1" ht="32.15" customHeight="1" spans="1:10">
      <c r="A35" s="28"/>
      <c r="B35" s="28" t="s">
        <v>602</v>
      </c>
      <c r="C35" s="54" t="s">
        <v>619</v>
      </c>
      <c r="D35" s="28" t="s">
        <v>604</v>
      </c>
      <c r="E35" s="47">
        <v>36000</v>
      </c>
      <c r="F35" s="47" t="s">
        <v>620</v>
      </c>
      <c r="G35" s="47" t="s">
        <v>621</v>
      </c>
      <c r="H35" s="90" t="s">
        <v>606</v>
      </c>
      <c r="I35" s="90"/>
      <c r="J35" s="90"/>
    </row>
    <row r="36" s="62" customFormat="1" ht="32.15" customHeight="1" spans="1:10">
      <c r="A36" s="28"/>
      <c r="B36" s="28" t="s">
        <v>602</v>
      </c>
      <c r="C36" s="54" t="s">
        <v>622</v>
      </c>
      <c r="D36" s="28" t="s">
        <v>604</v>
      </c>
      <c r="E36" s="47">
        <v>80</v>
      </c>
      <c r="F36" s="47" t="s">
        <v>620</v>
      </c>
      <c r="G36" s="47" t="s">
        <v>623</v>
      </c>
      <c r="H36" s="90" t="s">
        <v>606</v>
      </c>
      <c r="I36" s="90"/>
      <c r="J36" s="90"/>
    </row>
    <row r="37" s="62" customFormat="1" ht="32.15" customHeight="1" spans="1:10">
      <c r="A37" s="28"/>
      <c r="B37" s="28" t="s">
        <v>602</v>
      </c>
      <c r="C37" s="54" t="s">
        <v>624</v>
      </c>
      <c r="D37" s="28" t="s">
        <v>604</v>
      </c>
      <c r="E37" s="47">
        <v>20</v>
      </c>
      <c r="F37" s="47" t="s">
        <v>616</v>
      </c>
      <c r="G37" s="47" t="s">
        <v>625</v>
      </c>
      <c r="H37" s="90" t="s">
        <v>606</v>
      </c>
      <c r="I37" s="90"/>
      <c r="J37" s="90"/>
    </row>
    <row r="38" s="62" customFormat="1" ht="32.15" customHeight="1" spans="1:10">
      <c r="A38" s="28"/>
      <c r="B38" s="28" t="s">
        <v>602</v>
      </c>
      <c r="C38" s="46" t="s">
        <v>626</v>
      </c>
      <c r="D38" s="28" t="s">
        <v>604</v>
      </c>
      <c r="E38" s="47">
        <v>80</v>
      </c>
      <c r="F38" s="47" t="s">
        <v>627</v>
      </c>
      <c r="G38" s="47" t="s">
        <v>628</v>
      </c>
      <c r="H38" s="90" t="s">
        <v>606</v>
      </c>
      <c r="I38" s="90"/>
      <c r="J38" s="90"/>
    </row>
    <row r="39" s="62" customFormat="1" ht="32.15" customHeight="1" spans="1:10">
      <c r="A39" s="28"/>
      <c r="B39" s="28" t="s">
        <v>602</v>
      </c>
      <c r="C39" s="47" t="s">
        <v>629</v>
      </c>
      <c r="D39" s="28" t="s">
        <v>630</v>
      </c>
      <c r="E39" s="47">
        <v>12</v>
      </c>
      <c r="F39" s="47" t="s">
        <v>631</v>
      </c>
      <c r="G39" s="47" t="s">
        <v>632</v>
      </c>
      <c r="H39" s="90" t="s">
        <v>606</v>
      </c>
      <c r="I39" s="90"/>
      <c r="J39" s="90"/>
    </row>
    <row r="40" s="62" customFormat="1" ht="32.15" customHeight="1" spans="1:10">
      <c r="A40" s="28"/>
      <c r="B40" s="28" t="s">
        <v>602</v>
      </c>
      <c r="C40" s="47" t="s">
        <v>633</v>
      </c>
      <c r="D40" s="28" t="s">
        <v>630</v>
      </c>
      <c r="E40" s="47" t="s">
        <v>634</v>
      </c>
      <c r="F40" s="47" t="s">
        <v>635</v>
      </c>
      <c r="G40" s="47" t="s">
        <v>634</v>
      </c>
      <c r="H40" s="90" t="s">
        <v>606</v>
      </c>
      <c r="I40" s="90"/>
      <c r="J40" s="90"/>
    </row>
    <row r="41" s="62" customFormat="1" ht="32.15" customHeight="1" spans="1:10">
      <c r="A41" s="28"/>
      <c r="B41" s="28" t="s">
        <v>602</v>
      </c>
      <c r="C41" s="47" t="s">
        <v>636</v>
      </c>
      <c r="D41" s="28" t="s">
        <v>630</v>
      </c>
      <c r="E41" s="47" t="s">
        <v>637</v>
      </c>
      <c r="F41" s="47" t="s">
        <v>635</v>
      </c>
      <c r="G41" s="47" t="s">
        <v>637</v>
      </c>
      <c r="H41" s="90" t="s">
        <v>606</v>
      </c>
      <c r="I41" s="90"/>
      <c r="J41" s="90"/>
    </row>
    <row r="42" s="62" customFormat="1" ht="32.15" customHeight="1" spans="1:10">
      <c r="A42" s="28"/>
      <c r="B42" s="28" t="s">
        <v>602</v>
      </c>
      <c r="C42" s="47" t="s">
        <v>638</v>
      </c>
      <c r="D42" s="28" t="s">
        <v>604</v>
      </c>
      <c r="E42" s="47" t="s">
        <v>639</v>
      </c>
      <c r="F42" s="47" t="s">
        <v>612</v>
      </c>
      <c r="G42" s="47" t="s">
        <v>640</v>
      </c>
      <c r="H42" s="90" t="s">
        <v>606</v>
      </c>
      <c r="I42" s="90"/>
      <c r="J42" s="90"/>
    </row>
    <row r="43" s="62" customFormat="1" ht="32.15" customHeight="1" spans="1:10">
      <c r="A43" s="28"/>
      <c r="B43" s="28" t="s">
        <v>602</v>
      </c>
      <c r="C43" s="47" t="s">
        <v>641</v>
      </c>
      <c r="D43" s="28" t="s">
        <v>604</v>
      </c>
      <c r="E43" s="47" t="s">
        <v>642</v>
      </c>
      <c r="F43" s="47" t="s">
        <v>612</v>
      </c>
      <c r="G43" s="47" t="s">
        <v>643</v>
      </c>
      <c r="H43" s="90" t="s">
        <v>606</v>
      </c>
      <c r="I43" s="90"/>
      <c r="J43" s="90"/>
    </row>
    <row r="44" s="62" customFormat="1" ht="32.15" customHeight="1" spans="1:10">
      <c r="A44" s="28"/>
      <c r="B44" s="28" t="s">
        <v>602</v>
      </c>
      <c r="C44" s="25" t="s">
        <v>644</v>
      </c>
      <c r="D44" s="25" t="s">
        <v>630</v>
      </c>
      <c r="E44" s="25">
        <v>700</v>
      </c>
      <c r="F44" s="25" t="s">
        <v>645</v>
      </c>
      <c r="G44" s="25">
        <v>0</v>
      </c>
      <c r="H44" s="91" t="s">
        <v>575</v>
      </c>
      <c r="I44" s="96"/>
      <c r="J44" s="97"/>
    </row>
    <row r="45" s="62" customFormat="1" ht="43" customHeight="1" spans="1:10">
      <c r="A45" s="28"/>
      <c r="B45" s="28" t="s">
        <v>602</v>
      </c>
      <c r="C45" s="25" t="s">
        <v>646</v>
      </c>
      <c r="D45" s="25" t="s">
        <v>630</v>
      </c>
      <c r="E45" s="25">
        <v>660</v>
      </c>
      <c r="F45" s="25" t="s">
        <v>631</v>
      </c>
      <c r="G45" s="25">
        <v>0</v>
      </c>
      <c r="H45" s="91" t="s">
        <v>647</v>
      </c>
      <c r="I45" s="96"/>
      <c r="J45" s="97"/>
    </row>
    <row r="46" s="62" customFormat="1" ht="32.15" customHeight="1" spans="1:10">
      <c r="A46" s="28"/>
      <c r="B46" s="28" t="s">
        <v>602</v>
      </c>
      <c r="C46" s="25" t="s">
        <v>648</v>
      </c>
      <c r="D46" s="25" t="s">
        <v>649</v>
      </c>
      <c r="E46" s="25">
        <v>15</v>
      </c>
      <c r="F46" s="25" t="s">
        <v>650</v>
      </c>
      <c r="G46" s="25" t="s">
        <v>651</v>
      </c>
      <c r="H46" s="90" t="s">
        <v>606</v>
      </c>
      <c r="I46" s="90"/>
      <c r="J46" s="90"/>
    </row>
    <row r="47" s="62" customFormat="1" ht="32.15" customHeight="1" spans="1:10">
      <c r="A47" s="28"/>
      <c r="B47" s="28" t="s">
        <v>602</v>
      </c>
      <c r="C47" s="25" t="s">
        <v>652</v>
      </c>
      <c r="D47" s="25" t="s">
        <v>649</v>
      </c>
      <c r="E47" s="25">
        <v>30</v>
      </c>
      <c r="F47" s="25" t="s">
        <v>653</v>
      </c>
      <c r="G47" s="25" t="s">
        <v>654</v>
      </c>
      <c r="H47" s="90" t="s">
        <v>606</v>
      </c>
      <c r="I47" s="90"/>
      <c r="J47" s="90"/>
    </row>
    <row r="48" s="62" customFormat="1" ht="32.15" customHeight="1" spans="1:10">
      <c r="A48" s="28"/>
      <c r="B48" s="28" t="s">
        <v>602</v>
      </c>
      <c r="C48" s="25" t="s">
        <v>655</v>
      </c>
      <c r="D48" s="25" t="s">
        <v>630</v>
      </c>
      <c r="E48" s="25">
        <v>2</v>
      </c>
      <c r="F48" s="25" t="s">
        <v>656</v>
      </c>
      <c r="G48" s="25" t="s">
        <v>657</v>
      </c>
      <c r="H48" s="90" t="s">
        <v>606</v>
      </c>
      <c r="I48" s="90"/>
      <c r="J48" s="90"/>
    </row>
    <row r="49" s="62" customFormat="1" ht="32.15" customHeight="1" spans="1:10">
      <c r="A49" s="28"/>
      <c r="B49" s="28" t="s">
        <v>602</v>
      </c>
      <c r="C49" s="25" t="s">
        <v>658</v>
      </c>
      <c r="D49" s="25" t="s">
        <v>630</v>
      </c>
      <c r="E49" s="25">
        <v>5</v>
      </c>
      <c r="F49" s="25" t="s">
        <v>656</v>
      </c>
      <c r="G49" s="25" t="s">
        <v>659</v>
      </c>
      <c r="H49" s="90" t="s">
        <v>606</v>
      </c>
      <c r="I49" s="90"/>
      <c r="J49" s="90"/>
    </row>
    <row r="50" s="62" customFormat="1" ht="32.15" customHeight="1" spans="1:10">
      <c r="A50" s="28"/>
      <c r="B50" s="28" t="s">
        <v>602</v>
      </c>
      <c r="C50" s="25" t="s">
        <v>660</v>
      </c>
      <c r="D50" s="25" t="s">
        <v>630</v>
      </c>
      <c r="E50" s="25">
        <v>14</v>
      </c>
      <c r="F50" s="25" t="s">
        <v>656</v>
      </c>
      <c r="G50" s="25" t="s">
        <v>661</v>
      </c>
      <c r="H50" s="90" t="s">
        <v>606</v>
      </c>
      <c r="I50" s="90"/>
      <c r="J50" s="90"/>
    </row>
    <row r="51" s="62" customFormat="1" ht="32.15" customHeight="1" spans="1:10">
      <c r="A51" s="28"/>
      <c r="B51" s="28" t="s">
        <v>602</v>
      </c>
      <c r="C51" s="25" t="s">
        <v>662</v>
      </c>
      <c r="D51" s="25" t="s">
        <v>630</v>
      </c>
      <c r="E51" s="25">
        <v>6</v>
      </c>
      <c r="F51" s="25" t="s">
        <v>656</v>
      </c>
      <c r="G51" s="25" t="s">
        <v>663</v>
      </c>
      <c r="H51" s="90" t="s">
        <v>606</v>
      </c>
      <c r="I51" s="90"/>
      <c r="J51" s="90"/>
    </row>
    <row r="52" s="62" customFormat="1" ht="32.15" customHeight="1" spans="1:10">
      <c r="A52" s="28"/>
      <c r="B52" s="28" t="s">
        <v>602</v>
      </c>
      <c r="C52" s="25" t="s">
        <v>664</v>
      </c>
      <c r="D52" s="25" t="s">
        <v>630</v>
      </c>
      <c r="E52" s="25">
        <v>10</v>
      </c>
      <c r="F52" s="25" t="s">
        <v>656</v>
      </c>
      <c r="G52" s="25" t="s">
        <v>665</v>
      </c>
      <c r="H52" s="90" t="s">
        <v>606</v>
      </c>
      <c r="I52" s="90"/>
      <c r="J52" s="90"/>
    </row>
    <row r="53" s="62" customFormat="1" ht="32.15" customHeight="1" spans="1:10">
      <c r="A53" s="28"/>
      <c r="B53" s="28" t="s">
        <v>666</v>
      </c>
      <c r="C53" s="54" t="s">
        <v>667</v>
      </c>
      <c r="D53" s="28" t="s">
        <v>604</v>
      </c>
      <c r="E53" s="47">
        <v>90</v>
      </c>
      <c r="F53" s="47" t="s">
        <v>605</v>
      </c>
      <c r="G53" s="49">
        <v>0.96</v>
      </c>
      <c r="H53" s="90" t="s">
        <v>606</v>
      </c>
      <c r="I53" s="90"/>
      <c r="J53" s="90"/>
    </row>
    <row r="54" s="62" customFormat="1" ht="32.15" customHeight="1" spans="1:10">
      <c r="A54" s="28"/>
      <c r="B54" s="28" t="s">
        <v>666</v>
      </c>
      <c r="C54" s="54" t="s">
        <v>668</v>
      </c>
      <c r="D54" s="28" t="s">
        <v>615</v>
      </c>
      <c r="E54" s="47">
        <v>5</v>
      </c>
      <c r="F54" s="47" t="s">
        <v>605</v>
      </c>
      <c r="G54" s="47" t="s">
        <v>669</v>
      </c>
      <c r="H54" s="90" t="s">
        <v>606</v>
      </c>
      <c r="I54" s="90"/>
      <c r="J54" s="90"/>
    </row>
    <row r="55" s="62" customFormat="1" ht="32.15" customHeight="1" spans="1:10">
      <c r="A55" s="28"/>
      <c r="B55" s="28" t="s">
        <v>666</v>
      </c>
      <c r="C55" s="54" t="s">
        <v>670</v>
      </c>
      <c r="D55" s="28" t="s">
        <v>615</v>
      </c>
      <c r="E55" s="47">
        <v>1</v>
      </c>
      <c r="F55" s="47" t="s">
        <v>616</v>
      </c>
      <c r="G55" s="47">
        <v>0</v>
      </c>
      <c r="H55" s="90" t="s">
        <v>606</v>
      </c>
      <c r="I55" s="90"/>
      <c r="J55" s="90"/>
    </row>
    <row r="56" s="62" customFormat="1" ht="32.15" customHeight="1" spans="1:10">
      <c r="A56" s="28"/>
      <c r="B56" s="28" t="s">
        <v>666</v>
      </c>
      <c r="C56" s="46" t="s">
        <v>671</v>
      </c>
      <c r="D56" s="180" t="s">
        <v>672</v>
      </c>
      <c r="E56" s="47">
        <v>100</v>
      </c>
      <c r="F56" s="47" t="s">
        <v>605</v>
      </c>
      <c r="G56" s="49">
        <v>1</v>
      </c>
      <c r="H56" s="90" t="s">
        <v>606</v>
      </c>
      <c r="I56" s="90"/>
      <c r="J56" s="90"/>
    </row>
    <row r="57" s="62" customFormat="1" ht="32.15" customHeight="1" spans="1:10">
      <c r="A57" s="28"/>
      <c r="B57" s="28" t="s">
        <v>666</v>
      </c>
      <c r="C57" s="46" t="s">
        <v>673</v>
      </c>
      <c r="D57" s="28" t="s">
        <v>615</v>
      </c>
      <c r="E57" s="47">
        <v>8</v>
      </c>
      <c r="F57" s="47" t="s">
        <v>605</v>
      </c>
      <c r="G57" s="49">
        <v>0.001</v>
      </c>
      <c r="H57" s="90" t="s">
        <v>606</v>
      </c>
      <c r="I57" s="90"/>
      <c r="J57" s="90"/>
    </row>
    <row r="58" s="62" customFormat="1" ht="32.15" customHeight="1" spans="1:10">
      <c r="A58" s="28"/>
      <c r="B58" s="28" t="s">
        <v>666</v>
      </c>
      <c r="C58" s="46" t="s">
        <v>674</v>
      </c>
      <c r="D58" s="28" t="s">
        <v>615</v>
      </c>
      <c r="E58" s="47">
        <v>5</v>
      </c>
      <c r="F58" s="47" t="s">
        <v>605</v>
      </c>
      <c r="G58" s="50">
        <v>1e-5</v>
      </c>
      <c r="H58" s="90" t="s">
        <v>606</v>
      </c>
      <c r="I58" s="90"/>
      <c r="J58" s="90"/>
    </row>
    <row r="59" s="62" customFormat="1" ht="32.15" customHeight="1" spans="1:10">
      <c r="A59" s="28"/>
      <c r="B59" s="28" t="s">
        <v>666</v>
      </c>
      <c r="C59" s="46" t="s">
        <v>675</v>
      </c>
      <c r="D59" s="28" t="s">
        <v>604</v>
      </c>
      <c r="E59" s="47">
        <v>340</v>
      </c>
      <c r="F59" s="47" t="s">
        <v>676</v>
      </c>
      <c r="G59" s="47" t="s">
        <v>677</v>
      </c>
      <c r="H59" s="90" t="s">
        <v>606</v>
      </c>
      <c r="I59" s="90"/>
      <c r="J59" s="90"/>
    </row>
    <row r="60" s="62" customFormat="1" ht="32.15" customHeight="1" spans="1:10">
      <c r="A60" s="28"/>
      <c r="B60" s="28" t="s">
        <v>666</v>
      </c>
      <c r="C60" s="47" t="s">
        <v>678</v>
      </c>
      <c r="D60" s="28" t="s">
        <v>604</v>
      </c>
      <c r="E60" s="47">
        <v>70</v>
      </c>
      <c r="F60" s="47" t="s">
        <v>605</v>
      </c>
      <c r="G60" s="49">
        <v>0.7</v>
      </c>
      <c r="H60" s="90" t="s">
        <v>606</v>
      </c>
      <c r="I60" s="90"/>
      <c r="J60" s="90"/>
    </row>
    <row r="61" s="62" customFormat="1" ht="32.15" customHeight="1" spans="1:10">
      <c r="A61" s="28"/>
      <c r="B61" s="28" t="s">
        <v>666</v>
      </c>
      <c r="C61" s="47" t="s">
        <v>679</v>
      </c>
      <c r="D61" s="28" t="s">
        <v>604</v>
      </c>
      <c r="E61" s="47">
        <v>95</v>
      </c>
      <c r="F61" s="47" t="s">
        <v>605</v>
      </c>
      <c r="G61" s="49">
        <v>0.96</v>
      </c>
      <c r="H61" s="90" t="s">
        <v>606</v>
      </c>
      <c r="I61" s="90"/>
      <c r="J61" s="90"/>
    </row>
    <row r="62" s="62" customFormat="1" ht="32.15" customHeight="1" spans="1:10">
      <c r="A62" s="28"/>
      <c r="B62" s="28" t="s">
        <v>666</v>
      </c>
      <c r="C62" s="47" t="s">
        <v>680</v>
      </c>
      <c r="D62" s="28" t="s">
        <v>630</v>
      </c>
      <c r="E62" s="47">
        <v>100</v>
      </c>
      <c r="F62" s="47" t="s">
        <v>605</v>
      </c>
      <c r="G62" s="49">
        <v>1</v>
      </c>
      <c r="H62" s="90" t="s">
        <v>606</v>
      </c>
      <c r="I62" s="90"/>
      <c r="J62" s="90"/>
    </row>
    <row r="63" s="62" customFormat="1" ht="39" customHeight="1" spans="1:10">
      <c r="A63" s="28"/>
      <c r="B63" s="28" t="s">
        <v>666</v>
      </c>
      <c r="C63" s="25" t="s">
        <v>681</v>
      </c>
      <c r="D63" s="25" t="s">
        <v>630</v>
      </c>
      <c r="E63" s="25">
        <v>100</v>
      </c>
      <c r="F63" s="25" t="s">
        <v>605</v>
      </c>
      <c r="G63" s="25">
        <v>0</v>
      </c>
      <c r="H63" s="91" t="s">
        <v>575</v>
      </c>
      <c r="I63" s="96"/>
      <c r="J63" s="97"/>
    </row>
    <row r="64" s="62" customFormat="1" ht="32.15" customHeight="1" spans="1:10">
      <c r="A64" s="28"/>
      <c r="B64" s="28" t="s">
        <v>666</v>
      </c>
      <c r="C64" s="25" t="s">
        <v>682</v>
      </c>
      <c r="D64" s="25" t="s">
        <v>630</v>
      </c>
      <c r="E64" s="25">
        <v>3</v>
      </c>
      <c r="F64" s="25" t="s">
        <v>605</v>
      </c>
      <c r="G64" s="25">
        <v>0.05</v>
      </c>
      <c r="H64" s="90" t="s">
        <v>606</v>
      </c>
      <c r="I64" s="90"/>
      <c r="J64" s="90"/>
    </row>
    <row r="65" s="62" customFormat="1" ht="32.15" customHeight="1" spans="1:10">
      <c r="A65" s="28"/>
      <c r="B65" s="28" t="s">
        <v>666</v>
      </c>
      <c r="C65" s="25" t="s">
        <v>683</v>
      </c>
      <c r="D65" s="25" t="s">
        <v>630</v>
      </c>
      <c r="E65" s="25">
        <v>98</v>
      </c>
      <c r="F65" s="25" t="s">
        <v>605</v>
      </c>
      <c r="G65" s="25">
        <v>1</v>
      </c>
      <c r="H65" s="90" t="s">
        <v>606</v>
      </c>
      <c r="I65" s="90"/>
      <c r="J65" s="90"/>
    </row>
    <row r="66" s="63" customFormat="1" ht="32.15" customHeight="1" spans="1:10">
      <c r="A66" s="28"/>
      <c r="B66" s="28" t="s">
        <v>684</v>
      </c>
      <c r="C66" s="54" t="s">
        <v>685</v>
      </c>
      <c r="D66" s="28" t="s">
        <v>604</v>
      </c>
      <c r="E66" s="47">
        <v>90</v>
      </c>
      <c r="F66" s="47" t="s">
        <v>605</v>
      </c>
      <c r="G66" s="49">
        <v>1</v>
      </c>
      <c r="H66" s="90" t="s">
        <v>606</v>
      </c>
      <c r="I66" s="90"/>
      <c r="J66" s="90"/>
    </row>
    <row r="67" s="63" customFormat="1" ht="32.15" customHeight="1" spans="1:10">
      <c r="A67" s="28"/>
      <c r="B67" s="28" t="s">
        <v>684</v>
      </c>
      <c r="C67" s="54" t="s">
        <v>686</v>
      </c>
      <c r="D67" s="180" t="s">
        <v>672</v>
      </c>
      <c r="E67" s="47">
        <v>100</v>
      </c>
      <c r="F67" s="47" t="s">
        <v>605</v>
      </c>
      <c r="G67" s="49">
        <v>1</v>
      </c>
      <c r="H67" s="90" t="s">
        <v>606</v>
      </c>
      <c r="I67" s="90"/>
      <c r="J67" s="90"/>
    </row>
    <row r="68" s="63" customFormat="1" ht="32.15" customHeight="1" spans="1:10">
      <c r="A68" s="28"/>
      <c r="B68" s="28" t="s">
        <v>684</v>
      </c>
      <c r="C68" s="54" t="s">
        <v>687</v>
      </c>
      <c r="D68" s="180" t="s">
        <v>672</v>
      </c>
      <c r="E68" s="47">
        <v>100</v>
      </c>
      <c r="F68" s="47" t="s">
        <v>605</v>
      </c>
      <c r="G68" s="49">
        <v>1</v>
      </c>
      <c r="H68" s="90" t="s">
        <v>606</v>
      </c>
      <c r="I68" s="90"/>
      <c r="J68" s="90"/>
    </row>
    <row r="69" s="63" customFormat="1" ht="32.15" customHeight="1" spans="1:10">
      <c r="A69" s="28"/>
      <c r="B69" s="28" t="s">
        <v>684</v>
      </c>
      <c r="C69" s="54" t="s">
        <v>688</v>
      </c>
      <c r="D69" s="28" t="s">
        <v>615</v>
      </c>
      <c r="E69" s="47">
        <v>7</v>
      </c>
      <c r="F69" s="47" t="s">
        <v>689</v>
      </c>
      <c r="G69" s="47" t="s">
        <v>690</v>
      </c>
      <c r="H69" s="90" t="s">
        <v>606</v>
      </c>
      <c r="I69" s="90"/>
      <c r="J69" s="90"/>
    </row>
    <row r="70" s="63" customFormat="1" ht="32.15" customHeight="1" spans="1:10">
      <c r="A70" s="28"/>
      <c r="B70" s="28" t="s">
        <v>684</v>
      </c>
      <c r="C70" s="46" t="s">
        <v>691</v>
      </c>
      <c r="D70" s="28" t="s">
        <v>604</v>
      </c>
      <c r="E70" s="47">
        <v>1</v>
      </c>
      <c r="F70" s="47" t="s">
        <v>692</v>
      </c>
      <c r="G70" s="47" t="s">
        <v>693</v>
      </c>
      <c r="H70" s="90" t="s">
        <v>606</v>
      </c>
      <c r="I70" s="90"/>
      <c r="J70" s="90"/>
    </row>
    <row r="71" s="63" customFormat="1" ht="32.15" customHeight="1" spans="1:10">
      <c r="A71" s="28" t="s">
        <v>694</v>
      </c>
      <c r="B71" s="28" t="s">
        <v>695</v>
      </c>
      <c r="C71" s="54" t="s">
        <v>696</v>
      </c>
      <c r="D71" s="28" t="s">
        <v>604</v>
      </c>
      <c r="E71" s="47">
        <v>5</v>
      </c>
      <c r="F71" s="47" t="s">
        <v>605</v>
      </c>
      <c r="G71" s="49">
        <v>0.1176</v>
      </c>
      <c r="H71" s="90" t="s">
        <v>606</v>
      </c>
      <c r="I71" s="90"/>
      <c r="J71" s="90"/>
    </row>
    <row r="72" s="63" customFormat="1" ht="32.15" customHeight="1" spans="1:10">
      <c r="A72" s="28"/>
      <c r="B72" s="28" t="s">
        <v>695</v>
      </c>
      <c r="C72" s="54" t="s">
        <v>697</v>
      </c>
      <c r="D72" s="28" t="s">
        <v>604</v>
      </c>
      <c r="E72" s="55">
        <v>5</v>
      </c>
      <c r="F72" s="49" t="s">
        <v>605</v>
      </c>
      <c r="G72" s="49">
        <v>1.6908</v>
      </c>
      <c r="H72" s="90" t="s">
        <v>606</v>
      </c>
      <c r="I72" s="90"/>
      <c r="J72" s="90"/>
    </row>
    <row r="73" s="63" customFormat="1" ht="32.15" customHeight="1" spans="1:10">
      <c r="A73" s="28"/>
      <c r="B73" s="28" t="s">
        <v>695</v>
      </c>
      <c r="C73" s="54" t="s">
        <v>698</v>
      </c>
      <c r="D73" s="28" t="s">
        <v>604</v>
      </c>
      <c r="E73" s="47">
        <v>3</v>
      </c>
      <c r="F73" s="47" t="s">
        <v>605</v>
      </c>
      <c r="G73" s="49">
        <v>0.05</v>
      </c>
      <c r="H73" s="90" t="s">
        <v>606</v>
      </c>
      <c r="I73" s="90"/>
      <c r="J73" s="90"/>
    </row>
    <row r="74" s="63" customFormat="1" ht="32.15" customHeight="1" spans="1:10">
      <c r="A74" s="28"/>
      <c r="B74" s="28" t="s">
        <v>695</v>
      </c>
      <c r="C74" s="54" t="s">
        <v>699</v>
      </c>
      <c r="D74" s="28" t="s">
        <v>630</v>
      </c>
      <c r="E74" s="47">
        <v>0</v>
      </c>
      <c r="F74" s="47" t="s">
        <v>616</v>
      </c>
      <c r="G74" s="47">
        <v>0</v>
      </c>
      <c r="H74" s="90" t="s">
        <v>606</v>
      </c>
      <c r="I74" s="90"/>
      <c r="J74" s="90"/>
    </row>
    <row r="75" s="63" customFormat="1" ht="32.15" customHeight="1" spans="1:10">
      <c r="A75" s="28"/>
      <c r="B75" s="28" t="s">
        <v>695</v>
      </c>
      <c r="C75" s="25" t="s">
        <v>700</v>
      </c>
      <c r="D75" s="25" t="s">
        <v>649</v>
      </c>
      <c r="E75" s="25">
        <v>3</v>
      </c>
      <c r="F75" s="25" t="s">
        <v>605</v>
      </c>
      <c r="G75" s="25">
        <v>0.05</v>
      </c>
      <c r="H75" s="90" t="s">
        <v>606</v>
      </c>
      <c r="I75" s="90"/>
      <c r="J75" s="90"/>
    </row>
    <row r="76" s="63" customFormat="1" ht="32.15" customHeight="1" spans="1:10">
      <c r="A76" s="28"/>
      <c r="B76" s="28" t="s">
        <v>695</v>
      </c>
      <c r="C76" s="25" t="s">
        <v>701</v>
      </c>
      <c r="D76" s="25" t="s">
        <v>649</v>
      </c>
      <c r="E76" s="25">
        <v>10</v>
      </c>
      <c r="F76" s="25" t="s">
        <v>605</v>
      </c>
      <c r="G76" s="25">
        <v>0.1</v>
      </c>
      <c r="H76" s="90" t="s">
        <v>606</v>
      </c>
      <c r="I76" s="90"/>
      <c r="J76" s="90"/>
    </row>
    <row r="77" s="63" customFormat="1" ht="32.15" customHeight="1" spans="1:10">
      <c r="A77" s="28"/>
      <c r="B77" s="56" t="s">
        <v>702</v>
      </c>
      <c r="C77" s="54" t="s">
        <v>703</v>
      </c>
      <c r="D77" s="28" t="s">
        <v>604</v>
      </c>
      <c r="E77" s="47">
        <v>90</v>
      </c>
      <c r="F77" s="47" t="s">
        <v>605</v>
      </c>
      <c r="G77" s="49">
        <v>0.9</v>
      </c>
      <c r="H77" s="90" t="s">
        <v>606</v>
      </c>
      <c r="I77" s="90"/>
      <c r="J77" s="90"/>
    </row>
    <row r="78" s="63" customFormat="1" ht="32.15" customHeight="1" spans="1:10">
      <c r="A78" s="28"/>
      <c r="B78" s="56" t="s">
        <v>702</v>
      </c>
      <c r="C78" s="46" t="s">
        <v>704</v>
      </c>
      <c r="D78" s="28" t="s">
        <v>604</v>
      </c>
      <c r="E78" s="47">
        <v>95</v>
      </c>
      <c r="F78" s="47" t="s">
        <v>605</v>
      </c>
      <c r="G78" s="49">
        <v>0.98</v>
      </c>
      <c r="H78" s="90" t="s">
        <v>606</v>
      </c>
      <c r="I78" s="90"/>
      <c r="J78" s="90"/>
    </row>
    <row r="79" s="63" customFormat="1" ht="32.15" customHeight="1" spans="1:10">
      <c r="A79" s="28"/>
      <c r="B79" s="56" t="s">
        <v>702</v>
      </c>
      <c r="C79" s="47" t="s">
        <v>705</v>
      </c>
      <c r="D79" s="28" t="s">
        <v>604</v>
      </c>
      <c r="E79" s="47">
        <v>95</v>
      </c>
      <c r="F79" s="47" t="s">
        <v>605</v>
      </c>
      <c r="G79" s="49">
        <v>0.98</v>
      </c>
      <c r="H79" s="90" t="s">
        <v>606</v>
      </c>
      <c r="I79" s="90"/>
      <c r="J79" s="90"/>
    </row>
    <row r="80" s="63" customFormat="1" ht="44" customHeight="1" spans="1:10">
      <c r="A80" s="28"/>
      <c r="B80" s="23" t="s">
        <v>702</v>
      </c>
      <c r="C80" s="25" t="s">
        <v>706</v>
      </c>
      <c r="D80" s="25" t="s">
        <v>630</v>
      </c>
      <c r="E80" s="25" t="s">
        <v>707</v>
      </c>
      <c r="F80" s="25" t="s">
        <v>692</v>
      </c>
      <c r="G80" s="25">
        <v>0</v>
      </c>
      <c r="H80" s="91" t="s">
        <v>575</v>
      </c>
      <c r="I80" s="96"/>
      <c r="J80" s="97"/>
    </row>
    <row r="81" s="63" customFormat="1" ht="32.15" customHeight="1" spans="1:10">
      <c r="A81" s="28"/>
      <c r="B81" s="23" t="s">
        <v>702</v>
      </c>
      <c r="C81" s="25" t="s">
        <v>708</v>
      </c>
      <c r="D81" s="25" t="s">
        <v>649</v>
      </c>
      <c r="E81" s="25">
        <v>90</v>
      </c>
      <c r="F81" s="25" t="s">
        <v>605</v>
      </c>
      <c r="G81" s="25">
        <v>1</v>
      </c>
      <c r="H81" s="91"/>
      <c r="I81" s="96" t="s">
        <v>606</v>
      </c>
      <c r="J81" s="97"/>
    </row>
    <row r="82" s="63" customFormat="1" ht="32.15" customHeight="1" spans="1:10">
      <c r="A82" s="28"/>
      <c r="B82" s="23" t="s">
        <v>702</v>
      </c>
      <c r="C82" s="25" t="s">
        <v>709</v>
      </c>
      <c r="D82" s="25" t="s">
        <v>630</v>
      </c>
      <c r="E82" s="25">
        <v>90</v>
      </c>
      <c r="F82" s="25" t="s">
        <v>605</v>
      </c>
      <c r="G82" s="25">
        <v>1</v>
      </c>
      <c r="H82" s="91"/>
      <c r="I82" s="96" t="s">
        <v>606</v>
      </c>
      <c r="J82" s="97"/>
    </row>
    <row r="83" s="63" customFormat="1" ht="60" spans="1:10">
      <c r="A83" s="28" t="s">
        <v>710</v>
      </c>
      <c r="B83" s="56" t="s">
        <v>711</v>
      </c>
      <c r="C83" s="58" t="s">
        <v>712</v>
      </c>
      <c r="D83" s="28" t="s">
        <v>604</v>
      </c>
      <c r="E83" s="47">
        <v>99</v>
      </c>
      <c r="F83" s="47" t="s">
        <v>605</v>
      </c>
      <c r="G83" s="49">
        <v>1</v>
      </c>
      <c r="H83" s="90" t="s">
        <v>606</v>
      </c>
      <c r="I83" s="90"/>
      <c r="J83" s="90"/>
    </row>
    <row r="84" s="64" customFormat="1" ht="24" spans="1:10">
      <c r="A84" s="28"/>
      <c r="B84" s="56" t="s">
        <v>711</v>
      </c>
      <c r="C84" s="58" t="s">
        <v>713</v>
      </c>
      <c r="D84" s="28" t="s">
        <v>604</v>
      </c>
      <c r="E84" s="47">
        <v>95</v>
      </c>
      <c r="F84" s="47" t="s">
        <v>605</v>
      </c>
      <c r="G84" s="49">
        <v>0.95</v>
      </c>
      <c r="H84" s="90" t="s">
        <v>606</v>
      </c>
      <c r="I84" s="90"/>
      <c r="J84" s="90"/>
    </row>
    <row r="85" s="64" customFormat="1" ht="24" spans="1:10">
      <c r="A85" s="28"/>
      <c r="B85" s="56" t="s">
        <v>711</v>
      </c>
      <c r="C85" s="46" t="s">
        <v>714</v>
      </c>
      <c r="D85" s="28" t="s">
        <v>604</v>
      </c>
      <c r="E85" s="47">
        <v>95</v>
      </c>
      <c r="F85" s="47" t="s">
        <v>605</v>
      </c>
      <c r="G85" s="49">
        <v>0.99</v>
      </c>
      <c r="H85" s="90" t="s">
        <v>606</v>
      </c>
      <c r="I85" s="90"/>
      <c r="J85" s="90"/>
    </row>
    <row r="86" s="64" customFormat="1" ht="26" customHeight="1" spans="1:10">
      <c r="A86" s="28"/>
      <c r="B86" s="56" t="s">
        <v>711</v>
      </c>
      <c r="C86" s="47" t="s">
        <v>715</v>
      </c>
      <c r="D86" s="28" t="s">
        <v>604</v>
      </c>
      <c r="E86" s="47">
        <v>95</v>
      </c>
      <c r="F86" s="47" t="s">
        <v>605</v>
      </c>
      <c r="G86" s="49">
        <v>0.98</v>
      </c>
      <c r="H86" s="90" t="s">
        <v>606</v>
      </c>
      <c r="I86" s="90"/>
      <c r="J86" s="90"/>
    </row>
    <row r="87" s="64" customFormat="1" ht="26" customHeight="1" spans="1:10">
      <c r="A87" s="28"/>
      <c r="B87" s="56" t="s">
        <v>711</v>
      </c>
      <c r="C87" s="25" t="s">
        <v>716</v>
      </c>
      <c r="D87" s="25" t="s">
        <v>630</v>
      </c>
      <c r="E87" s="25">
        <v>95</v>
      </c>
      <c r="F87" s="25" t="s">
        <v>605</v>
      </c>
      <c r="G87" s="25">
        <v>0</v>
      </c>
      <c r="H87" s="91" t="s">
        <v>575</v>
      </c>
      <c r="I87" s="96"/>
      <c r="J87" s="97"/>
    </row>
    <row r="88" s="64" customFormat="1" ht="26" customHeight="1" spans="1:10">
      <c r="A88" s="28"/>
      <c r="B88" s="56" t="s">
        <v>711</v>
      </c>
      <c r="C88" s="25" t="s">
        <v>717</v>
      </c>
      <c r="D88" s="25" t="s">
        <v>630</v>
      </c>
      <c r="E88" s="25">
        <v>90</v>
      </c>
      <c r="F88" s="25" t="s">
        <v>605</v>
      </c>
      <c r="G88" s="25">
        <v>0</v>
      </c>
      <c r="H88" s="91" t="s">
        <v>575</v>
      </c>
      <c r="I88" s="96"/>
      <c r="J88" s="97"/>
    </row>
    <row r="89" s="64" customFormat="1" ht="26" customHeight="1" spans="1:10">
      <c r="A89" s="28"/>
      <c r="B89" s="56" t="s">
        <v>711</v>
      </c>
      <c r="C89" s="25" t="s">
        <v>718</v>
      </c>
      <c r="D89" s="25" t="s">
        <v>649</v>
      </c>
      <c r="E89" s="25">
        <v>85</v>
      </c>
      <c r="F89" s="25" t="s">
        <v>605</v>
      </c>
      <c r="G89" s="25">
        <v>0.95</v>
      </c>
      <c r="H89" s="90" t="s">
        <v>606</v>
      </c>
      <c r="I89" s="90"/>
      <c r="J89" s="90"/>
    </row>
    <row r="90" s="64" customFormat="1" ht="26" customHeight="1" spans="1:10">
      <c r="A90" s="28"/>
      <c r="B90" s="56" t="s">
        <v>711</v>
      </c>
      <c r="C90" s="25" t="s">
        <v>719</v>
      </c>
      <c r="D90" s="25" t="s">
        <v>649</v>
      </c>
      <c r="E90" s="25">
        <v>85</v>
      </c>
      <c r="F90" s="25" t="s">
        <v>605</v>
      </c>
      <c r="G90" s="25">
        <v>0.95</v>
      </c>
      <c r="H90" s="90" t="s">
        <v>606</v>
      </c>
      <c r="I90" s="90"/>
      <c r="J90" s="90"/>
    </row>
    <row r="91" s="64" customFormat="1" ht="26" customHeight="1" spans="1:10">
      <c r="A91" s="28"/>
      <c r="B91" s="56" t="s">
        <v>711</v>
      </c>
      <c r="C91" s="25" t="s">
        <v>718</v>
      </c>
      <c r="D91" s="25" t="s">
        <v>630</v>
      </c>
      <c r="E91" s="25">
        <v>85</v>
      </c>
      <c r="F91" s="25" t="s">
        <v>605</v>
      </c>
      <c r="G91" s="25">
        <v>0.9</v>
      </c>
      <c r="H91" s="90" t="s">
        <v>606</v>
      </c>
      <c r="I91" s="90"/>
      <c r="J91" s="90"/>
    </row>
    <row r="92" s="60" customFormat="1" ht="52.5" customHeight="1" spans="1:10">
      <c r="A92" s="98" t="s">
        <v>720</v>
      </c>
      <c r="B92" s="98" t="s">
        <v>606</v>
      </c>
      <c r="C92" s="98"/>
      <c r="D92" s="98"/>
      <c r="E92" s="98"/>
      <c r="F92" s="98"/>
      <c r="G92" s="98"/>
      <c r="H92" s="98"/>
      <c r="I92" s="98"/>
      <c r="J92" s="98"/>
    </row>
    <row r="94" s="60" customFormat="1" ht="26" customHeight="1" spans="1:10">
      <c r="A94" s="34" t="s">
        <v>721</v>
      </c>
      <c r="B94" s="33"/>
      <c r="C94" s="33"/>
      <c r="D94" s="33"/>
      <c r="E94" s="33"/>
      <c r="F94" s="33"/>
      <c r="G94" s="33"/>
      <c r="H94" s="33"/>
      <c r="I94" s="33"/>
      <c r="J94" s="37"/>
    </row>
    <row r="95" s="60" customFormat="1" ht="26" customHeight="1" spans="1:10">
      <c r="A95" s="34" t="s">
        <v>722</v>
      </c>
      <c r="B95" s="34"/>
      <c r="C95" s="34"/>
      <c r="D95" s="34"/>
      <c r="E95" s="34"/>
      <c r="F95" s="34"/>
      <c r="G95" s="34"/>
      <c r="H95" s="34"/>
      <c r="I95" s="34"/>
      <c r="J95" s="34"/>
    </row>
    <row r="96" s="60" customFormat="1" ht="26" customHeight="1" spans="1:10">
      <c r="A96" s="34" t="s">
        <v>723</v>
      </c>
      <c r="B96" s="34"/>
      <c r="C96" s="34"/>
      <c r="D96" s="34"/>
      <c r="E96" s="34"/>
      <c r="F96" s="34"/>
      <c r="G96" s="34"/>
      <c r="H96" s="34"/>
      <c r="I96" s="34"/>
      <c r="J96" s="34"/>
    </row>
    <row r="97" s="60" customFormat="1" ht="21" customHeight="1" spans="1:10">
      <c r="A97" s="34" t="s">
        <v>724</v>
      </c>
      <c r="B97" s="34"/>
      <c r="C97" s="34"/>
      <c r="D97" s="34"/>
      <c r="E97" s="34"/>
      <c r="F97" s="34"/>
      <c r="G97" s="34"/>
      <c r="H97" s="34"/>
      <c r="I97" s="34"/>
      <c r="J97" s="34"/>
    </row>
  </sheetData>
  <mergeCells count="10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A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H72:J72"/>
    <mergeCell ref="H73:J73"/>
    <mergeCell ref="H74:J74"/>
    <mergeCell ref="H75:J75"/>
    <mergeCell ref="H76:J76"/>
    <mergeCell ref="H77:J77"/>
    <mergeCell ref="H78:J78"/>
    <mergeCell ref="H79:J79"/>
    <mergeCell ref="H80:J80"/>
    <mergeCell ref="H83:J83"/>
    <mergeCell ref="H84:J84"/>
    <mergeCell ref="H85:J85"/>
    <mergeCell ref="H86:J86"/>
    <mergeCell ref="H87:J87"/>
    <mergeCell ref="H88:J88"/>
    <mergeCell ref="H89:J89"/>
    <mergeCell ref="H90:J90"/>
    <mergeCell ref="H91:J91"/>
    <mergeCell ref="B92:J92"/>
    <mergeCell ref="A95:J95"/>
    <mergeCell ref="A96:J96"/>
    <mergeCell ref="A97:J97"/>
    <mergeCell ref="A6:A7"/>
    <mergeCell ref="A14:A15"/>
    <mergeCell ref="A29:A70"/>
    <mergeCell ref="A71:A82"/>
    <mergeCell ref="A83:A91"/>
    <mergeCell ref="B14:B15"/>
    <mergeCell ref="H14:H15"/>
    <mergeCell ref="I14:I15"/>
    <mergeCell ref="J14:J15"/>
    <mergeCell ref="C14:D15"/>
  </mergeCells>
  <pageMargins left="0.751388888888889" right="0.751388888888889" top="1" bottom="1" header="0.5" footer="0.5"/>
  <pageSetup paperSize="9" scale="16"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47"/>
  <sheetViews>
    <sheetView workbookViewId="0">
      <selection activeCell="D38" sqref="D38:J38"/>
    </sheetView>
  </sheetViews>
  <sheetFormatPr defaultColWidth="9" defaultRowHeight="13.5"/>
  <cols>
    <col min="1" max="2" width="11.125" style="1" customWidth="1"/>
    <col min="3" max="3" width="29.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725</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565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spans="1:256">
      <c r="A7" s="7"/>
      <c r="B7" s="7"/>
      <c r="C7" s="10" t="s">
        <v>737</v>
      </c>
      <c r="D7" s="11">
        <v>511.5</v>
      </c>
      <c r="E7" s="11">
        <v>492.67</v>
      </c>
      <c r="F7" s="11">
        <v>492.4</v>
      </c>
      <c r="G7" s="7">
        <v>10</v>
      </c>
      <c r="H7" s="12">
        <v>0.9995</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4" spans="1:256">
      <c r="A8" s="7"/>
      <c r="B8" s="7"/>
      <c r="C8" s="10" t="s">
        <v>738</v>
      </c>
      <c r="D8" s="11">
        <v>511.5</v>
      </c>
      <c r="E8" s="11">
        <v>492.67</v>
      </c>
      <c r="F8" s="11">
        <v>492.4</v>
      </c>
      <c r="G8" s="7" t="s">
        <v>451</v>
      </c>
      <c r="H8" s="12">
        <v>0.9995</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spans="1:256">
      <c r="A9" s="7"/>
      <c r="B9" s="7"/>
      <c r="C9" s="10" t="s">
        <v>739</v>
      </c>
      <c r="D9" s="11" t="s">
        <v>451</v>
      </c>
      <c r="E9" s="11" t="s">
        <v>451</v>
      </c>
      <c r="F9" s="11" t="s">
        <v>451</v>
      </c>
      <c r="G9" s="7" t="s">
        <v>451</v>
      </c>
      <c r="H9" s="11"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spans="1:10">
      <c r="A10" s="7"/>
      <c r="B10" s="7"/>
      <c r="C10" s="10" t="s">
        <v>740</v>
      </c>
      <c r="D10" s="11" t="s">
        <v>451</v>
      </c>
      <c r="E10" s="11" t="s">
        <v>451</v>
      </c>
      <c r="F10" s="11" t="s">
        <v>451</v>
      </c>
      <c r="G10" s="7" t="s">
        <v>451</v>
      </c>
      <c r="H10" s="11"/>
      <c r="I10" s="11" t="s">
        <v>451</v>
      </c>
      <c r="J10" s="11"/>
    </row>
    <row r="11" s="1" customFormat="1" ht="18" customHeight="1" spans="1:10">
      <c r="A11" s="7" t="s">
        <v>741</v>
      </c>
      <c r="B11" s="7" t="s">
        <v>742</v>
      </c>
      <c r="C11" s="7"/>
      <c r="D11" s="7"/>
      <c r="E11" s="7"/>
      <c r="F11" s="11" t="s">
        <v>545</v>
      </c>
      <c r="G11" s="11"/>
      <c r="H11" s="11"/>
      <c r="I11" s="11"/>
      <c r="J11" s="11"/>
    </row>
    <row r="12" s="1" customFormat="1" ht="305" customHeight="1" spans="1:10">
      <c r="A12" s="7"/>
      <c r="B12" s="51" t="s">
        <v>743</v>
      </c>
      <c r="C12" s="52"/>
      <c r="D12" s="52"/>
      <c r="E12" s="53"/>
      <c r="F12" s="11" t="s">
        <v>744</v>
      </c>
      <c r="G12" s="11"/>
      <c r="H12" s="11"/>
      <c r="I12" s="11"/>
      <c r="J12" s="11"/>
    </row>
    <row r="13" s="1" customFormat="1" ht="36" customHeight="1" spans="1:10">
      <c r="A13" s="16" t="s">
        <v>745</v>
      </c>
      <c r="B13" s="17"/>
      <c r="C13" s="18"/>
      <c r="D13" s="16" t="s">
        <v>746</v>
      </c>
      <c r="E13" s="17"/>
      <c r="F13" s="18"/>
      <c r="G13" s="19" t="s">
        <v>598</v>
      </c>
      <c r="H13" s="19" t="s">
        <v>734</v>
      </c>
      <c r="I13" s="19" t="s">
        <v>736</v>
      </c>
      <c r="J13" s="19" t="s">
        <v>599</v>
      </c>
    </row>
    <row r="14" s="1" customFormat="1" ht="36" customHeight="1" spans="1:10">
      <c r="A14" s="20" t="s">
        <v>592</v>
      </c>
      <c r="B14" s="7" t="s">
        <v>593</v>
      </c>
      <c r="C14" s="7" t="s">
        <v>594</v>
      </c>
      <c r="D14" s="7" t="s">
        <v>595</v>
      </c>
      <c r="E14" s="7" t="s">
        <v>596</v>
      </c>
      <c r="F14" s="21" t="s">
        <v>597</v>
      </c>
      <c r="G14" s="22"/>
      <c r="H14" s="22"/>
      <c r="I14" s="22"/>
      <c r="J14" s="22"/>
    </row>
    <row r="15" s="1" customFormat="1" ht="33" customHeight="1" spans="1:10">
      <c r="A15" s="28" t="s">
        <v>601</v>
      </c>
      <c r="B15" s="23" t="s">
        <v>602</v>
      </c>
      <c r="C15" s="54" t="s">
        <v>603</v>
      </c>
      <c r="D15" s="28" t="s">
        <v>604</v>
      </c>
      <c r="E15" s="47">
        <v>5</v>
      </c>
      <c r="F15" s="47" t="s">
        <v>605</v>
      </c>
      <c r="G15" s="49">
        <v>0.125</v>
      </c>
      <c r="H15" s="48">
        <v>7</v>
      </c>
      <c r="I15" s="48">
        <v>7</v>
      </c>
      <c r="J15" s="21" t="s">
        <v>606</v>
      </c>
    </row>
    <row r="16" s="1" customFormat="1" ht="18" customHeight="1" spans="1:10">
      <c r="A16" s="28"/>
      <c r="B16" s="23" t="s">
        <v>602</v>
      </c>
      <c r="C16" s="54" t="s">
        <v>607</v>
      </c>
      <c r="D16" s="28" t="s">
        <v>604</v>
      </c>
      <c r="E16" s="47">
        <v>143</v>
      </c>
      <c r="F16" s="47" t="s">
        <v>608</v>
      </c>
      <c r="G16" s="47" t="s">
        <v>609</v>
      </c>
      <c r="H16" s="48">
        <v>1</v>
      </c>
      <c r="I16" s="48">
        <v>1</v>
      </c>
      <c r="J16" s="21" t="s">
        <v>606</v>
      </c>
    </row>
    <row r="17" s="1" customFormat="1" ht="24" spans="1:10">
      <c r="A17" s="28"/>
      <c r="B17" s="23" t="s">
        <v>602</v>
      </c>
      <c r="C17" s="54" t="s">
        <v>610</v>
      </c>
      <c r="D17" s="28" t="s">
        <v>604</v>
      </c>
      <c r="E17" s="47">
        <v>95</v>
      </c>
      <c r="F17" s="47" t="s">
        <v>605</v>
      </c>
      <c r="G17" s="49">
        <v>0.95</v>
      </c>
      <c r="H17" s="48">
        <v>5</v>
      </c>
      <c r="I17" s="48">
        <v>5</v>
      </c>
      <c r="J17" s="21" t="s">
        <v>606</v>
      </c>
    </row>
    <row r="18" s="1" customFormat="1" ht="18" customHeight="1" spans="1:10">
      <c r="A18" s="28"/>
      <c r="B18" s="23" t="s">
        <v>602</v>
      </c>
      <c r="C18" s="54" t="s">
        <v>611</v>
      </c>
      <c r="D18" s="28" t="s">
        <v>604</v>
      </c>
      <c r="E18" s="47">
        <v>360</v>
      </c>
      <c r="F18" s="47" t="s">
        <v>612</v>
      </c>
      <c r="G18" s="47" t="s">
        <v>613</v>
      </c>
      <c r="H18" s="48">
        <v>3</v>
      </c>
      <c r="I18" s="48">
        <v>3</v>
      </c>
      <c r="J18" s="21" t="s">
        <v>606</v>
      </c>
    </row>
    <row r="19" s="1" customFormat="1" ht="18" customHeight="1" spans="1:10">
      <c r="A19" s="28"/>
      <c r="B19" s="23" t="s">
        <v>602</v>
      </c>
      <c r="C19" s="54" t="s">
        <v>614</v>
      </c>
      <c r="D19" s="28" t="s">
        <v>615</v>
      </c>
      <c r="E19" s="47">
        <v>1</v>
      </c>
      <c r="F19" s="47" t="s">
        <v>616</v>
      </c>
      <c r="G19" s="47" t="s">
        <v>617</v>
      </c>
      <c r="H19" s="48">
        <v>1</v>
      </c>
      <c r="I19" s="48">
        <v>1</v>
      </c>
      <c r="J19" s="21" t="s">
        <v>606</v>
      </c>
    </row>
    <row r="20" s="1" customFormat="1" ht="18" customHeight="1" spans="1:10">
      <c r="A20" s="28"/>
      <c r="B20" s="23" t="s">
        <v>602</v>
      </c>
      <c r="C20" s="54" t="s">
        <v>618</v>
      </c>
      <c r="D20" s="28" t="s">
        <v>604</v>
      </c>
      <c r="E20" s="47">
        <v>100</v>
      </c>
      <c r="F20" s="47" t="s">
        <v>605</v>
      </c>
      <c r="G20" s="49">
        <v>1</v>
      </c>
      <c r="H20" s="48">
        <v>1</v>
      </c>
      <c r="I20" s="48">
        <v>1</v>
      </c>
      <c r="J20" s="21" t="s">
        <v>606</v>
      </c>
    </row>
    <row r="21" s="1" customFormat="1" ht="18" customHeight="1" spans="1:10">
      <c r="A21" s="28"/>
      <c r="B21" s="23" t="s">
        <v>602</v>
      </c>
      <c r="C21" s="54" t="s">
        <v>619</v>
      </c>
      <c r="D21" s="28" t="s">
        <v>604</v>
      </c>
      <c r="E21" s="47">
        <v>36000</v>
      </c>
      <c r="F21" s="47" t="s">
        <v>620</v>
      </c>
      <c r="G21" s="47" t="s">
        <v>621</v>
      </c>
      <c r="H21" s="48">
        <v>7</v>
      </c>
      <c r="I21" s="48">
        <v>7</v>
      </c>
      <c r="J21" s="21" t="s">
        <v>606</v>
      </c>
    </row>
    <row r="22" s="1" customFormat="1" ht="18" customHeight="1" spans="1:10">
      <c r="A22" s="28"/>
      <c r="B22" s="23" t="s">
        <v>602</v>
      </c>
      <c r="C22" s="54" t="s">
        <v>622</v>
      </c>
      <c r="D22" s="28" t="s">
        <v>604</v>
      </c>
      <c r="E22" s="47">
        <v>80</v>
      </c>
      <c r="F22" s="47" t="s">
        <v>620</v>
      </c>
      <c r="G22" s="47" t="s">
        <v>623</v>
      </c>
      <c r="H22" s="48">
        <v>5</v>
      </c>
      <c r="I22" s="48">
        <v>5</v>
      </c>
      <c r="J22" s="21" t="s">
        <v>606</v>
      </c>
    </row>
    <row r="23" s="1" customFormat="1" ht="18" customHeight="1" spans="1:10">
      <c r="A23" s="28"/>
      <c r="B23" s="23" t="s">
        <v>602</v>
      </c>
      <c r="C23" s="54" t="s">
        <v>624</v>
      </c>
      <c r="D23" s="28" t="s">
        <v>604</v>
      </c>
      <c r="E23" s="47">
        <v>20</v>
      </c>
      <c r="F23" s="47" t="s">
        <v>616</v>
      </c>
      <c r="G23" s="47" t="s">
        <v>625</v>
      </c>
      <c r="H23" s="48">
        <v>5</v>
      </c>
      <c r="I23" s="48">
        <v>5</v>
      </c>
      <c r="J23" s="21" t="s">
        <v>606</v>
      </c>
    </row>
    <row r="24" s="1" customFormat="1" ht="18" customHeight="1" spans="1:10">
      <c r="A24" s="28"/>
      <c r="B24" s="23" t="s">
        <v>666</v>
      </c>
      <c r="C24" s="54" t="s">
        <v>667</v>
      </c>
      <c r="D24" s="28" t="s">
        <v>604</v>
      </c>
      <c r="E24" s="47">
        <v>90</v>
      </c>
      <c r="F24" s="47" t="s">
        <v>605</v>
      </c>
      <c r="G24" s="49">
        <v>0.96</v>
      </c>
      <c r="H24" s="48">
        <v>5</v>
      </c>
      <c r="I24" s="48">
        <v>5</v>
      </c>
      <c r="J24" s="21" t="s">
        <v>606</v>
      </c>
    </row>
    <row r="25" s="1" customFormat="1" ht="18" customHeight="1" spans="1:10">
      <c r="A25" s="28"/>
      <c r="B25" s="23" t="s">
        <v>666</v>
      </c>
      <c r="C25" s="54" t="s">
        <v>668</v>
      </c>
      <c r="D25" s="28" t="s">
        <v>615</v>
      </c>
      <c r="E25" s="47">
        <v>5</v>
      </c>
      <c r="F25" s="47" t="s">
        <v>605</v>
      </c>
      <c r="G25" s="47" t="s">
        <v>669</v>
      </c>
      <c r="H25" s="48">
        <v>3</v>
      </c>
      <c r="I25" s="48">
        <v>3</v>
      </c>
      <c r="J25" s="21" t="s">
        <v>606</v>
      </c>
    </row>
    <row r="26" s="1" customFormat="1" ht="18" customHeight="1" spans="1:10">
      <c r="A26" s="28"/>
      <c r="B26" s="23" t="s">
        <v>666</v>
      </c>
      <c r="C26" s="54" t="s">
        <v>670</v>
      </c>
      <c r="D26" s="28" t="s">
        <v>615</v>
      </c>
      <c r="E26" s="47">
        <v>1</v>
      </c>
      <c r="F26" s="47" t="s">
        <v>616</v>
      </c>
      <c r="G26" s="47">
        <v>0</v>
      </c>
      <c r="H26" s="48">
        <v>1</v>
      </c>
      <c r="I26" s="48">
        <v>1</v>
      </c>
      <c r="J26" s="21" t="s">
        <v>606</v>
      </c>
    </row>
    <row r="27" s="1" customFormat="1" ht="18" customHeight="1" spans="1:10">
      <c r="A27" s="28"/>
      <c r="B27" s="23" t="s">
        <v>684</v>
      </c>
      <c r="C27" s="54" t="s">
        <v>685</v>
      </c>
      <c r="D27" s="28" t="s">
        <v>604</v>
      </c>
      <c r="E27" s="47">
        <v>90</v>
      </c>
      <c r="F27" s="47" t="s">
        <v>605</v>
      </c>
      <c r="G27" s="49">
        <v>1</v>
      </c>
      <c r="H27" s="48">
        <v>1</v>
      </c>
      <c r="I27" s="48">
        <v>1</v>
      </c>
      <c r="J27" s="21" t="s">
        <v>606</v>
      </c>
    </row>
    <row r="28" s="1" customFormat="1" ht="18" customHeight="1" spans="1:10">
      <c r="A28" s="28"/>
      <c r="B28" s="23" t="s">
        <v>684</v>
      </c>
      <c r="C28" s="54" t="s">
        <v>686</v>
      </c>
      <c r="D28" s="180" t="s">
        <v>672</v>
      </c>
      <c r="E28" s="47">
        <v>100</v>
      </c>
      <c r="F28" s="47" t="s">
        <v>605</v>
      </c>
      <c r="G28" s="49">
        <v>1</v>
      </c>
      <c r="H28" s="48">
        <v>3</v>
      </c>
      <c r="I28" s="48">
        <v>3</v>
      </c>
      <c r="J28" s="21" t="s">
        <v>606</v>
      </c>
    </row>
    <row r="29" s="1" customFormat="1" ht="18" customHeight="1" spans="1:10">
      <c r="A29" s="28"/>
      <c r="B29" s="23" t="s">
        <v>684</v>
      </c>
      <c r="C29" s="54" t="s">
        <v>687</v>
      </c>
      <c r="D29" s="180" t="s">
        <v>672</v>
      </c>
      <c r="E29" s="47">
        <v>100</v>
      </c>
      <c r="F29" s="47" t="s">
        <v>605</v>
      </c>
      <c r="G29" s="49">
        <v>1</v>
      </c>
      <c r="H29" s="48">
        <v>1</v>
      </c>
      <c r="I29" s="48">
        <v>1</v>
      </c>
      <c r="J29" s="21" t="s">
        <v>606</v>
      </c>
    </row>
    <row r="30" s="1" customFormat="1" ht="18" customHeight="1" spans="1:10">
      <c r="A30" s="28"/>
      <c r="B30" s="23" t="s">
        <v>684</v>
      </c>
      <c r="C30" s="54" t="s">
        <v>688</v>
      </c>
      <c r="D30" s="28" t="s">
        <v>615</v>
      </c>
      <c r="E30" s="47">
        <v>7</v>
      </c>
      <c r="F30" s="47" t="s">
        <v>689</v>
      </c>
      <c r="G30" s="47" t="s">
        <v>690</v>
      </c>
      <c r="H30" s="48">
        <v>1</v>
      </c>
      <c r="I30" s="48">
        <v>1</v>
      </c>
      <c r="J30" s="21" t="s">
        <v>606</v>
      </c>
    </row>
    <row r="31" s="1" customFormat="1" ht="24" spans="1:10">
      <c r="A31" s="28" t="s">
        <v>747</v>
      </c>
      <c r="B31" s="28" t="s">
        <v>695</v>
      </c>
      <c r="C31" s="54" t="s">
        <v>696</v>
      </c>
      <c r="D31" s="28" t="s">
        <v>604</v>
      </c>
      <c r="E31" s="47">
        <v>5</v>
      </c>
      <c r="F31" s="47" t="s">
        <v>605</v>
      </c>
      <c r="G31" s="49">
        <v>0.1176</v>
      </c>
      <c r="H31" s="48">
        <v>10</v>
      </c>
      <c r="I31" s="48">
        <v>10</v>
      </c>
      <c r="J31" s="21" t="s">
        <v>606</v>
      </c>
    </row>
    <row r="32" s="1" customFormat="1" ht="24" spans="1:10">
      <c r="A32" s="28"/>
      <c r="B32" s="28" t="s">
        <v>695</v>
      </c>
      <c r="C32" s="54" t="s">
        <v>697</v>
      </c>
      <c r="D32" s="28" t="s">
        <v>604</v>
      </c>
      <c r="E32" s="55">
        <v>5</v>
      </c>
      <c r="F32" s="49" t="s">
        <v>605</v>
      </c>
      <c r="G32" s="49">
        <v>1.6908</v>
      </c>
      <c r="H32" s="48">
        <v>5</v>
      </c>
      <c r="I32" s="48">
        <v>5</v>
      </c>
      <c r="J32" s="21" t="s">
        <v>606</v>
      </c>
    </row>
    <row r="33" s="1" customFormat="1" ht="24" spans="1:10">
      <c r="A33" s="28"/>
      <c r="B33" s="28" t="s">
        <v>695</v>
      </c>
      <c r="C33" s="54" t="s">
        <v>698</v>
      </c>
      <c r="D33" s="28" t="s">
        <v>604</v>
      </c>
      <c r="E33" s="47">
        <v>3</v>
      </c>
      <c r="F33" s="47" t="s">
        <v>605</v>
      </c>
      <c r="G33" s="49">
        <v>0.05</v>
      </c>
      <c r="H33" s="48">
        <v>5</v>
      </c>
      <c r="I33" s="48">
        <v>5</v>
      </c>
      <c r="J33" s="21" t="s">
        <v>606</v>
      </c>
    </row>
    <row r="34" s="1" customFormat="1" ht="24" spans="1:10">
      <c r="A34" s="28"/>
      <c r="B34" s="28" t="s">
        <v>695</v>
      </c>
      <c r="C34" s="54" t="s">
        <v>699</v>
      </c>
      <c r="D34" s="28" t="s">
        <v>630</v>
      </c>
      <c r="E34" s="47">
        <v>0</v>
      </c>
      <c r="F34" s="47" t="s">
        <v>616</v>
      </c>
      <c r="G34" s="47">
        <v>0</v>
      </c>
      <c r="H34" s="48">
        <v>5</v>
      </c>
      <c r="I34" s="48">
        <v>5</v>
      </c>
      <c r="J34" s="21" t="s">
        <v>606</v>
      </c>
    </row>
    <row r="35" s="1" customFormat="1" ht="24" spans="1:10">
      <c r="A35" s="28"/>
      <c r="B35" s="56" t="s">
        <v>702</v>
      </c>
      <c r="C35" s="54" t="s">
        <v>703</v>
      </c>
      <c r="D35" s="28" t="s">
        <v>604</v>
      </c>
      <c r="E35" s="47">
        <v>90</v>
      </c>
      <c r="F35" s="47" t="s">
        <v>605</v>
      </c>
      <c r="G35" s="49">
        <v>0.9</v>
      </c>
      <c r="H35" s="48">
        <v>5</v>
      </c>
      <c r="I35" s="48">
        <v>5</v>
      </c>
      <c r="J35" s="21" t="s">
        <v>606</v>
      </c>
    </row>
    <row r="36" s="1" customFormat="1" ht="24" spans="1:10">
      <c r="A36" s="30" t="s">
        <v>710</v>
      </c>
      <c r="B36" s="57" t="s">
        <v>711</v>
      </c>
      <c r="C36" s="58" t="s">
        <v>712</v>
      </c>
      <c r="D36" s="28" t="s">
        <v>604</v>
      </c>
      <c r="E36" s="47">
        <v>99</v>
      </c>
      <c r="F36" s="47" t="s">
        <v>605</v>
      </c>
      <c r="G36" s="49">
        <v>1</v>
      </c>
      <c r="H36" s="48">
        <v>5</v>
      </c>
      <c r="I36" s="48">
        <v>5</v>
      </c>
      <c r="J36" s="21" t="s">
        <v>606</v>
      </c>
    </row>
    <row r="37" s="1" customFormat="1" ht="24" spans="1:10">
      <c r="A37" s="31"/>
      <c r="B37" s="57" t="s">
        <v>711</v>
      </c>
      <c r="C37" s="58" t="s">
        <v>713</v>
      </c>
      <c r="D37" s="28" t="s">
        <v>604</v>
      </c>
      <c r="E37" s="47">
        <v>95</v>
      </c>
      <c r="F37" s="47" t="s">
        <v>605</v>
      </c>
      <c r="G37" s="49">
        <v>0.95</v>
      </c>
      <c r="H37" s="48">
        <v>5</v>
      </c>
      <c r="I37" s="48">
        <v>5</v>
      </c>
      <c r="J37" s="21" t="s">
        <v>606</v>
      </c>
    </row>
    <row r="38" s="1" customFormat="1" spans="1:10">
      <c r="A38" s="32" t="s">
        <v>748</v>
      </c>
      <c r="B38" s="32"/>
      <c r="C38" s="32"/>
      <c r="D38" s="59" t="s">
        <v>606</v>
      </c>
      <c r="E38" s="59"/>
      <c r="F38" s="59"/>
      <c r="G38" s="59"/>
      <c r="H38" s="59"/>
      <c r="I38" s="59"/>
      <c r="J38" s="59"/>
    </row>
    <row r="39" s="1" customFormat="1" spans="1:10">
      <c r="A39" s="32" t="s">
        <v>749</v>
      </c>
      <c r="B39" s="32"/>
      <c r="C39" s="32"/>
      <c r="D39" s="32"/>
      <c r="E39" s="32"/>
      <c r="F39" s="32"/>
      <c r="G39" s="32"/>
      <c r="H39" s="32">
        <v>100</v>
      </c>
      <c r="I39" s="32">
        <v>100</v>
      </c>
      <c r="J39" s="36" t="s">
        <v>750</v>
      </c>
    </row>
    <row r="40" s="1" customFormat="1" ht="17" customHeight="1" spans="1:10">
      <c r="A40" s="33"/>
      <c r="B40" s="33"/>
      <c r="C40" s="33"/>
      <c r="D40" s="33"/>
      <c r="E40" s="33"/>
      <c r="F40" s="33"/>
      <c r="G40" s="33"/>
      <c r="H40" s="33"/>
      <c r="I40" s="33"/>
      <c r="J40" s="37"/>
    </row>
    <row r="41" s="1" customFormat="1" ht="29" customHeight="1" spans="1:10">
      <c r="A41" s="34" t="s">
        <v>721</v>
      </c>
      <c r="B41" s="33"/>
      <c r="C41" s="33"/>
      <c r="D41" s="33"/>
      <c r="E41" s="33"/>
      <c r="F41" s="33"/>
      <c r="G41" s="33"/>
      <c r="H41" s="33"/>
      <c r="I41" s="33"/>
      <c r="J41" s="37"/>
    </row>
    <row r="42" s="1" customFormat="1" ht="27" customHeight="1" spans="1:10">
      <c r="A42" s="34" t="s">
        <v>722</v>
      </c>
      <c r="B42" s="34"/>
      <c r="C42" s="34"/>
      <c r="D42" s="34"/>
      <c r="E42" s="34"/>
      <c r="F42" s="34"/>
      <c r="G42" s="34"/>
      <c r="H42" s="34"/>
      <c r="I42" s="34"/>
      <c r="J42" s="34"/>
    </row>
    <row r="43" s="1" customFormat="1" ht="19" customHeight="1" spans="1:10">
      <c r="A43" s="34" t="s">
        <v>723</v>
      </c>
      <c r="B43" s="34"/>
      <c r="C43" s="34"/>
      <c r="D43" s="34"/>
      <c r="E43" s="34"/>
      <c r="F43" s="34"/>
      <c r="G43" s="34"/>
      <c r="H43" s="34"/>
      <c r="I43" s="34"/>
      <c r="J43" s="34"/>
    </row>
    <row r="44" s="1" customFormat="1" ht="18" customHeight="1" spans="1:10">
      <c r="A44" s="34" t="s">
        <v>751</v>
      </c>
      <c r="B44" s="34"/>
      <c r="C44" s="34"/>
      <c r="D44" s="34"/>
      <c r="E44" s="34"/>
      <c r="F44" s="34"/>
      <c r="G44" s="34"/>
      <c r="H44" s="34"/>
      <c r="I44" s="34"/>
      <c r="J44" s="34"/>
    </row>
    <row r="45" s="1" customFormat="1" ht="18" customHeight="1" spans="1:10">
      <c r="A45" s="34" t="s">
        <v>752</v>
      </c>
      <c r="B45" s="34"/>
      <c r="C45" s="34"/>
      <c r="D45" s="34"/>
      <c r="E45" s="34"/>
      <c r="F45" s="34"/>
      <c r="G45" s="34"/>
      <c r="H45" s="34"/>
      <c r="I45" s="34"/>
      <c r="J45" s="34"/>
    </row>
    <row r="46" s="1" customFormat="1" ht="18" customHeight="1" spans="1:10">
      <c r="A46" s="34" t="s">
        <v>753</v>
      </c>
      <c r="B46" s="34"/>
      <c r="C46" s="34"/>
      <c r="D46" s="34"/>
      <c r="E46" s="34"/>
      <c r="F46" s="34"/>
      <c r="G46" s="34"/>
      <c r="H46" s="34"/>
      <c r="I46" s="34"/>
      <c r="J46" s="34"/>
    </row>
    <row r="47" s="1" customFormat="1" ht="24" customHeight="1" spans="1:10">
      <c r="A47" s="34" t="s">
        <v>754</v>
      </c>
      <c r="B47" s="34"/>
      <c r="C47" s="34"/>
      <c r="D47" s="34"/>
      <c r="E47" s="34"/>
      <c r="F47" s="34"/>
      <c r="G47" s="34"/>
      <c r="H47" s="34"/>
      <c r="I47" s="34"/>
      <c r="J47"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8:C38"/>
    <mergeCell ref="D38:J38"/>
    <mergeCell ref="A39:G39"/>
    <mergeCell ref="A42:J42"/>
    <mergeCell ref="A43:J43"/>
    <mergeCell ref="A44:J44"/>
    <mergeCell ref="A45:J45"/>
    <mergeCell ref="A46:J46"/>
    <mergeCell ref="A47:J47"/>
    <mergeCell ref="A11:A12"/>
    <mergeCell ref="A15:A30"/>
    <mergeCell ref="A31:A35"/>
    <mergeCell ref="A36:A37"/>
    <mergeCell ref="G13:G14"/>
    <mergeCell ref="H13:H14"/>
    <mergeCell ref="I13:I14"/>
    <mergeCell ref="J13:J14"/>
    <mergeCell ref="A6:B10"/>
  </mergeCells>
  <pageMargins left="0.751388888888889" right="0.751388888888889" top="1" bottom="1" header="0.5" footer="0.5"/>
  <pageSetup paperSize="9" scale="55"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32"/>
  <sheetViews>
    <sheetView workbookViewId="0">
      <selection activeCell="P12" sqref="P12"/>
    </sheetView>
  </sheetViews>
  <sheetFormatPr defaultColWidth="9" defaultRowHeight="13.5"/>
  <cols>
    <col min="1" max="1" width="8.125" style="1" customWidth="1"/>
    <col min="2" max="2" width="9" style="1" customWidth="1"/>
    <col min="3" max="3" width="21.75" style="1" customWidth="1"/>
    <col min="4" max="4" width="7.25" style="1" customWidth="1"/>
    <col min="5" max="5" width="7.5" style="1" customWidth="1"/>
    <col min="6" max="7" width="8.75" style="1" customWidth="1"/>
    <col min="8" max="8" width="7.5" style="1" customWidth="1"/>
    <col min="9" max="9" width="8.63333333333333" style="1" customWidth="1"/>
    <col min="10" max="10" width="11.5" style="1" customWidth="1"/>
    <col min="11" max="16384" width="9" style="1"/>
  </cols>
  <sheetData>
    <row r="1" s="1" customFormat="1" spans="1:2">
      <c r="A1" s="45" t="s">
        <v>755</v>
      </c>
      <c r="B1" s="45"/>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569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v>308.5</v>
      </c>
      <c r="E7" s="11">
        <v>308.5</v>
      </c>
      <c r="F7" s="11">
        <v>306.23</v>
      </c>
      <c r="G7" s="7">
        <v>10</v>
      </c>
      <c r="H7" s="12">
        <v>0.9926</v>
      </c>
      <c r="I7" s="11">
        <v>9.93</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v>308.5</v>
      </c>
      <c r="E8" s="11">
        <v>308.5</v>
      </c>
      <c r="F8" s="11">
        <v>306.23</v>
      </c>
      <c r="G8" s="7" t="s">
        <v>451</v>
      </c>
      <c r="H8" s="12">
        <v>0.9926</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t="s">
        <v>451</v>
      </c>
      <c r="F9" s="11" t="s">
        <v>451</v>
      </c>
      <c r="G9" s="7" t="s">
        <v>451</v>
      </c>
      <c r="H9" s="11"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t="s">
        <v>451</v>
      </c>
      <c r="F10" s="11" t="s">
        <v>451</v>
      </c>
      <c r="G10" s="7" t="s">
        <v>451</v>
      </c>
      <c r="H10" s="11" t="s">
        <v>451</v>
      </c>
      <c r="I10" s="11" t="s">
        <v>451</v>
      </c>
      <c r="J10" s="11"/>
    </row>
    <row r="11" s="1" customFormat="1" ht="18" customHeight="1" spans="1:10">
      <c r="A11" s="7" t="s">
        <v>741</v>
      </c>
      <c r="B11" s="7" t="s">
        <v>742</v>
      </c>
      <c r="C11" s="7"/>
      <c r="D11" s="7"/>
      <c r="E11" s="7"/>
      <c r="F11" s="11" t="s">
        <v>545</v>
      </c>
      <c r="G11" s="11"/>
      <c r="H11" s="11"/>
      <c r="I11" s="11"/>
      <c r="J11" s="11"/>
    </row>
    <row r="12" s="1" customFormat="1" ht="260" customHeight="1" spans="1:10">
      <c r="A12" s="7"/>
      <c r="B12" s="13" t="s">
        <v>756</v>
      </c>
      <c r="C12" s="14"/>
      <c r="D12" s="14"/>
      <c r="E12" s="15"/>
      <c r="F12" s="11" t="s">
        <v>757</v>
      </c>
      <c r="G12" s="11"/>
      <c r="H12" s="11"/>
      <c r="I12" s="11"/>
      <c r="J12" s="11"/>
    </row>
    <row r="13" s="1" customFormat="1" ht="36" customHeight="1" spans="1:10">
      <c r="A13" s="16" t="s">
        <v>745</v>
      </c>
      <c r="B13" s="17"/>
      <c r="C13" s="18"/>
      <c r="D13" s="16" t="s">
        <v>746</v>
      </c>
      <c r="E13" s="17"/>
      <c r="F13" s="18"/>
      <c r="G13" s="19" t="s">
        <v>598</v>
      </c>
      <c r="H13" s="19" t="s">
        <v>734</v>
      </c>
      <c r="I13" s="19" t="s">
        <v>736</v>
      </c>
      <c r="J13" s="19" t="s">
        <v>599</v>
      </c>
    </row>
    <row r="14" s="1" customFormat="1" ht="36" customHeight="1" spans="1:10">
      <c r="A14" s="20" t="s">
        <v>592</v>
      </c>
      <c r="B14" s="7" t="s">
        <v>593</v>
      </c>
      <c r="C14" s="7" t="s">
        <v>594</v>
      </c>
      <c r="D14" s="7" t="s">
        <v>595</v>
      </c>
      <c r="E14" s="7" t="s">
        <v>596</v>
      </c>
      <c r="F14" s="21" t="s">
        <v>597</v>
      </c>
      <c r="G14" s="22"/>
      <c r="H14" s="22"/>
      <c r="I14" s="22"/>
      <c r="J14" s="22"/>
    </row>
    <row r="15" s="1" customFormat="1" ht="21" customHeight="1" spans="1:10">
      <c r="A15" s="28" t="s">
        <v>601</v>
      </c>
      <c r="B15" s="23" t="s">
        <v>602</v>
      </c>
      <c r="C15" s="46" t="s">
        <v>626</v>
      </c>
      <c r="D15" s="47" t="s">
        <v>604</v>
      </c>
      <c r="E15" s="47">
        <v>80</v>
      </c>
      <c r="F15" s="47" t="s">
        <v>627</v>
      </c>
      <c r="G15" s="47" t="s">
        <v>628</v>
      </c>
      <c r="H15" s="48">
        <v>12</v>
      </c>
      <c r="I15" s="48">
        <v>12</v>
      </c>
      <c r="J15" s="22" t="s">
        <v>606</v>
      </c>
    </row>
    <row r="16" s="1" customFormat="1" ht="18" customHeight="1" spans="1:10">
      <c r="A16" s="28"/>
      <c r="B16" s="23" t="s">
        <v>666</v>
      </c>
      <c r="C16" s="46" t="s">
        <v>671</v>
      </c>
      <c r="D16" s="181" t="s">
        <v>672</v>
      </c>
      <c r="E16" s="47">
        <v>100</v>
      </c>
      <c r="F16" s="47" t="s">
        <v>605</v>
      </c>
      <c r="G16" s="49">
        <v>1</v>
      </c>
      <c r="H16" s="48">
        <v>10</v>
      </c>
      <c r="I16" s="48">
        <v>10</v>
      </c>
      <c r="J16" s="22" t="s">
        <v>606</v>
      </c>
    </row>
    <row r="17" s="1" customFormat="1" ht="18" customHeight="1" spans="1:10">
      <c r="A17" s="28"/>
      <c r="B17" s="23" t="s">
        <v>666</v>
      </c>
      <c r="C17" s="46" t="s">
        <v>673</v>
      </c>
      <c r="D17" s="47" t="s">
        <v>615</v>
      </c>
      <c r="E17" s="47">
        <v>8</v>
      </c>
      <c r="F17" s="47" t="s">
        <v>605</v>
      </c>
      <c r="G17" s="49">
        <v>0.001</v>
      </c>
      <c r="H17" s="48">
        <v>10</v>
      </c>
      <c r="I17" s="48">
        <v>10</v>
      </c>
      <c r="J17" s="22" t="s">
        <v>606</v>
      </c>
    </row>
    <row r="18" s="1" customFormat="1" ht="18" customHeight="1" spans="1:10">
      <c r="A18" s="28"/>
      <c r="B18" s="23" t="s">
        <v>666</v>
      </c>
      <c r="C18" s="46" t="s">
        <v>674</v>
      </c>
      <c r="D18" s="47" t="s">
        <v>615</v>
      </c>
      <c r="E18" s="47">
        <v>5</v>
      </c>
      <c r="F18" s="47" t="s">
        <v>605</v>
      </c>
      <c r="G18" s="50">
        <v>1e-5</v>
      </c>
      <c r="H18" s="48">
        <v>8</v>
      </c>
      <c r="I18" s="48">
        <v>8</v>
      </c>
      <c r="J18" s="22" t="s">
        <v>606</v>
      </c>
    </row>
    <row r="19" s="1" customFormat="1" ht="18" customHeight="1" spans="1:10">
      <c r="A19" s="28"/>
      <c r="B19" s="23" t="s">
        <v>666</v>
      </c>
      <c r="C19" s="46" t="s">
        <v>675</v>
      </c>
      <c r="D19" s="47" t="s">
        <v>604</v>
      </c>
      <c r="E19" s="47">
        <v>340</v>
      </c>
      <c r="F19" s="47" t="s">
        <v>676</v>
      </c>
      <c r="G19" s="47" t="s">
        <v>677</v>
      </c>
      <c r="H19" s="48">
        <v>5</v>
      </c>
      <c r="I19" s="48">
        <v>5</v>
      </c>
      <c r="J19" s="22" t="s">
        <v>606</v>
      </c>
    </row>
    <row r="20" s="1" customFormat="1" ht="18" customHeight="1" spans="1:10">
      <c r="A20" s="28"/>
      <c r="B20" s="23" t="s">
        <v>684</v>
      </c>
      <c r="C20" s="46" t="s">
        <v>691</v>
      </c>
      <c r="D20" s="47" t="s">
        <v>604</v>
      </c>
      <c r="E20" s="47">
        <v>1</v>
      </c>
      <c r="F20" s="47" t="s">
        <v>692</v>
      </c>
      <c r="G20" s="47" t="s">
        <v>693</v>
      </c>
      <c r="H20" s="48">
        <v>5</v>
      </c>
      <c r="I20" s="48">
        <v>5</v>
      </c>
      <c r="J20" s="22" t="s">
        <v>606</v>
      </c>
    </row>
    <row r="21" s="1" customFormat="1" ht="30" customHeight="1" spans="1:10">
      <c r="A21" s="28" t="s">
        <v>747</v>
      </c>
      <c r="B21" s="23" t="s">
        <v>702</v>
      </c>
      <c r="C21" s="46" t="s">
        <v>704</v>
      </c>
      <c r="D21" s="47" t="s">
        <v>604</v>
      </c>
      <c r="E21" s="47">
        <v>95</v>
      </c>
      <c r="F21" s="47" t="s">
        <v>605</v>
      </c>
      <c r="G21" s="49">
        <v>0.98</v>
      </c>
      <c r="H21" s="48">
        <v>30</v>
      </c>
      <c r="I21" s="48">
        <v>30</v>
      </c>
      <c r="J21" s="22" t="s">
        <v>606</v>
      </c>
    </row>
    <row r="22" s="1" customFormat="1" ht="38" customHeight="1" spans="1:10">
      <c r="A22" s="30" t="s">
        <v>710</v>
      </c>
      <c r="B22" s="23" t="s">
        <v>711</v>
      </c>
      <c r="C22" s="46" t="s">
        <v>714</v>
      </c>
      <c r="D22" s="47" t="s">
        <v>604</v>
      </c>
      <c r="E22" s="47">
        <v>95</v>
      </c>
      <c r="F22" s="47" t="s">
        <v>605</v>
      </c>
      <c r="G22" s="49">
        <v>0.99</v>
      </c>
      <c r="H22" s="48">
        <v>10</v>
      </c>
      <c r="I22" s="48">
        <v>10</v>
      </c>
      <c r="J22" s="22" t="s">
        <v>606</v>
      </c>
    </row>
    <row r="23" s="1" customFormat="1" ht="54" customHeight="1" spans="1:10">
      <c r="A23" s="32" t="s">
        <v>748</v>
      </c>
      <c r="B23" s="32"/>
      <c r="C23" s="32"/>
      <c r="D23" s="32" t="s">
        <v>606</v>
      </c>
      <c r="E23" s="32"/>
      <c r="F23" s="32"/>
      <c r="G23" s="32"/>
      <c r="H23" s="32"/>
      <c r="I23" s="32"/>
      <c r="J23" s="32"/>
    </row>
    <row r="24" s="1" customFormat="1" ht="25.5" customHeight="1" spans="1:10">
      <c r="A24" s="32" t="s">
        <v>749</v>
      </c>
      <c r="B24" s="32"/>
      <c r="C24" s="32"/>
      <c r="D24" s="32"/>
      <c r="E24" s="32"/>
      <c r="F24" s="32"/>
      <c r="G24" s="32"/>
      <c r="H24" s="32">
        <v>100</v>
      </c>
      <c r="I24" s="32">
        <v>99.93</v>
      </c>
      <c r="J24" s="36" t="s">
        <v>750</v>
      </c>
    </row>
    <row r="25" s="1" customFormat="1" ht="17" customHeight="1" spans="1:10">
      <c r="A25" s="33"/>
      <c r="B25" s="33"/>
      <c r="C25" s="33"/>
      <c r="D25" s="33"/>
      <c r="E25" s="33"/>
      <c r="F25" s="33"/>
      <c r="G25" s="33"/>
      <c r="H25" s="33"/>
      <c r="I25" s="33"/>
      <c r="J25" s="37"/>
    </row>
    <row r="26" s="1" customFormat="1" ht="29" customHeight="1" spans="1:10">
      <c r="A26" s="34" t="s">
        <v>721</v>
      </c>
      <c r="B26" s="33"/>
      <c r="C26" s="33"/>
      <c r="D26" s="33"/>
      <c r="E26" s="33"/>
      <c r="F26" s="33"/>
      <c r="G26" s="33"/>
      <c r="H26" s="33"/>
      <c r="I26" s="33"/>
      <c r="J26" s="37"/>
    </row>
    <row r="27" s="1" customFormat="1" ht="27" customHeight="1" spans="1:10">
      <c r="A27" s="34" t="s">
        <v>722</v>
      </c>
      <c r="B27" s="34"/>
      <c r="C27" s="34"/>
      <c r="D27" s="34"/>
      <c r="E27" s="34"/>
      <c r="F27" s="34"/>
      <c r="G27" s="34"/>
      <c r="H27" s="34"/>
      <c r="I27" s="34"/>
      <c r="J27" s="34"/>
    </row>
    <row r="28" s="1" customFormat="1" ht="19" customHeight="1" spans="1:10">
      <c r="A28" s="34" t="s">
        <v>723</v>
      </c>
      <c r="B28" s="34"/>
      <c r="C28" s="34"/>
      <c r="D28" s="34"/>
      <c r="E28" s="34"/>
      <c r="F28" s="34"/>
      <c r="G28" s="34"/>
      <c r="H28" s="34"/>
      <c r="I28" s="34"/>
      <c r="J28" s="34"/>
    </row>
    <row r="29" s="1" customFormat="1" ht="18" customHeight="1" spans="1:10">
      <c r="A29" s="34" t="s">
        <v>751</v>
      </c>
      <c r="B29" s="34"/>
      <c r="C29" s="34"/>
      <c r="D29" s="34"/>
      <c r="E29" s="34"/>
      <c r="F29" s="34"/>
      <c r="G29" s="34"/>
      <c r="H29" s="34"/>
      <c r="I29" s="34"/>
      <c r="J29" s="34"/>
    </row>
    <row r="30" s="1" customFormat="1" ht="18" customHeight="1" spans="1:10">
      <c r="A30" s="34" t="s">
        <v>752</v>
      </c>
      <c r="B30" s="34"/>
      <c r="C30" s="34"/>
      <c r="D30" s="34"/>
      <c r="E30" s="34"/>
      <c r="F30" s="34"/>
      <c r="G30" s="34"/>
      <c r="H30" s="34"/>
      <c r="I30" s="34"/>
      <c r="J30" s="34"/>
    </row>
    <row r="31" s="1" customFormat="1" ht="18" customHeight="1" spans="1:10">
      <c r="A31" s="34" t="s">
        <v>753</v>
      </c>
      <c r="B31" s="34"/>
      <c r="C31" s="34"/>
      <c r="D31" s="34"/>
      <c r="E31" s="34"/>
      <c r="F31" s="34"/>
      <c r="G31" s="34"/>
      <c r="H31" s="34"/>
      <c r="I31" s="34"/>
      <c r="J31" s="34"/>
    </row>
    <row r="32" s="1" customFormat="1" ht="24" customHeight="1" spans="1:10">
      <c r="A32" s="34" t="s">
        <v>754</v>
      </c>
      <c r="B32" s="34"/>
      <c r="C32" s="34"/>
      <c r="D32" s="34"/>
      <c r="E32" s="34"/>
      <c r="F32" s="34"/>
      <c r="G32" s="34"/>
      <c r="H32" s="34"/>
      <c r="I32" s="34"/>
      <c r="J32" s="34"/>
    </row>
  </sheetData>
  <mergeCells count="34">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G13:G14"/>
    <mergeCell ref="H13:H14"/>
    <mergeCell ref="I13:I14"/>
    <mergeCell ref="J13:J14"/>
    <mergeCell ref="A6:B10"/>
  </mergeCells>
  <pageMargins left="0.751388888888889" right="0.751388888888889" top="1" bottom="1" header="0.5" footer="0.5"/>
  <pageSetup paperSize="9" scale="66"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34"/>
  <sheetViews>
    <sheetView workbookViewId="0">
      <selection activeCell="C4" sqref="C4:J4"/>
    </sheetView>
  </sheetViews>
  <sheetFormatPr defaultColWidth="9" defaultRowHeight="13.5"/>
  <cols>
    <col min="1" max="2" width="11.125" style="1" customWidth="1"/>
    <col min="3" max="3" width="22.6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758</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571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v>180</v>
      </c>
      <c r="E7" s="11">
        <v>179.96</v>
      </c>
      <c r="F7" s="11">
        <v>176.95</v>
      </c>
      <c r="G7" s="7">
        <v>10</v>
      </c>
      <c r="H7" s="12">
        <v>0.9833</v>
      </c>
      <c r="I7" s="11">
        <v>9.83</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v>180</v>
      </c>
      <c r="E8" s="11">
        <v>179.96</v>
      </c>
      <c r="F8" s="11">
        <v>176.95</v>
      </c>
      <c r="G8" s="7" t="s">
        <v>451</v>
      </c>
      <c r="H8" s="12">
        <v>0.9833</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t="s">
        <v>451</v>
      </c>
      <c r="F9" s="11" t="s">
        <v>451</v>
      </c>
      <c r="G9" s="7" t="s">
        <v>451</v>
      </c>
      <c r="H9" s="7"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t="s">
        <v>451</v>
      </c>
      <c r="F10" s="11" t="s">
        <v>451</v>
      </c>
      <c r="G10" s="7" t="s">
        <v>451</v>
      </c>
      <c r="H10" s="7" t="s">
        <v>451</v>
      </c>
      <c r="I10" s="11" t="s">
        <v>451</v>
      </c>
      <c r="J10" s="11"/>
    </row>
    <row r="11" s="1" customFormat="1" ht="18" customHeight="1" spans="1:10">
      <c r="A11" s="7" t="s">
        <v>741</v>
      </c>
      <c r="B11" s="7" t="s">
        <v>742</v>
      </c>
      <c r="C11" s="7"/>
      <c r="D11" s="7"/>
      <c r="E11" s="7"/>
      <c r="F11" s="11" t="s">
        <v>545</v>
      </c>
      <c r="G11" s="11"/>
      <c r="H11" s="11"/>
      <c r="I11" s="11"/>
      <c r="J11" s="11"/>
    </row>
    <row r="12" s="1" customFormat="1" ht="132" customHeight="1" spans="1:10">
      <c r="A12" s="7"/>
      <c r="B12" s="13" t="s">
        <v>759</v>
      </c>
      <c r="C12" s="14"/>
      <c r="D12" s="14"/>
      <c r="E12" s="15"/>
      <c r="F12" s="11" t="s">
        <v>760</v>
      </c>
      <c r="G12" s="11"/>
      <c r="H12" s="11"/>
      <c r="I12" s="11"/>
      <c r="J12" s="11"/>
    </row>
    <row r="13" s="1" customFormat="1" ht="36" customHeight="1" spans="1:10">
      <c r="A13" s="16" t="s">
        <v>745</v>
      </c>
      <c r="B13" s="17"/>
      <c r="C13" s="18"/>
      <c r="D13" s="16" t="s">
        <v>746</v>
      </c>
      <c r="E13" s="17"/>
      <c r="F13" s="18"/>
      <c r="G13" s="19" t="s">
        <v>598</v>
      </c>
      <c r="H13" s="19" t="s">
        <v>734</v>
      </c>
      <c r="I13" s="19" t="s">
        <v>736</v>
      </c>
      <c r="J13" s="21" t="s">
        <v>599</v>
      </c>
    </row>
    <row r="14" s="1" customFormat="1" ht="36" customHeight="1" spans="1:10">
      <c r="A14" s="20" t="s">
        <v>592</v>
      </c>
      <c r="B14" s="7" t="s">
        <v>593</v>
      </c>
      <c r="C14" s="7" t="s">
        <v>594</v>
      </c>
      <c r="D14" s="7" t="s">
        <v>595</v>
      </c>
      <c r="E14" s="7" t="s">
        <v>596</v>
      </c>
      <c r="F14" s="21" t="s">
        <v>597</v>
      </c>
      <c r="G14" s="22"/>
      <c r="H14" s="22"/>
      <c r="I14" s="22"/>
      <c r="J14" s="21"/>
    </row>
    <row r="15" s="1" customFormat="1" ht="21" customHeight="1" spans="1:10">
      <c r="A15" s="28" t="s">
        <v>601</v>
      </c>
      <c r="B15" s="23" t="s">
        <v>602</v>
      </c>
      <c r="C15" s="25" t="s">
        <v>629</v>
      </c>
      <c r="D15" s="25" t="s">
        <v>630</v>
      </c>
      <c r="E15" s="25">
        <v>12</v>
      </c>
      <c r="F15" s="25" t="s">
        <v>631</v>
      </c>
      <c r="G15" s="25" t="s">
        <v>632</v>
      </c>
      <c r="H15" s="26">
        <v>6</v>
      </c>
      <c r="I15" s="26">
        <v>6</v>
      </c>
      <c r="J15" s="21" t="s">
        <v>606</v>
      </c>
    </row>
    <row r="16" s="1" customFormat="1" ht="21" customHeight="1" spans="1:10">
      <c r="A16" s="28"/>
      <c r="B16" s="23" t="s">
        <v>602</v>
      </c>
      <c r="C16" s="25" t="s">
        <v>633</v>
      </c>
      <c r="D16" s="25" t="s">
        <v>630</v>
      </c>
      <c r="E16" s="25" t="s">
        <v>634</v>
      </c>
      <c r="F16" s="25" t="s">
        <v>635</v>
      </c>
      <c r="G16" s="25" t="s">
        <v>634</v>
      </c>
      <c r="H16" s="26">
        <v>5</v>
      </c>
      <c r="I16" s="26">
        <v>5</v>
      </c>
      <c r="J16" s="21" t="s">
        <v>606</v>
      </c>
    </row>
    <row r="17" s="1" customFormat="1" ht="21" customHeight="1" spans="1:10">
      <c r="A17" s="28"/>
      <c r="B17" s="23" t="s">
        <v>602</v>
      </c>
      <c r="C17" s="25" t="s">
        <v>636</v>
      </c>
      <c r="D17" s="25" t="s">
        <v>630</v>
      </c>
      <c r="E17" s="25" t="s">
        <v>637</v>
      </c>
      <c r="F17" s="25" t="s">
        <v>635</v>
      </c>
      <c r="G17" s="25" t="s">
        <v>637</v>
      </c>
      <c r="H17" s="26">
        <v>5</v>
      </c>
      <c r="I17" s="26">
        <v>5</v>
      </c>
      <c r="J17" s="21" t="s">
        <v>606</v>
      </c>
    </row>
    <row r="18" s="1" customFormat="1" ht="21" customHeight="1" spans="1:10">
      <c r="A18" s="28"/>
      <c r="B18" s="23" t="s">
        <v>602</v>
      </c>
      <c r="C18" s="25" t="s">
        <v>638</v>
      </c>
      <c r="D18" s="25" t="s">
        <v>604</v>
      </c>
      <c r="E18" s="25" t="s">
        <v>639</v>
      </c>
      <c r="F18" s="25" t="s">
        <v>612</v>
      </c>
      <c r="G18" s="25" t="s">
        <v>640</v>
      </c>
      <c r="H18" s="26">
        <v>8</v>
      </c>
      <c r="I18" s="26">
        <v>8</v>
      </c>
      <c r="J18" s="21" t="s">
        <v>606</v>
      </c>
    </row>
    <row r="19" s="1" customFormat="1" ht="21" customHeight="1" spans="1:10">
      <c r="A19" s="28"/>
      <c r="B19" s="23" t="s">
        <v>602</v>
      </c>
      <c r="C19" s="25" t="s">
        <v>641</v>
      </c>
      <c r="D19" s="25" t="s">
        <v>604</v>
      </c>
      <c r="E19" s="25" t="s">
        <v>642</v>
      </c>
      <c r="F19" s="25" t="s">
        <v>612</v>
      </c>
      <c r="G19" s="25" t="s">
        <v>643</v>
      </c>
      <c r="H19" s="26">
        <v>8</v>
      </c>
      <c r="I19" s="26">
        <v>8</v>
      </c>
      <c r="J19" s="21" t="s">
        <v>606</v>
      </c>
    </row>
    <row r="20" s="1" customFormat="1" ht="18" customHeight="1" spans="1:10">
      <c r="A20" s="28"/>
      <c r="B20" s="23" t="s">
        <v>666</v>
      </c>
      <c r="C20" s="25" t="s">
        <v>678</v>
      </c>
      <c r="D20" s="25" t="s">
        <v>604</v>
      </c>
      <c r="E20" s="25">
        <v>70</v>
      </c>
      <c r="F20" s="25" t="s">
        <v>605</v>
      </c>
      <c r="G20" s="29">
        <v>0.7</v>
      </c>
      <c r="H20" s="26">
        <v>6</v>
      </c>
      <c r="I20" s="26">
        <v>6</v>
      </c>
      <c r="J20" s="21" t="s">
        <v>606</v>
      </c>
    </row>
    <row r="21" s="1" customFormat="1" ht="18" customHeight="1" spans="1:10">
      <c r="A21" s="28"/>
      <c r="B21" s="23" t="s">
        <v>666</v>
      </c>
      <c r="C21" s="25" t="s">
        <v>679</v>
      </c>
      <c r="D21" s="25" t="s">
        <v>604</v>
      </c>
      <c r="E21" s="25">
        <v>95</v>
      </c>
      <c r="F21" s="25" t="s">
        <v>605</v>
      </c>
      <c r="G21" s="29">
        <v>0.96</v>
      </c>
      <c r="H21" s="26">
        <v>6</v>
      </c>
      <c r="I21" s="26">
        <v>6</v>
      </c>
      <c r="J21" s="21" t="s">
        <v>606</v>
      </c>
    </row>
    <row r="22" s="1" customFormat="1" ht="18" customHeight="1" spans="1:10">
      <c r="A22" s="28"/>
      <c r="B22" s="23" t="s">
        <v>666</v>
      </c>
      <c r="C22" s="25" t="s">
        <v>680</v>
      </c>
      <c r="D22" s="25" t="s">
        <v>630</v>
      </c>
      <c r="E22" s="25">
        <v>100</v>
      </c>
      <c r="F22" s="25" t="s">
        <v>605</v>
      </c>
      <c r="G22" s="29">
        <v>1</v>
      </c>
      <c r="H22" s="26">
        <v>6</v>
      </c>
      <c r="I22" s="26">
        <v>6</v>
      </c>
      <c r="J22" s="21" t="s">
        <v>606</v>
      </c>
    </row>
    <row r="23" s="1" customFormat="1" ht="30" customHeight="1" spans="1:10">
      <c r="A23" s="28" t="s">
        <v>747</v>
      </c>
      <c r="B23" s="23" t="s">
        <v>702</v>
      </c>
      <c r="C23" s="25" t="s">
        <v>705</v>
      </c>
      <c r="D23" s="25" t="s">
        <v>604</v>
      </c>
      <c r="E23" s="25">
        <v>95</v>
      </c>
      <c r="F23" s="25" t="s">
        <v>605</v>
      </c>
      <c r="G23" s="29">
        <v>0.98</v>
      </c>
      <c r="H23" s="26">
        <v>30</v>
      </c>
      <c r="I23" s="26">
        <v>29</v>
      </c>
      <c r="J23" s="21" t="s">
        <v>606</v>
      </c>
    </row>
    <row r="24" s="1" customFormat="1" ht="30" customHeight="1" spans="1:10">
      <c r="A24" s="30" t="s">
        <v>710</v>
      </c>
      <c r="B24" s="23" t="s">
        <v>711</v>
      </c>
      <c r="C24" s="25" t="s">
        <v>715</v>
      </c>
      <c r="D24" s="25" t="s">
        <v>604</v>
      </c>
      <c r="E24" s="25">
        <v>95</v>
      </c>
      <c r="F24" s="25" t="s">
        <v>605</v>
      </c>
      <c r="G24" s="29">
        <v>0.98</v>
      </c>
      <c r="H24" s="26">
        <v>10</v>
      </c>
      <c r="I24" s="26">
        <v>9</v>
      </c>
      <c r="J24" s="21" t="s">
        <v>606</v>
      </c>
    </row>
    <row r="25" s="1" customFormat="1" ht="54" customHeight="1" spans="1:10">
      <c r="A25" s="32" t="s">
        <v>748</v>
      </c>
      <c r="B25" s="32"/>
      <c r="C25" s="32"/>
      <c r="D25" s="32" t="s">
        <v>606</v>
      </c>
      <c r="E25" s="32"/>
      <c r="F25" s="32"/>
      <c r="G25" s="32"/>
      <c r="H25" s="32"/>
      <c r="I25" s="32"/>
      <c r="J25" s="32"/>
    </row>
    <row r="26" s="1" customFormat="1" ht="25.5" customHeight="1" spans="1:10">
      <c r="A26" s="32" t="s">
        <v>749</v>
      </c>
      <c r="B26" s="32"/>
      <c r="C26" s="32"/>
      <c r="D26" s="32"/>
      <c r="E26" s="32"/>
      <c r="F26" s="32"/>
      <c r="G26" s="32"/>
      <c r="H26" s="32">
        <v>100</v>
      </c>
      <c r="I26" s="32">
        <v>97.83</v>
      </c>
      <c r="J26" s="36" t="s">
        <v>750</v>
      </c>
    </row>
    <row r="27" s="1" customFormat="1" ht="17" customHeight="1" spans="1:10">
      <c r="A27" s="33"/>
      <c r="B27" s="33"/>
      <c r="C27" s="33"/>
      <c r="D27" s="33"/>
      <c r="E27" s="33"/>
      <c r="F27" s="33"/>
      <c r="G27" s="33"/>
      <c r="H27" s="33"/>
      <c r="I27" s="33"/>
      <c r="J27" s="37"/>
    </row>
    <row r="28" s="1" customFormat="1" ht="29" customHeight="1" spans="1:10">
      <c r="A28" s="34" t="s">
        <v>721</v>
      </c>
      <c r="B28" s="33"/>
      <c r="C28" s="33"/>
      <c r="D28" s="33"/>
      <c r="E28" s="33"/>
      <c r="F28" s="33"/>
      <c r="G28" s="33"/>
      <c r="H28" s="33"/>
      <c r="I28" s="33"/>
      <c r="J28" s="37"/>
    </row>
    <row r="29" s="1" customFormat="1" ht="27" customHeight="1" spans="1:10">
      <c r="A29" s="34" t="s">
        <v>722</v>
      </c>
      <c r="B29" s="34"/>
      <c r="C29" s="34"/>
      <c r="D29" s="34"/>
      <c r="E29" s="34"/>
      <c r="F29" s="34"/>
      <c r="G29" s="34"/>
      <c r="H29" s="34"/>
      <c r="I29" s="34"/>
      <c r="J29" s="34"/>
    </row>
    <row r="30" s="1" customFormat="1" ht="19" customHeight="1" spans="1:10">
      <c r="A30" s="34" t="s">
        <v>723</v>
      </c>
      <c r="B30" s="34"/>
      <c r="C30" s="34"/>
      <c r="D30" s="34"/>
      <c r="E30" s="34"/>
      <c r="F30" s="34"/>
      <c r="G30" s="34"/>
      <c r="H30" s="34"/>
      <c r="I30" s="34"/>
      <c r="J30" s="34"/>
    </row>
    <row r="31" s="1" customFormat="1" ht="18" customHeight="1" spans="1:10">
      <c r="A31" s="34" t="s">
        <v>751</v>
      </c>
      <c r="B31" s="34"/>
      <c r="C31" s="34"/>
      <c r="D31" s="34"/>
      <c r="E31" s="34"/>
      <c r="F31" s="34"/>
      <c r="G31" s="34"/>
      <c r="H31" s="34"/>
      <c r="I31" s="34"/>
      <c r="J31" s="34"/>
    </row>
    <row r="32" s="1" customFormat="1" ht="18" customHeight="1" spans="1:10">
      <c r="A32" s="34" t="s">
        <v>752</v>
      </c>
      <c r="B32" s="34"/>
      <c r="C32" s="34"/>
      <c r="D32" s="34"/>
      <c r="E32" s="34"/>
      <c r="F32" s="34"/>
      <c r="G32" s="34"/>
      <c r="H32" s="34"/>
      <c r="I32" s="34"/>
      <c r="J32" s="34"/>
    </row>
    <row r="33" s="1" customFormat="1" ht="18" customHeight="1" spans="1:10">
      <c r="A33" s="34" t="s">
        <v>753</v>
      </c>
      <c r="B33" s="34"/>
      <c r="C33" s="34"/>
      <c r="D33" s="34"/>
      <c r="E33" s="34"/>
      <c r="F33" s="34"/>
      <c r="G33" s="34"/>
      <c r="H33" s="34"/>
      <c r="I33" s="34"/>
      <c r="J33" s="34"/>
    </row>
    <row r="34" s="1" customFormat="1" ht="24" customHeight="1" spans="1:10">
      <c r="A34" s="34" t="s">
        <v>754</v>
      </c>
      <c r="B34" s="34"/>
      <c r="C34" s="34"/>
      <c r="D34" s="34"/>
      <c r="E34" s="34"/>
      <c r="F34" s="34"/>
      <c r="G34" s="34"/>
      <c r="H34" s="34"/>
      <c r="I34" s="34"/>
      <c r="J34"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2"/>
    <mergeCell ref="G13:G14"/>
    <mergeCell ref="H13:H14"/>
    <mergeCell ref="I13:I14"/>
    <mergeCell ref="J13:J14"/>
    <mergeCell ref="A6:B10"/>
  </mergeCells>
  <pageMargins left="0.751388888888889" right="0.751388888888889" top="1" bottom="1" header="0.5" footer="0.5"/>
  <pageSetup paperSize="9" scale="72"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O14" sqref="O14"/>
    </sheetView>
  </sheetViews>
  <sheetFormatPr defaultColWidth="9" defaultRowHeight="13.5"/>
  <cols>
    <col min="1" max="2" width="11.125" style="1" customWidth="1"/>
    <col min="3" max="3" width="22.6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761</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573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t="s">
        <v>451</v>
      </c>
      <c r="E7" s="11">
        <v>120</v>
      </c>
      <c r="F7" s="11">
        <v>56.78</v>
      </c>
      <c r="G7" s="7">
        <v>10</v>
      </c>
      <c r="H7" s="12">
        <v>0.4732</v>
      </c>
      <c r="I7" s="11">
        <v>4.73</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t="s">
        <v>451</v>
      </c>
      <c r="E8" s="11">
        <v>120</v>
      </c>
      <c r="F8" s="11">
        <v>56.78</v>
      </c>
      <c r="G8" s="7" t="s">
        <v>451</v>
      </c>
      <c r="H8" s="12">
        <v>0.4732</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t="s">
        <v>451</v>
      </c>
      <c r="F9" s="11" t="s">
        <v>451</v>
      </c>
      <c r="G9" s="7" t="s">
        <v>451</v>
      </c>
      <c r="H9" s="11"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t="s">
        <v>451</v>
      </c>
      <c r="F10" s="11" t="s">
        <v>451</v>
      </c>
      <c r="G10" s="7" t="s">
        <v>451</v>
      </c>
      <c r="H10" s="11" t="s">
        <v>451</v>
      </c>
      <c r="I10" s="11" t="s">
        <v>451</v>
      </c>
      <c r="J10" s="11"/>
    </row>
    <row r="11" s="1" customFormat="1" ht="18" customHeight="1" spans="1:10">
      <c r="A11" s="7" t="s">
        <v>741</v>
      </c>
      <c r="B11" s="7" t="s">
        <v>742</v>
      </c>
      <c r="C11" s="7"/>
      <c r="D11" s="7"/>
      <c r="E11" s="7"/>
      <c r="F11" s="11" t="s">
        <v>545</v>
      </c>
      <c r="G11" s="11"/>
      <c r="H11" s="11"/>
      <c r="I11" s="11"/>
      <c r="J11" s="11"/>
    </row>
    <row r="12" s="1" customFormat="1" ht="132" customHeight="1" spans="1:10">
      <c r="A12" s="7"/>
      <c r="B12" s="13" t="s">
        <v>574</v>
      </c>
      <c r="C12" s="14"/>
      <c r="D12" s="14"/>
      <c r="E12" s="15"/>
      <c r="F12" s="11" t="s">
        <v>762</v>
      </c>
      <c r="G12" s="11"/>
      <c r="H12" s="11"/>
      <c r="I12" s="11"/>
      <c r="J12" s="11"/>
    </row>
    <row r="13" s="1" customFormat="1" ht="36" customHeight="1" spans="1:10">
      <c r="A13" s="16" t="s">
        <v>745</v>
      </c>
      <c r="B13" s="17"/>
      <c r="C13" s="18"/>
      <c r="D13" s="16" t="s">
        <v>746</v>
      </c>
      <c r="E13" s="17"/>
      <c r="F13" s="18"/>
      <c r="G13" s="19" t="s">
        <v>598</v>
      </c>
      <c r="H13" s="19" t="s">
        <v>734</v>
      </c>
      <c r="I13" s="19" t="s">
        <v>736</v>
      </c>
      <c r="J13" s="21" t="s">
        <v>599</v>
      </c>
    </row>
    <row r="14" s="1" customFormat="1" ht="36" customHeight="1" spans="1:10">
      <c r="A14" s="20" t="s">
        <v>592</v>
      </c>
      <c r="B14" s="7" t="s">
        <v>593</v>
      </c>
      <c r="C14" s="7" t="s">
        <v>594</v>
      </c>
      <c r="D14" s="7" t="s">
        <v>595</v>
      </c>
      <c r="E14" s="7" t="s">
        <v>596</v>
      </c>
      <c r="F14" s="21" t="s">
        <v>597</v>
      </c>
      <c r="G14" s="22"/>
      <c r="H14" s="22"/>
      <c r="I14" s="22"/>
      <c r="J14" s="21"/>
    </row>
    <row r="15" s="1" customFormat="1" ht="120" spans="1:11">
      <c r="A15" s="28" t="s">
        <v>601</v>
      </c>
      <c r="B15" s="23" t="s">
        <v>602</v>
      </c>
      <c r="C15" s="25" t="s">
        <v>644</v>
      </c>
      <c r="D15" s="25" t="s">
        <v>630</v>
      </c>
      <c r="E15" s="25">
        <v>700</v>
      </c>
      <c r="F15" s="25" t="s">
        <v>645</v>
      </c>
      <c r="G15" s="25">
        <v>0</v>
      </c>
      <c r="H15" s="25">
        <v>20</v>
      </c>
      <c r="I15" s="25">
        <v>20</v>
      </c>
      <c r="J15" s="43" t="s">
        <v>575</v>
      </c>
      <c r="K15" s="44"/>
    </row>
    <row r="16" s="1" customFormat="1" ht="120" spans="1:11">
      <c r="A16" s="28"/>
      <c r="B16" s="23" t="s">
        <v>602</v>
      </c>
      <c r="C16" s="25" t="s">
        <v>646</v>
      </c>
      <c r="D16" s="25" t="s">
        <v>630</v>
      </c>
      <c r="E16" s="25">
        <v>660</v>
      </c>
      <c r="F16" s="25" t="s">
        <v>631</v>
      </c>
      <c r="G16" s="25">
        <v>0</v>
      </c>
      <c r="H16" s="25">
        <v>20</v>
      </c>
      <c r="I16" s="25">
        <v>20</v>
      </c>
      <c r="J16" s="43" t="s">
        <v>575</v>
      </c>
      <c r="K16" s="44"/>
    </row>
    <row r="17" s="1" customFormat="1" ht="120" spans="1:11">
      <c r="A17" s="28"/>
      <c r="B17" s="23" t="s">
        <v>666</v>
      </c>
      <c r="C17" s="25" t="s">
        <v>681</v>
      </c>
      <c r="D17" s="25" t="s">
        <v>630</v>
      </c>
      <c r="E17" s="25">
        <v>100</v>
      </c>
      <c r="F17" s="25" t="s">
        <v>605</v>
      </c>
      <c r="G17" s="25">
        <v>0</v>
      </c>
      <c r="H17" s="25">
        <v>10</v>
      </c>
      <c r="I17" s="25">
        <v>10</v>
      </c>
      <c r="J17" s="43" t="s">
        <v>575</v>
      </c>
      <c r="K17" s="44"/>
    </row>
    <row r="18" s="1" customFormat="1" ht="120" spans="1:11">
      <c r="A18" s="28" t="s">
        <v>747</v>
      </c>
      <c r="B18" s="23" t="s">
        <v>702</v>
      </c>
      <c r="C18" s="25" t="s">
        <v>706</v>
      </c>
      <c r="D18" s="25" t="s">
        <v>630</v>
      </c>
      <c r="E18" s="25" t="s">
        <v>707</v>
      </c>
      <c r="F18" s="25" t="s">
        <v>692</v>
      </c>
      <c r="G18" s="25">
        <v>0</v>
      </c>
      <c r="H18" s="25">
        <v>30</v>
      </c>
      <c r="I18" s="25">
        <v>30</v>
      </c>
      <c r="J18" s="43" t="s">
        <v>575</v>
      </c>
      <c r="K18" s="44"/>
    </row>
    <row r="19" s="1" customFormat="1" ht="120" spans="1:11">
      <c r="A19" s="30" t="s">
        <v>710</v>
      </c>
      <c r="B19" s="23" t="s">
        <v>763</v>
      </c>
      <c r="C19" s="25" t="s">
        <v>716</v>
      </c>
      <c r="D19" s="25" t="s">
        <v>604</v>
      </c>
      <c r="E19" s="25">
        <v>95</v>
      </c>
      <c r="F19" s="25" t="s">
        <v>605</v>
      </c>
      <c r="G19" s="25">
        <v>0</v>
      </c>
      <c r="H19" s="25">
        <v>5</v>
      </c>
      <c r="I19" s="25">
        <v>5</v>
      </c>
      <c r="J19" s="43" t="s">
        <v>575</v>
      </c>
      <c r="K19" s="44"/>
    </row>
    <row r="20" s="1" customFormat="1" ht="120" spans="1:11">
      <c r="A20" s="31"/>
      <c r="B20" s="23" t="s">
        <v>763</v>
      </c>
      <c r="C20" s="25" t="s">
        <v>717</v>
      </c>
      <c r="D20" s="25" t="s">
        <v>604</v>
      </c>
      <c r="E20" s="25">
        <v>90</v>
      </c>
      <c r="F20" s="25" t="s">
        <v>605</v>
      </c>
      <c r="G20" s="25">
        <v>0</v>
      </c>
      <c r="H20" s="25">
        <v>5</v>
      </c>
      <c r="I20" s="25">
        <v>5</v>
      </c>
      <c r="J20" s="43" t="s">
        <v>575</v>
      </c>
      <c r="K20" s="44"/>
    </row>
    <row r="21" s="1" customFormat="1" ht="54" customHeight="1" spans="1:10">
      <c r="A21" s="32" t="s">
        <v>748</v>
      </c>
      <c r="B21" s="32"/>
      <c r="C21" s="32"/>
      <c r="D21" s="32" t="s">
        <v>575</v>
      </c>
      <c r="E21" s="32"/>
      <c r="F21" s="32"/>
      <c r="G21" s="32"/>
      <c r="H21" s="32"/>
      <c r="I21" s="32"/>
      <c r="J21" s="32"/>
    </row>
    <row r="22" s="1" customFormat="1" ht="25.5" customHeight="1" spans="1:10">
      <c r="A22" s="32" t="s">
        <v>749</v>
      </c>
      <c r="B22" s="32"/>
      <c r="C22" s="32"/>
      <c r="D22" s="32"/>
      <c r="E22" s="32"/>
      <c r="F22" s="32"/>
      <c r="G22" s="32"/>
      <c r="H22" s="32">
        <v>100</v>
      </c>
      <c r="I22" s="32">
        <v>94.73</v>
      </c>
      <c r="J22" s="36" t="s">
        <v>750</v>
      </c>
    </row>
    <row r="23" s="1" customFormat="1" ht="17" customHeight="1" spans="1:10">
      <c r="A23" s="33"/>
      <c r="B23" s="33"/>
      <c r="C23" s="33"/>
      <c r="D23" s="33"/>
      <c r="E23" s="33"/>
      <c r="F23" s="33"/>
      <c r="G23" s="33"/>
      <c r="H23" s="33"/>
      <c r="I23" s="33"/>
      <c r="J23" s="37"/>
    </row>
    <row r="24" s="1" customFormat="1" ht="29" customHeight="1" spans="1:10">
      <c r="A24" s="34" t="s">
        <v>721</v>
      </c>
      <c r="B24" s="33"/>
      <c r="C24" s="33"/>
      <c r="D24" s="33"/>
      <c r="E24" s="33"/>
      <c r="F24" s="33"/>
      <c r="G24" s="33"/>
      <c r="H24" s="33"/>
      <c r="I24" s="33"/>
      <c r="J24" s="37"/>
    </row>
    <row r="25" s="1" customFormat="1" ht="27" customHeight="1" spans="1:10">
      <c r="A25" s="34" t="s">
        <v>722</v>
      </c>
      <c r="B25" s="34"/>
      <c r="C25" s="34"/>
      <c r="D25" s="34"/>
      <c r="E25" s="34"/>
      <c r="F25" s="34"/>
      <c r="G25" s="34"/>
      <c r="H25" s="34"/>
      <c r="I25" s="34"/>
      <c r="J25" s="34"/>
    </row>
    <row r="26" s="1" customFormat="1" ht="19" customHeight="1" spans="1:10">
      <c r="A26" s="34" t="s">
        <v>723</v>
      </c>
      <c r="B26" s="34"/>
      <c r="C26" s="34"/>
      <c r="D26" s="34"/>
      <c r="E26" s="34"/>
      <c r="F26" s="34"/>
      <c r="G26" s="34"/>
      <c r="H26" s="34"/>
      <c r="I26" s="34"/>
      <c r="J26" s="34"/>
    </row>
    <row r="27" s="1" customFormat="1" ht="18" customHeight="1" spans="1:10">
      <c r="A27" s="34" t="s">
        <v>751</v>
      </c>
      <c r="B27" s="34"/>
      <c r="C27" s="34"/>
      <c r="D27" s="34"/>
      <c r="E27" s="34"/>
      <c r="F27" s="34"/>
      <c r="G27" s="34"/>
      <c r="H27" s="34"/>
      <c r="I27" s="34"/>
      <c r="J27" s="34"/>
    </row>
    <row r="28" s="1" customFormat="1" ht="18" customHeight="1" spans="1:10">
      <c r="A28" s="34" t="s">
        <v>752</v>
      </c>
      <c r="B28" s="34"/>
      <c r="C28" s="34"/>
      <c r="D28" s="34"/>
      <c r="E28" s="34"/>
      <c r="F28" s="34"/>
      <c r="G28" s="34"/>
      <c r="H28" s="34"/>
      <c r="I28" s="34"/>
      <c r="J28" s="34"/>
    </row>
    <row r="29" s="1" customFormat="1" ht="18" customHeight="1" spans="1:10">
      <c r="A29" s="34" t="s">
        <v>753</v>
      </c>
      <c r="B29" s="34"/>
      <c r="C29" s="34"/>
      <c r="D29" s="34"/>
      <c r="E29" s="34"/>
      <c r="F29" s="34"/>
      <c r="G29" s="34"/>
      <c r="H29" s="34"/>
      <c r="I29" s="34"/>
      <c r="J29" s="34"/>
    </row>
    <row r="30" s="1" customFormat="1" ht="24" customHeight="1" spans="1:10">
      <c r="A30" s="34" t="s">
        <v>754</v>
      </c>
      <c r="B30" s="34"/>
      <c r="C30" s="34"/>
      <c r="D30" s="34"/>
      <c r="E30" s="34"/>
      <c r="F30" s="34"/>
      <c r="G30" s="34"/>
      <c r="H30" s="34"/>
      <c r="I30" s="34"/>
      <c r="J30"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9:A20"/>
    <mergeCell ref="G13:G14"/>
    <mergeCell ref="H13:H14"/>
    <mergeCell ref="I13:I14"/>
    <mergeCell ref="J13:J14"/>
    <mergeCell ref="A6:B10"/>
  </mergeCells>
  <pageMargins left="0.751388888888889" right="0.751388888888889" top="1" bottom="1" header="0.5" footer="0.5"/>
  <pageSetup paperSize="9" scale="47"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M12" sqref="L12:M12"/>
    </sheetView>
  </sheetViews>
  <sheetFormatPr defaultColWidth="9" defaultRowHeight="13.5"/>
  <cols>
    <col min="1" max="2" width="11.125" style="1" customWidth="1"/>
    <col min="3" max="3" width="35.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764</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576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t="s">
        <v>451</v>
      </c>
      <c r="E7" s="11">
        <v>33.07</v>
      </c>
      <c r="F7" s="11">
        <v>33.07</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t="s">
        <v>451</v>
      </c>
      <c r="E8" s="11">
        <v>33.07</v>
      </c>
      <c r="F8" s="11">
        <v>33.07</v>
      </c>
      <c r="G8" s="7" t="s">
        <v>451</v>
      </c>
      <c r="H8" s="12">
        <v>1</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t="s">
        <v>451</v>
      </c>
      <c r="F9" s="11" t="s">
        <v>451</v>
      </c>
      <c r="G9" s="7" t="s">
        <v>451</v>
      </c>
      <c r="H9" s="7"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t="s">
        <v>451</v>
      </c>
      <c r="F10" s="11" t="s">
        <v>451</v>
      </c>
      <c r="G10" s="7" t="s">
        <v>451</v>
      </c>
      <c r="H10" s="7" t="s">
        <v>451</v>
      </c>
      <c r="I10" s="11" t="s">
        <v>451</v>
      </c>
      <c r="J10" s="11"/>
    </row>
    <row r="11" s="1" customFormat="1" ht="18" customHeight="1" spans="1:10">
      <c r="A11" s="7" t="s">
        <v>741</v>
      </c>
      <c r="B11" s="7" t="s">
        <v>742</v>
      </c>
      <c r="C11" s="7"/>
      <c r="D11" s="7"/>
      <c r="E11" s="7"/>
      <c r="F11" s="11" t="s">
        <v>545</v>
      </c>
      <c r="G11" s="11"/>
      <c r="H11" s="11"/>
      <c r="I11" s="11"/>
      <c r="J11" s="11"/>
    </row>
    <row r="12" s="1" customFormat="1" ht="87" customHeight="1" spans="1:10">
      <c r="A12" s="7"/>
      <c r="B12" s="13" t="s">
        <v>577</v>
      </c>
      <c r="C12" s="14"/>
      <c r="D12" s="14"/>
      <c r="E12" s="15"/>
      <c r="F12" s="11" t="s">
        <v>765</v>
      </c>
      <c r="G12" s="11"/>
      <c r="H12" s="11"/>
      <c r="I12" s="11"/>
      <c r="J12" s="11"/>
    </row>
    <row r="13" s="1" customFormat="1" ht="36" customHeight="1" spans="1:10">
      <c r="A13" s="16" t="s">
        <v>745</v>
      </c>
      <c r="B13" s="17"/>
      <c r="C13" s="18"/>
      <c r="D13" s="16" t="s">
        <v>746</v>
      </c>
      <c r="E13" s="17"/>
      <c r="F13" s="18"/>
      <c r="G13" s="19" t="s">
        <v>598</v>
      </c>
      <c r="H13" s="19" t="s">
        <v>734</v>
      </c>
      <c r="I13" s="19" t="s">
        <v>736</v>
      </c>
      <c r="J13" s="21" t="s">
        <v>599</v>
      </c>
    </row>
    <row r="14" s="1" customFormat="1" ht="36" customHeight="1" spans="1:10">
      <c r="A14" s="20" t="s">
        <v>592</v>
      </c>
      <c r="B14" s="7" t="s">
        <v>593</v>
      </c>
      <c r="C14" s="7" t="s">
        <v>594</v>
      </c>
      <c r="D14" s="7" t="s">
        <v>595</v>
      </c>
      <c r="E14" s="7" t="s">
        <v>596</v>
      </c>
      <c r="F14" s="21" t="s">
        <v>597</v>
      </c>
      <c r="G14" s="22"/>
      <c r="H14" s="22"/>
      <c r="I14" s="22"/>
      <c r="J14" s="21"/>
    </row>
    <row r="15" s="1" customFormat="1" ht="21" customHeight="1" spans="1:10">
      <c r="A15" s="28" t="s">
        <v>601</v>
      </c>
      <c r="B15" s="23" t="s">
        <v>602</v>
      </c>
      <c r="C15" s="25" t="s">
        <v>648</v>
      </c>
      <c r="D15" s="25" t="s">
        <v>649</v>
      </c>
      <c r="E15" s="25">
        <v>15</v>
      </c>
      <c r="F15" s="25" t="s">
        <v>650</v>
      </c>
      <c r="G15" s="25" t="s">
        <v>651</v>
      </c>
      <c r="H15" s="25">
        <v>25</v>
      </c>
      <c r="I15" s="25">
        <v>25</v>
      </c>
      <c r="J15" s="21" t="s">
        <v>606</v>
      </c>
    </row>
    <row r="16" s="1" customFormat="1" ht="21" customHeight="1" spans="1:10">
      <c r="A16" s="28"/>
      <c r="B16" s="23" t="s">
        <v>602</v>
      </c>
      <c r="C16" s="25" t="s">
        <v>652</v>
      </c>
      <c r="D16" s="25" t="s">
        <v>649</v>
      </c>
      <c r="E16" s="25">
        <v>30</v>
      </c>
      <c r="F16" s="25" t="s">
        <v>653</v>
      </c>
      <c r="G16" s="25" t="s">
        <v>654</v>
      </c>
      <c r="H16" s="25">
        <v>25</v>
      </c>
      <c r="I16" s="25">
        <v>25</v>
      </c>
      <c r="J16" s="21" t="s">
        <v>606</v>
      </c>
    </row>
    <row r="17" s="1" customFormat="1" ht="21" customHeight="1" spans="1:10">
      <c r="A17" s="23" t="s">
        <v>747</v>
      </c>
      <c r="B17" s="23" t="s">
        <v>766</v>
      </c>
      <c r="C17" s="25" t="s">
        <v>700</v>
      </c>
      <c r="D17" s="25" t="s">
        <v>649</v>
      </c>
      <c r="E17" s="25">
        <v>3</v>
      </c>
      <c r="F17" s="25" t="s">
        <v>605</v>
      </c>
      <c r="G17" s="29">
        <v>0.05</v>
      </c>
      <c r="H17" s="25">
        <v>10</v>
      </c>
      <c r="I17" s="25">
        <v>10</v>
      </c>
      <c r="J17" s="21" t="s">
        <v>606</v>
      </c>
    </row>
    <row r="18" s="1" customFormat="1" ht="21" customHeight="1" spans="1:10">
      <c r="A18" s="27"/>
      <c r="B18" s="23" t="s">
        <v>766</v>
      </c>
      <c r="C18" s="25" t="s">
        <v>701</v>
      </c>
      <c r="D18" s="25" t="s">
        <v>649</v>
      </c>
      <c r="E18" s="25">
        <v>10</v>
      </c>
      <c r="F18" s="25" t="s">
        <v>605</v>
      </c>
      <c r="G18" s="29">
        <v>0.1</v>
      </c>
      <c r="H18" s="25">
        <v>10</v>
      </c>
      <c r="I18" s="25">
        <v>10</v>
      </c>
      <c r="J18" s="21" t="s">
        <v>606</v>
      </c>
    </row>
    <row r="19" s="1" customFormat="1" ht="30" customHeight="1" spans="1:10">
      <c r="A19" s="38"/>
      <c r="B19" s="23" t="s">
        <v>767</v>
      </c>
      <c r="C19" s="25" t="s">
        <v>708</v>
      </c>
      <c r="D19" s="25" t="s">
        <v>649</v>
      </c>
      <c r="E19" s="25">
        <v>90</v>
      </c>
      <c r="F19" s="25" t="s">
        <v>605</v>
      </c>
      <c r="G19" s="29">
        <v>1</v>
      </c>
      <c r="H19" s="25">
        <v>10</v>
      </c>
      <c r="I19" s="25">
        <v>10</v>
      </c>
      <c r="J19" s="21" t="s">
        <v>606</v>
      </c>
    </row>
    <row r="20" s="1" customFormat="1" ht="30" customHeight="1" spans="1:10">
      <c r="A20" s="31" t="s">
        <v>710</v>
      </c>
      <c r="B20" s="23" t="s">
        <v>763</v>
      </c>
      <c r="C20" s="25" t="s">
        <v>718</v>
      </c>
      <c r="D20" s="25" t="s">
        <v>649</v>
      </c>
      <c r="E20" s="25">
        <v>85</v>
      </c>
      <c r="F20" s="25" t="s">
        <v>605</v>
      </c>
      <c r="G20" s="29">
        <v>0.95</v>
      </c>
      <c r="H20" s="25">
        <v>5</v>
      </c>
      <c r="I20" s="25">
        <v>5</v>
      </c>
      <c r="J20" s="21" t="s">
        <v>606</v>
      </c>
    </row>
    <row r="21" s="1" customFormat="1" ht="30" customHeight="1" spans="1:10">
      <c r="A21" s="31"/>
      <c r="B21" s="23" t="s">
        <v>763</v>
      </c>
      <c r="C21" s="25" t="s">
        <v>719</v>
      </c>
      <c r="D21" s="25" t="s">
        <v>649</v>
      </c>
      <c r="E21" s="25">
        <v>85</v>
      </c>
      <c r="F21" s="25" t="s">
        <v>605</v>
      </c>
      <c r="G21" s="29">
        <v>0.95</v>
      </c>
      <c r="H21" s="25">
        <v>5</v>
      </c>
      <c r="I21" s="25">
        <v>5</v>
      </c>
      <c r="J21" s="21" t="s">
        <v>606</v>
      </c>
    </row>
    <row r="22" s="1" customFormat="1" ht="54" customHeight="1" spans="1:10">
      <c r="A22" s="32" t="s">
        <v>748</v>
      </c>
      <c r="B22" s="32"/>
      <c r="C22" s="32"/>
      <c r="D22" s="32" t="s">
        <v>606</v>
      </c>
      <c r="E22" s="32"/>
      <c r="F22" s="32"/>
      <c r="G22" s="32"/>
      <c r="H22" s="32"/>
      <c r="I22" s="32"/>
      <c r="J22" s="32"/>
    </row>
    <row r="23" s="1" customFormat="1" ht="25.5" customHeight="1" spans="1:10">
      <c r="A23" s="32" t="s">
        <v>749</v>
      </c>
      <c r="B23" s="32"/>
      <c r="C23" s="32"/>
      <c r="D23" s="32"/>
      <c r="E23" s="32"/>
      <c r="F23" s="32"/>
      <c r="G23" s="32"/>
      <c r="H23" s="32">
        <v>100</v>
      </c>
      <c r="I23" s="32">
        <v>100</v>
      </c>
      <c r="J23" s="36" t="s">
        <v>750</v>
      </c>
    </row>
    <row r="24" s="1" customFormat="1" ht="17" customHeight="1" spans="1:10">
      <c r="A24" s="33"/>
      <c r="B24" s="33"/>
      <c r="C24" s="33"/>
      <c r="D24" s="33"/>
      <c r="E24" s="33"/>
      <c r="F24" s="33"/>
      <c r="G24" s="33"/>
      <c r="H24" s="33"/>
      <c r="I24" s="33"/>
      <c r="J24" s="37"/>
    </row>
    <row r="25" s="1" customFormat="1" ht="29" customHeight="1" spans="1:10">
      <c r="A25" s="34" t="s">
        <v>721</v>
      </c>
      <c r="B25" s="33"/>
      <c r="C25" s="33"/>
      <c r="D25" s="33"/>
      <c r="E25" s="33"/>
      <c r="F25" s="33"/>
      <c r="G25" s="33"/>
      <c r="H25" s="33"/>
      <c r="I25" s="33"/>
      <c r="J25" s="37"/>
    </row>
    <row r="26" s="1" customFormat="1" ht="27" customHeight="1" spans="1:10">
      <c r="A26" s="34" t="s">
        <v>722</v>
      </c>
      <c r="B26" s="34"/>
      <c r="C26" s="34"/>
      <c r="D26" s="34"/>
      <c r="E26" s="34"/>
      <c r="F26" s="34"/>
      <c r="G26" s="34"/>
      <c r="H26" s="34"/>
      <c r="I26" s="34"/>
      <c r="J26" s="34"/>
    </row>
    <row r="27" s="1" customFormat="1" ht="19" customHeight="1" spans="1:10">
      <c r="A27" s="34" t="s">
        <v>723</v>
      </c>
      <c r="B27" s="34"/>
      <c r="C27" s="34"/>
      <c r="D27" s="34"/>
      <c r="E27" s="34"/>
      <c r="F27" s="34"/>
      <c r="G27" s="34"/>
      <c r="H27" s="34"/>
      <c r="I27" s="34"/>
      <c r="J27" s="34"/>
    </row>
    <row r="28" s="1" customFormat="1" ht="18" customHeight="1" spans="1:10">
      <c r="A28" s="34" t="s">
        <v>751</v>
      </c>
      <c r="B28" s="34"/>
      <c r="C28" s="34"/>
      <c r="D28" s="34"/>
      <c r="E28" s="34"/>
      <c r="F28" s="34"/>
      <c r="G28" s="34"/>
      <c r="H28" s="34"/>
      <c r="I28" s="34"/>
      <c r="J28" s="34"/>
    </row>
    <row r="29" s="1" customFormat="1" ht="18" customHeight="1" spans="1:10">
      <c r="A29" s="34" t="s">
        <v>752</v>
      </c>
      <c r="B29" s="34"/>
      <c r="C29" s="34"/>
      <c r="D29" s="34"/>
      <c r="E29" s="34"/>
      <c r="F29" s="34"/>
      <c r="G29" s="34"/>
      <c r="H29" s="34"/>
      <c r="I29" s="34"/>
      <c r="J29" s="34"/>
    </row>
    <row r="30" s="1" customFormat="1" ht="18" customHeight="1" spans="1:10">
      <c r="A30" s="34" t="s">
        <v>753</v>
      </c>
      <c r="B30" s="34"/>
      <c r="C30" s="34"/>
      <c r="D30" s="34"/>
      <c r="E30" s="34"/>
      <c r="F30" s="34"/>
      <c r="G30" s="34"/>
      <c r="H30" s="34"/>
      <c r="I30" s="34"/>
      <c r="J30" s="34"/>
    </row>
    <row r="31" s="1" customFormat="1" ht="24" customHeight="1" spans="1:10">
      <c r="A31" s="34" t="s">
        <v>754</v>
      </c>
      <c r="B31" s="34"/>
      <c r="C31" s="34"/>
      <c r="D31" s="34"/>
      <c r="E31" s="34"/>
      <c r="F31" s="34"/>
      <c r="G31" s="34"/>
      <c r="H31" s="34"/>
      <c r="I31" s="34"/>
      <c r="J31"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6"/>
    <mergeCell ref="A17:A19"/>
    <mergeCell ref="A20:A21"/>
    <mergeCell ref="G13:G14"/>
    <mergeCell ref="H13:H14"/>
    <mergeCell ref="I13:I14"/>
    <mergeCell ref="J13:J14"/>
    <mergeCell ref="A6:B10"/>
  </mergeCells>
  <pageMargins left="0.751388888888889" right="0.751388888888889" top="1" bottom="1" header="0.5" footer="0.5"/>
  <pageSetup paperSize="9" scale="67"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32"/>
  <sheetViews>
    <sheetView workbookViewId="0">
      <pane xSplit="4" ySplit="9" topLeftCell="E20" activePane="bottomRight" state="frozen"/>
      <selection/>
      <selection pane="topRight"/>
      <selection pane="bottomLeft"/>
      <selection pane="bottomRight" activeCell="H23" sqref="H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1" t="s">
        <v>114</v>
      </c>
    </row>
    <row r="2" ht="14.25" spans="12:12">
      <c r="L2" s="157" t="s">
        <v>115</v>
      </c>
    </row>
    <row r="3" ht="14.25" spans="1:12">
      <c r="A3" s="157" t="s">
        <v>2</v>
      </c>
      <c r="L3" s="157" t="s">
        <v>3</v>
      </c>
    </row>
    <row r="4" ht="19.5" customHeight="1" spans="1:12">
      <c r="A4" s="158" t="s">
        <v>6</v>
      </c>
      <c r="B4" s="158"/>
      <c r="C4" s="158"/>
      <c r="D4" s="158"/>
      <c r="E4" s="164" t="s">
        <v>97</v>
      </c>
      <c r="F4" s="164" t="s">
        <v>116</v>
      </c>
      <c r="G4" s="164" t="s">
        <v>117</v>
      </c>
      <c r="H4" s="164" t="s">
        <v>118</v>
      </c>
      <c r="I4" s="164"/>
      <c r="J4" s="164" t="s">
        <v>119</v>
      </c>
      <c r="K4" s="164" t="s">
        <v>120</v>
      </c>
      <c r="L4" s="164" t="s">
        <v>121</v>
      </c>
    </row>
    <row r="5" ht="19.5" customHeight="1" spans="1:12">
      <c r="A5" s="164" t="s">
        <v>122</v>
      </c>
      <c r="B5" s="164"/>
      <c r="C5" s="164"/>
      <c r="D5" s="158" t="s">
        <v>123</v>
      </c>
      <c r="E5" s="164"/>
      <c r="F5" s="164"/>
      <c r="G5" s="164"/>
      <c r="H5" s="164" t="s">
        <v>124</v>
      </c>
      <c r="I5" s="164" t="s">
        <v>125</v>
      </c>
      <c r="J5" s="164"/>
      <c r="K5" s="164"/>
      <c r="L5" s="164" t="s">
        <v>124</v>
      </c>
    </row>
    <row r="6" ht="19.5" customHeight="1" spans="1:12">
      <c r="A6" s="164"/>
      <c r="B6" s="164"/>
      <c r="C6" s="164"/>
      <c r="D6" s="158"/>
      <c r="E6" s="164"/>
      <c r="F6" s="164"/>
      <c r="G6" s="164"/>
      <c r="H6" s="164"/>
      <c r="I6" s="164"/>
      <c r="J6" s="164"/>
      <c r="K6" s="164"/>
      <c r="L6" s="164"/>
    </row>
    <row r="7" ht="19.5" customHeight="1" spans="1:12">
      <c r="A7" s="164"/>
      <c r="B7" s="164"/>
      <c r="C7" s="164"/>
      <c r="D7" s="158"/>
      <c r="E7" s="164"/>
      <c r="F7" s="164"/>
      <c r="G7" s="164"/>
      <c r="H7" s="164"/>
      <c r="I7" s="164"/>
      <c r="J7" s="164"/>
      <c r="K7" s="164"/>
      <c r="L7" s="164"/>
    </row>
    <row r="8" ht="19.5" customHeight="1" spans="1:12">
      <c r="A8" s="158" t="s">
        <v>126</v>
      </c>
      <c r="B8" s="158" t="s">
        <v>127</v>
      </c>
      <c r="C8" s="158" t="s">
        <v>128</v>
      </c>
      <c r="D8" s="158" t="s">
        <v>10</v>
      </c>
      <c r="E8" s="164" t="s">
        <v>11</v>
      </c>
      <c r="F8" s="164" t="s">
        <v>12</v>
      </c>
      <c r="G8" s="164" t="s">
        <v>20</v>
      </c>
      <c r="H8" s="164" t="s">
        <v>24</v>
      </c>
      <c r="I8" s="164" t="s">
        <v>28</v>
      </c>
      <c r="J8" s="164" t="s">
        <v>32</v>
      </c>
      <c r="K8" s="164" t="s">
        <v>36</v>
      </c>
      <c r="L8" s="164" t="s">
        <v>40</v>
      </c>
    </row>
    <row r="9" ht="19.5" customHeight="1" spans="1:12">
      <c r="A9" s="158"/>
      <c r="B9" s="158"/>
      <c r="C9" s="158"/>
      <c r="D9" s="158" t="s">
        <v>129</v>
      </c>
      <c r="E9" s="161">
        <v>63688163.5</v>
      </c>
      <c r="F9" s="161">
        <v>63678189.12</v>
      </c>
      <c r="G9" s="161">
        <v>0</v>
      </c>
      <c r="H9" s="161">
        <v>0</v>
      </c>
      <c r="I9" s="161"/>
      <c r="J9" s="161">
        <v>0</v>
      </c>
      <c r="K9" s="161">
        <v>0</v>
      </c>
      <c r="L9" s="161">
        <v>9974.38</v>
      </c>
    </row>
    <row r="10" ht="19.5" customHeight="1" spans="1:12">
      <c r="A10" s="174" t="s">
        <v>130</v>
      </c>
      <c r="B10" s="174"/>
      <c r="C10" s="174"/>
      <c r="D10" s="174" t="s">
        <v>131</v>
      </c>
      <c r="E10" s="161">
        <v>54600035.57</v>
      </c>
      <c r="F10" s="161">
        <v>54590061.19</v>
      </c>
      <c r="G10" s="161">
        <v>0</v>
      </c>
      <c r="H10" s="161">
        <v>0</v>
      </c>
      <c r="I10" s="161"/>
      <c r="J10" s="161">
        <v>0</v>
      </c>
      <c r="K10" s="161">
        <v>0</v>
      </c>
      <c r="L10" s="161">
        <v>9974.38</v>
      </c>
    </row>
    <row r="11" ht="19.5" customHeight="1" spans="1:12">
      <c r="A11" s="174" t="s">
        <v>132</v>
      </c>
      <c r="B11" s="174"/>
      <c r="C11" s="174"/>
      <c r="D11" s="174" t="s">
        <v>133</v>
      </c>
      <c r="E11" s="161">
        <v>54600035.57</v>
      </c>
      <c r="F11" s="161">
        <v>54590061.19</v>
      </c>
      <c r="G11" s="161">
        <v>0</v>
      </c>
      <c r="H11" s="161">
        <v>0</v>
      </c>
      <c r="I11" s="161"/>
      <c r="J11" s="161">
        <v>0</v>
      </c>
      <c r="K11" s="161">
        <v>0</v>
      </c>
      <c r="L11" s="161">
        <v>9974.38</v>
      </c>
    </row>
    <row r="12" ht="19.5" customHeight="1" spans="1:12">
      <c r="A12" s="174" t="s">
        <v>134</v>
      </c>
      <c r="B12" s="174"/>
      <c r="C12" s="174"/>
      <c r="D12" s="174" t="s">
        <v>135</v>
      </c>
      <c r="E12" s="161">
        <v>38131442.49</v>
      </c>
      <c r="F12" s="161">
        <v>38131442.49</v>
      </c>
      <c r="G12" s="161">
        <v>0</v>
      </c>
      <c r="H12" s="161">
        <v>0</v>
      </c>
      <c r="I12" s="161"/>
      <c r="J12" s="161">
        <v>0</v>
      </c>
      <c r="K12" s="161">
        <v>0</v>
      </c>
      <c r="L12" s="161">
        <v>0</v>
      </c>
    </row>
    <row r="13" ht="19.5" customHeight="1" spans="1:12">
      <c r="A13" s="174" t="s">
        <v>136</v>
      </c>
      <c r="B13" s="174"/>
      <c r="C13" s="174"/>
      <c r="D13" s="174" t="s">
        <v>137</v>
      </c>
      <c r="E13" s="161">
        <v>6643949.32</v>
      </c>
      <c r="F13" s="161">
        <v>6633974.94</v>
      </c>
      <c r="G13" s="161">
        <v>0</v>
      </c>
      <c r="H13" s="161">
        <v>0</v>
      </c>
      <c r="I13" s="161"/>
      <c r="J13" s="161">
        <v>0</v>
      </c>
      <c r="K13" s="161">
        <v>0</v>
      </c>
      <c r="L13" s="161">
        <v>9974.38</v>
      </c>
    </row>
    <row r="14" ht="19.5" customHeight="1" spans="1:12">
      <c r="A14" s="174" t="s">
        <v>138</v>
      </c>
      <c r="B14" s="174"/>
      <c r="C14" s="174"/>
      <c r="D14" s="174" t="s">
        <v>139</v>
      </c>
      <c r="E14" s="161">
        <v>48590</v>
      </c>
      <c r="F14" s="161">
        <v>48590</v>
      </c>
      <c r="G14" s="161">
        <v>0</v>
      </c>
      <c r="H14" s="161">
        <v>0</v>
      </c>
      <c r="I14" s="161"/>
      <c r="J14" s="161">
        <v>0</v>
      </c>
      <c r="K14" s="161">
        <v>0</v>
      </c>
      <c r="L14" s="161">
        <v>0</v>
      </c>
    </row>
    <row r="15" ht="19.5" customHeight="1" spans="1:12">
      <c r="A15" s="174" t="s">
        <v>140</v>
      </c>
      <c r="B15" s="174"/>
      <c r="C15" s="174"/>
      <c r="D15" s="174" t="s">
        <v>141</v>
      </c>
      <c r="E15" s="161">
        <v>9208213.76</v>
      </c>
      <c r="F15" s="161">
        <v>9208213.76</v>
      </c>
      <c r="G15" s="161">
        <v>0</v>
      </c>
      <c r="H15" s="161">
        <v>0</v>
      </c>
      <c r="I15" s="161"/>
      <c r="J15" s="161">
        <v>0</v>
      </c>
      <c r="K15" s="161">
        <v>0</v>
      </c>
      <c r="L15" s="161">
        <v>0</v>
      </c>
    </row>
    <row r="16" ht="19.5" customHeight="1" spans="1:12">
      <c r="A16" s="174" t="s">
        <v>142</v>
      </c>
      <c r="B16" s="174"/>
      <c r="C16" s="174"/>
      <c r="D16" s="174" t="s">
        <v>143</v>
      </c>
      <c r="E16" s="161">
        <v>567840</v>
      </c>
      <c r="F16" s="161">
        <v>567840</v>
      </c>
      <c r="G16" s="161">
        <v>0</v>
      </c>
      <c r="H16" s="161">
        <v>0</v>
      </c>
      <c r="I16" s="161"/>
      <c r="J16" s="161">
        <v>0</v>
      </c>
      <c r="K16" s="161">
        <v>0</v>
      </c>
      <c r="L16" s="161">
        <v>0</v>
      </c>
    </row>
    <row r="17" ht="19.5" customHeight="1" spans="1:12">
      <c r="A17" s="174" t="s">
        <v>144</v>
      </c>
      <c r="B17" s="174"/>
      <c r="C17" s="174"/>
      <c r="D17" s="174" t="s">
        <v>145</v>
      </c>
      <c r="E17" s="161">
        <v>4914080.45</v>
      </c>
      <c r="F17" s="161">
        <v>4914080.45</v>
      </c>
      <c r="G17" s="161">
        <v>0</v>
      </c>
      <c r="H17" s="161">
        <v>0</v>
      </c>
      <c r="I17" s="161"/>
      <c r="J17" s="161">
        <v>0</v>
      </c>
      <c r="K17" s="161">
        <v>0</v>
      </c>
      <c r="L17" s="161">
        <v>0</v>
      </c>
    </row>
    <row r="18" ht="19.5" customHeight="1" spans="1:12">
      <c r="A18" s="174" t="s">
        <v>146</v>
      </c>
      <c r="B18" s="174"/>
      <c r="C18" s="174"/>
      <c r="D18" s="174" t="s">
        <v>147</v>
      </c>
      <c r="E18" s="161">
        <v>4888065.95</v>
      </c>
      <c r="F18" s="161">
        <v>4888065.95</v>
      </c>
      <c r="G18" s="161">
        <v>0</v>
      </c>
      <c r="H18" s="161">
        <v>0</v>
      </c>
      <c r="I18" s="161"/>
      <c r="J18" s="161">
        <v>0</v>
      </c>
      <c r="K18" s="161">
        <v>0</v>
      </c>
      <c r="L18" s="161">
        <v>0</v>
      </c>
    </row>
    <row r="19" ht="19.5" customHeight="1" spans="1:12">
      <c r="A19" s="174" t="s">
        <v>148</v>
      </c>
      <c r="B19" s="174"/>
      <c r="C19" s="174"/>
      <c r="D19" s="174" t="s">
        <v>149</v>
      </c>
      <c r="E19" s="161">
        <v>1296896</v>
      </c>
      <c r="F19" s="161">
        <v>1296896</v>
      </c>
      <c r="G19" s="161">
        <v>0</v>
      </c>
      <c r="H19" s="161">
        <v>0</v>
      </c>
      <c r="I19" s="161"/>
      <c r="J19" s="161">
        <v>0</v>
      </c>
      <c r="K19" s="161">
        <v>0</v>
      </c>
      <c r="L19" s="161">
        <v>0</v>
      </c>
    </row>
    <row r="20" ht="19.5" customHeight="1" spans="1:12">
      <c r="A20" s="174" t="s">
        <v>150</v>
      </c>
      <c r="B20" s="174"/>
      <c r="C20" s="174"/>
      <c r="D20" s="174" t="s">
        <v>151</v>
      </c>
      <c r="E20" s="161">
        <v>3006052.16</v>
      </c>
      <c r="F20" s="161">
        <v>3006052.16</v>
      </c>
      <c r="G20" s="161">
        <v>0</v>
      </c>
      <c r="H20" s="161">
        <v>0</v>
      </c>
      <c r="I20" s="161"/>
      <c r="J20" s="161">
        <v>0</v>
      </c>
      <c r="K20" s="161">
        <v>0</v>
      </c>
      <c r="L20" s="161">
        <v>0</v>
      </c>
    </row>
    <row r="21" ht="19.5" customHeight="1" spans="1:12">
      <c r="A21" s="174" t="s">
        <v>152</v>
      </c>
      <c r="B21" s="174"/>
      <c r="C21" s="174"/>
      <c r="D21" s="174" t="s">
        <v>153</v>
      </c>
      <c r="E21" s="161">
        <v>585117.79</v>
      </c>
      <c r="F21" s="161">
        <v>585117.79</v>
      </c>
      <c r="G21" s="161">
        <v>0</v>
      </c>
      <c r="H21" s="161">
        <v>0</v>
      </c>
      <c r="I21" s="161"/>
      <c r="J21" s="161">
        <v>0</v>
      </c>
      <c r="K21" s="161">
        <v>0</v>
      </c>
      <c r="L21" s="161">
        <v>0</v>
      </c>
    </row>
    <row r="22" ht="19.5" customHeight="1" spans="1:12">
      <c r="A22" s="174" t="s">
        <v>154</v>
      </c>
      <c r="B22" s="174"/>
      <c r="C22" s="174"/>
      <c r="D22" s="174" t="s">
        <v>155</v>
      </c>
      <c r="E22" s="161">
        <v>26014.5</v>
      </c>
      <c r="F22" s="161">
        <v>26014.5</v>
      </c>
      <c r="G22" s="161">
        <v>0</v>
      </c>
      <c r="H22" s="161">
        <v>0</v>
      </c>
      <c r="I22" s="161"/>
      <c r="J22" s="161">
        <v>0</v>
      </c>
      <c r="K22" s="161">
        <v>0</v>
      </c>
      <c r="L22" s="161">
        <v>0</v>
      </c>
    </row>
    <row r="23" ht="19.5" customHeight="1" spans="1:12">
      <c r="A23" s="174" t="s">
        <v>156</v>
      </c>
      <c r="B23" s="174"/>
      <c r="C23" s="174"/>
      <c r="D23" s="174" t="s">
        <v>157</v>
      </c>
      <c r="E23" s="161">
        <v>26014.5</v>
      </c>
      <c r="F23" s="161">
        <v>26014.5</v>
      </c>
      <c r="G23" s="161">
        <v>0</v>
      </c>
      <c r="H23" s="161">
        <v>0</v>
      </c>
      <c r="I23" s="161"/>
      <c r="J23" s="161">
        <v>0</v>
      </c>
      <c r="K23" s="161">
        <v>0</v>
      </c>
      <c r="L23" s="161">
        <v>0</v>
      </c>
    </row>
    <row r="24" ht="19.5" customHeight="1" spans="1:12">
      <c r="A24" s="174" t="s">
        <v>158</v>
      </c>
      <c r="B24" s="174"/>
      <c r="C24" s="174"/>
      <c r="D24" s="174" t="s">
        <v>159</v>
      </c>
      <c r="E24" s="161">
        <v>1759976.48</v>
      </c>
      <c r="F24" s="161">
        <v>1759976.48</v>
      </c>
      <c r="G24" s="161">
        <v>0</v>
      </c>
      <c r="H24" s="161">
        <v>0</v>
      </c>
      <c r="I24" s="161"/>
      <c r="J24" s="161">
        <v>0</v>
      </c>
      <c r="K24" s="161">
        <v>0</v>
      </c>
      <c r="L24" s="161">
        <v>0</v>
      </c>
    </row>
    <row r="25" ht="19.5" customHeight="1" spans="1:12">
      <c r="A25" s="174" t="s">
        <v>160</v>
      </c>
      <c r="B25" s="174"/>
      <c r="C25" s="174"/>
      <c r="D25" s="174" t="s">
        <v>161</v>
      </c>
      <c r="E25" s="161">
        <v>1759976.48</v>
      </c>
      <c r="F25" s="161">
        <v>1759976.48</v>
      </c>
      <c r="G25" s="161">
        <v>0</v>
      </c>
      <c r="H25" s="161">
        <v>0</v>
      </c>
      <c r="I25" s="161"/>
      <c r="J25" s="161">
        <v>0</v>
      </c>
      <c r="K25" s="161">
        <v>0</v>
      </c>
      <c r="L25" s="161">
        <v>0</v>
      </c>
    </row>
    <row r="26" ht="19.5" customHeight="1" spans="1:12">
      <c r="A26" s="174" t="s">
        <v>162</v>
      </c>
      <c r="B26" s="174"/>
      <c r="C26" s="174"/>
      <c r="D26" s="174" t="s">
        <v>163</v>
      </c>
      <c r="E26" s="161">
        <v>971943.56</v>
      </c>
      <c r="F26" s="161">
        <v>971943.56</v>
      </c>
      <c r="G26" s="161">
        <v>0</v>
      </c>
      <c r="H26" s="161">
        <v>0</v>
      </c>
      <c r="I26" s="161"/>
      <c r="J26" s="161">
        <v>0</v>
      </c>
      <c r="K26" s="161">
        <v>0</v>
      </c>
      <c r="L26" s="161">
        <v>0</v>
      </c>
    </row>
    <row r="27" ht="19.5" customHeight="1" spans="1:12">
      <c r="A27" s="174" t="s">
        <v>164</v>
      </c>
      <c r="B27" s="174"/>
      <c r="C27" s="174"/>
      <c r="D27" s="174" t="s">
        <v>165</v>
      </c>
      <c r="E27" s="161">
        <v>739956.92</v>
      </c>
      <c r="F27" s="161">
        <v>739956.92</v>
      </c>
      <c r="G27" s="161">
        <v>0</v>
      </c>
      <c r="H27" s="161">
        <v>0</v>
      </c>
      <c r="I27" s="161"/>
      <c r="J27" s="161">
        <v>0</v>
      </c>
      <c r="K27" s="161">
        <v>0</v>
      </c>
      <c r="L27" s="161">
        <v>0</v>
      </c>
    </row>
    <row r="28" ht="19.5" customHeight="1" spans="1:12">
      <c r="A28" s="174" t="s">
        <v>166</v>
      </c>
      <c r="B28" s="174"/>
      <c r="C28" s="174"/>
      <c r="D28" s="174" t="s">
        <v>167</v>
      </c>
      <c r="E28" s="161">
        <v>48076</v>
      </c>
      <c r="F28" s="161">
        <v>48076</v>
      </c>
      <c r="G28" s="161">
        <v>0</v>
      </c>
      <c r="H28" s="161">
        <v>0</v>
      </c>
      <c r="I28" s="161"/>
      <c r="J28" s="161">
        <v>0</v>
      </c>
      <c r="K28" s="161">
        <v>0</v>
      </c>
      <c r="L28" s="161">
        <v>0</v>
      </c>
    </row>
    <row r="29" ht="19.5" customHeight="1" spans="1:12">
      <c r="A29" s="174" t="s">
        <v>168</v>
      </c>
      <c r="B29" s="174"/>
      <c r="C29" s="174"/>
      <c r="D29" s="174" t="s">
        <v>169</v>
      </c>
      <c r="E29" s="161">
        <v>2414071</v>
      </c>
      <c r="F29" s="161">
        <v>2414071</v>
      </c>
      <c r="G29" s="161">
        <v>0</v>
      </c>
      <c r="H29" s="161">
        <v>0</v>
      </c>
      <c r="I29" s="161"/>
      <c r="J29" s="161">
        <v>0</v>
      </c>
      <c r="K29" s="161">
        <v>0</v>
      </c>
      <c r="L29" s="161">
        <v>0</v>
      </c>
    </row>
    <row r="30" ht="19.5" customHeight="1" spans="1:12">
      <c r="A30" s="174" t="s">
        <v>170</v>
      </c>
      <c r="B30" s="174"/>
      <c r="C30" s="174"/>
      <c r="D30" s="174" t="s">
        <v>171</v>
      </c>
      <c r="E30" s="161">
        <v>2414071</v>
      </c>
      <c r="F30" s="161">
        <v>2414071</v>
      </c>
      <c r="G30" s="161">
        <v>0</v>
      </c>
      <c r="H30" s="161">
        <v>0</v>
      </c>
      <c r="I30" s="161"/>
      <c r="J30" s="161">
        <v>0</v>
      </c>
      <c r="K30" s="161">
        <v>0</v>
      </c>
      <c r="L30" s="161">
        <v>0</v>
      </c>
    </row>
    <row r="31" ht="19.5" customHeight="1" spans="1:12">
      <c r="A31" s="174" t="s">
        <v>172</v>
      </c>
      <c r="B31" s="174"/>
      <c r="C31" s="174"/>
      <c r="D31" s="174" t="s">
        <v>173</v>
      </c>
      <c r="E31" s="161">
        <v>2414071</v>
      </c>
      <c r="F31" s="161">
        <v>2414071</v>
      </c>
      <c r="G31" s="161">
        <v>0</v>
      </c>
      <c r="H31" s="161">
        <v>0</v>
      </c>
      <c r="I31" s="161"/>
      <c r="J31" s="161">
        <v>0</v>
      </c>
      <c r="K31" s="161">
        <v>0</v>
      </c>
      <c r="L31" s="161">
        <v>0</v>
      </c>
    </row>
    <row r="32" ht="19.5" customHeight="1" spans="1:12">
      <c r="A32" s="174" t="s">
        <v>174</v>
      </c>
      <c r="B32" s="174"/>
      <c r="C32" s="174"/>
      <c r="D32" s="174"/>
      <c r="E32" s="174"/>
      <c r="F32" s="174"/>
      <c r="G32" s="174"/>
      <c r="H32" s="174"/>
      <c r="I32" s="174"/>
      <c r="J32" s="174"/>
      <c r="K32" s="174"/>
      <c r="L32" s="174"/>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N10" sqref="N10"/>
    </sheetView>
  </sheetViews>
  <sheetFormatPr defaultColWidth="9" defaultRowHeight="13.5"/>
  <cols>
    <col min="1" max="2" width="11.125" style="1" customWidth="1"/>
    <col min="3" max="3" width="31"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768</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578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t="s">
        <v>451</v>
      </c>
      <c r="E7" s="11">
        <v>92.92</v>
      </c>
      <c r="F7" s="11">
        <v>92.92</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t="s">
        <v>451</v>
      </c>
      <c r="E8" s="11">
        <v>92.92</v>
      </c>
      <c r="F8" s="11">
        <v>92.92</v>
      </c>
      <c r="G8" s="7" t="s">
        <v>451</v>
      </c>
      <c r="H8" s="12">
        <v>1</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t="s">
        <v>451</v>
      </c>
      <c r="F9" s="11" t="s">
        <v>451</v>
      </c>
      <c r="G9" s="7" t="s">
        <v>451</v>
      </c>
      <c r="H9" s="7"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t="s">
        <v>451</v>
      </c>
      <c r="F10" s="11" t="s">
        <v>451</v>
      </c>
      <c r="G10" s="7" t="s">
        <v>451</v>
      </c>
      <c r="H10" s="7" t="s">
        <v>451</v>
      </c>
      <c r="I10" s="11" t="s">
        <v>451</v>
      </c>
      <c r="J10" s="11"/>
    </row>
    <row r="11" s="1" customFormat="1" ht="18" customHeight="1" spans="1:10">
      <c r="A11" s="7" t="s">
        <v>741</v>
      </c>
      <c r="B11" s="7" t="s">
        <v>742</v>
      </c>
      <c r="C11" s="7"/>
      <c r="D11" s="7"/>
      <c r="E11" s="7"/>
      <c r="F11" s="11" t="s">
        <v>545</v>
      </c>
      <c r="G11" s="11"/>
      <c r="H11" s="11"/>
      <c r="I11" s="11"/>
      <c r="J11" s="11"/>
    </row>
    <row r="12" s="1" customFormat="1" ht="147" customHeight="1" spans="1:10">
      <c r="A12" s="7"/>
      <c r="B12" s="13" t="s">
        <v>579</v>
      </c>
      <c r="C12" s="14"/>
      <c r="D12" s="14"/>
      <c r="E12" s="15"/>
      <c r="F12" s="11" t="s">
        <v>769</v>
      </c>
      <c r="G12" s="11"/>
      <c r="H12" s="11"/>
      <c r="I12" s="11"/>
      <c r="J12" s="11"/>
    </row>
    <row r="13" s="1" customFormat="1" ht="36" customHeight="1" spans="1:10">
      <c r="A13" s="16" t="s">
        <v>745</v>
      </c>
      <c r="B13" s="17"/>
      <c r="C13" s="18"/>
      <c r="D13" s="16" t="s">
        <v>746</v>
      </c>
      <c r="E13" s="17"/>
      <c r="F13" s="18"/>
      <c r="G13" s="19" t="s">
        <v>598</v>
      </c>
      <c r="H13" s="19" t="s">
        <v>734</v>
      </c>
      <c r="I13" s="19" t="s">
        <v>736</v>
      </c>
      <c r="J13" s="21" t="s">
        <v>599</v>
      </c>
    </row>
    <row r="14" s="1" customFormat="1" ht="36" customHeight="1" spans="1:10">
      <c r="A14" s="20" t="s">
        <v>592</v>
      </c>
      <c r="B14" s="7" t="s">
        <v>593</v>
      </c>
      <c r="C14" s="7" t="s">
        <v>594</v>
      </c>
      <c r="D14" s="7" t="s">
        <v>595</v>
      </c>
      <c r="E14" s="7" t="s">
        <v>596</v>
      </c>
      <c r="F14" s="21" t="s">
        <v>597</v>
      </c>
      <c r="G14" s="22"/>
      <c r="H14" s="22"/>
      <c r="I14" s="22"/>
      <c r="J14" s="21"/>
    </row>
    <row r="15" s="1" customFormat="1" ht="21" customHeight="1" spans="1:10">
      <c r="A15" s="28" t="s">
        <v>601</v>
      </c>
      <c r="B15" s="23" t="s">
        <v>602</v>
      </c>
      <c r="C15" s="25" t="s">
        <v>655</v>
      </c>
      <c r="D15" s="25" t="s">
        <v>630</v>
      </c>
      <c r="E15" s="25">
        <v>2</v>
      </c>
      <c r="F15" s="25" t="s">
        <v>656</v>
      </c>
      <c r="G15" s="25" t="s">
        <v>657</v>
      </c>
      <c r="H15" s="25">
        <v>8</v>
      </c>
      <c r="I15" s="25">
        <v>8</v>
      </c>
      <c r="J15" s="21" t="s">
        <v>606</v>
      </c>
    </row>
    <row r="16" s="1" customFormat="1" ht="21" customHeight="1" spans="1:10">
      <c r="A16" s="28"/>
      <c r="B16" s="23" t="s">
        <v>602</v>
      </c>
      <c r="C16" s="25" t="s">
        <v>658</v>
      </c>
      <c r="D16" s="25" t="s">
        <v>630</v>
      </c>
      <c r="E16" s="25">
        <v>5</v>
      </c>
      <c r="F16" s="25" t="s">
        <v>656</v>
      </c>
      <c r="G16" s="25" t="s">
        <v>659</v>
      </c>
      <c r="H16" s="25">
        <v>8</v>
      </c>
      <c r="I16" s="25">
        <v>8</v>
      </c>
      <c r="J16" s="21" t="s">
        <v>606</v>
      </c>
    </row>
    <row r="17" s="1" customFormat="1" ht="21" customHeight="1" spans="1:10">
      <c r="A17" s="28"/>
      <c r="B17" s="23" t="s">
        <v>602</v>
      </c>
      <c r="C17" s="25" t="s">
        <v>660</v>
      </c>
      <c r="D17" s="25" t="s">
        <v>630</v>
      </c>
      <c r="E17" s="25">
        <v>14</v>
      </c>
      <c r="F17" s="25" t="s">
        <v>656</v>
      </c>
      <c r="G17" s="25" t="s">
        <v>661</v>
      </c>
      <c r="H17" s="25">
        <v>8</v>
      </c>
      <c r="I17" s="25">
        <v>8</v>
      </c>
      <c r="J17" s="21" t="s">
        <v>606</v>
      </c>
    </row>
    <row r="18" s="1" customFormat="1" ht="21" customHeight="1" spans="1:10">
      <c r="A18" s="28"/>
      <c r="B18" s="23" t="s">
        <v>602</v>
      </c>
      <c r="C18" s="25" t="s">
        <v>662</v>
      </c>
      <c r="D18" s="25" t="s">
        <v>630</v>
      </c>
      <c r="E18" s="25">
        <v>6</v>
      </c>
      <c r="F18" s="25" t="s">
        <v>656</v>
      </c>
      <c r="G18" s="25" t="s">
        <v>663</v>
      </c>
      <c r="H18" s="25">
        <v>8</v>
      </c>
      <c r="I18" s="25">
        <v>8</v>
      </c>
      <c r="J18" s="21" t="s">
        <v>606</v>
      </c>
    </row>
    <row r="19" s="1" customFormat="1" ht="21" customHeight="1" spans="1:10">
      <c r="A19" s="28"/>
      <c r="B19" s="23" t="s">
        <v>602</v>
      </c>
      <c r="C19" s="25" t="s">
        <v>664</v>
      </c>
      <c r="D19" s="25" t="s">
        <v>630</v>
      </c>
      <c r="E19" s="25">
        <v>10</v>
      </c>
      <c r="F19" s="25" t="s">
        <v>656</v>
      </c>
      <c r="G19" s="25" t="s">
        <v>665</v>
      </c>
      <c r="H19" s="25">
        <v>6</v>
      </c>
      <c r="I19" s="25">
        <v>6</v>
      </c>
      <c r="J19" s="21" t="s">
        <v>606</v>
      </c>
    </row>
    <row r="20" s="1" customFormat="1" ht="18" customHeight="1" spans="1:10">
      <c r="A20" s="28"/>
      <c r="B20" s="23" t="s">
        <v>666</v>
      </c>
      <c r="C20" s="25" t="s">
        <v>682</v>
      </c>
      <c r="D20" s="25" t="s">
        <v>604</v>
      </c>
      <c r="E20" s="25">
        <v>3</v>
      </c>
      <c r="F20" s="25" t="s">
        <v>605</v>
      </c>
      <c r="G20" s="29">
        <v>0.05</v>
      </c>
      <c r="H20" s="25">
        <v>6</v>
      </c>
      <c r="I20" s="25">
        <v>6</v>
      </c>
      <c r="J20" s="21" t="s">
        <v>606</v>
      </c>
    </row>
    <row r="21" s="1" customFormat="1" ht="18" customHeight="1" spans="1:10">
      <c r="A21" s="28"/>
      <c r="B21" s="23" t="s">
        <v>666</v>
      </c>
      <c r="C21" s="25" t="s">
        <v>683</v>
      </c>
      <c r="D21" s="25" t="s">
        <v>604</v>
      </c>
      <c r="E21" s="25">
        <v>98</v>
      </c>
      <c r="F21" s="25" t="s">
        <v>605</v>
      </c>
      <c r="G21" s="29">
        <v>1</v>
      </c>
      <c r="H21" s="25">
        <v>6</v>
      </c>
      <c r="I21" s="25">
        <v>6</v>
      </c>
      <c r="J21" s="21" t="s">
        <v>606</v>
      </c>
    </row>
    <row r="22" s="1" customFormat="1" ht="30" customHeight="1" spans="1:10">
      <c r="A22" s="28" t="s">
        <v>747</v>
      </c>
      <c r="B22" s="23" t="s">
        <v>767</v>
      </c>
      <c r="C22" s="25" t="s">
        <v>709</v>
      </c>
      <c r="D22" s="25" t="s">
        <v>604</v>
      </c>
      <c r="E22" s="25">
        <v>90</v>
      </c>
      <c r="F22" s="25" t="s">
        <v>605</v>
      </c>
      <c r="G22" s="29">
        <v>1</v>
      </c>
      <c r="H22" s="25">
        <v>30</v>
      </c>
      <c r="I22" s="25">
        <v>30</v>
      </c>
      <c r="J22" s="21" t="s">
        <v>606</v>
      </c>
    </row>
    <row r="23" s="1" customFormat="1" ht="30" customHeight="1" spans="1:10">
      <c r="A23" s="30" t="s">
        <v>710</v>
      </c>
      <c r="B23" s="23" t="s">
        <v>763</v>
      </c>
      <c r="C23" s="25" t="s">
        <v>718</v>
      </c>
      <c r="D23" s="25" t="s">
        <v>604</v>
      </c>
      <c r="E23" s="25">
        <v>85</v>
      </c>
      <c r="F23" s="25" t="s">
        <v>605</v>
      </c>
      <c r="G23" s="29">
        <v>0.9</v>
      </c>
      <c r="H23" s="25">
        <v>10</v>
      </c>
      <c r="I23" s="25">
        <v>10</v>
      </c>
      <c r="J23" s="21" t="s">
        <v>606</v>
      </c>
    </row>
    <row r="24" s="1" customFormat="1" ht="54" customHeight="1" spans="1:10">
      <c r="A24" s="32" t="s">
        <v>748</v>
      </c>
      <c r="B24" s="32"/>
      <c r="C24" s="32"/>
      <c r="D24" s="32" t="s">
        <v>606</v>
      </c>
      <c r="E24" s="32"/>
      <c r="F24" s="32"/>
      <c r="G24" s="32"/>
      <c r="H24" s="32"/>
      <c r="I24" s="32"/>
      <c r="J24" s="32"/>
    </row>
    <row r="25" s="1" customFormat="1" ht="25.5" customHeight="1" spans="1:10">
      <c r="A25" s="32" t="s">
        <v>749</v>
      </c>
      <c r="B25" s="32"/>
      <c r="C25" s="32"/>
      <c r="D25" s="32"/>
      <c r="E25" s="32"/>
      <c r="F25" s="32"/>
      <c r="G25" s="32"/>
      <c r="H25" s="32">
        <v>100</v>
      </c>
      <c r="I25" s="32">
        <v>100</v>
      </c>
      <c r="J25" s="36" t="s">
        <v>750</v>
      </c>
    </row>
    <row r="26" s="1" customFormat="1" ht="17" customHeight="1" spans="1:10">
      <c r="A26" s="33"/>
      <c r="B26" s="33"/>
      <c r="C26" s="33"/>
      <c r="D26" s="33"/>
      <c r="E26" s="33"/>
      <c r="F26" s="33"/>
      <c r="G26" s="33"/>
      <c r="H26" s="33"/>
      <c r="I26" s="33"/>
      <c r="J26" s="37"/>
    </row>
    <row r="27" s="1" customFormat="1" ht="29" customHeight="1" spans="1:10">
      <c r="A27" s="34" t="s">
        <v>721</v>
      </c>
      <c r="B27" s="33"/>
      <c r="C27" s="33"/>
      <c r="D27" s="33"/>
      <c r="E27" s="33"/>
      <c r="F27" s="33"/>
      <c r="G27" s="33"/>
      <c r="H27" s="33"/>
      <c r="I27" s="33"/>
      <c r="J27" s="37"/>
    </row>
    <row r="28" s="1" customFormat="1" ht="27" customHeight="1" spans="1:10">
      <c r="A28" s="34" t="s">
        <v>722</v>
      </c>
      <c r="B28" s="34"/>
      <c r="C28" s="34"/>
      <c r="D28" s="34"/>
      <c r="E28" s="34"/>
      <c r="F28" s="34"/>
      <c r="G28" s="34"/>
      <c r="H28" s="34"/>
      <c r="I28" s="34"/>
      <c r="J28" s="34"/>
    </row>
    <row r="29" s="1" customFormat="1" ht="19" customHeight="1" spans="1:10">
      <c r="A29" s="34" t="s">
        <v>723</v>
      </c>
      <c r="B29" s="34"/>
      <c r="C29" s="34"/>
      <c r="D29" s="34"/>
      <c r="E29" s="34"/>
      <c r="F29" s="34"/>
      <c r="G29" s="34"/>
      <c r="H29" s="34"/>
      <c r="I29" s="34"/>
      <c r="J29" s="34"/>
    </row>
    <row r="30" s="1" customFormat="1" ht="18" customHeight="1" spans="1:10">
      <c r="A30" s="34" t="s">
        <v>751</v>
      </c>
      <c r="B30" s="34"/>
      <c r="C30" s="34"/>
      <c r="D30" s="34"/>
      <c r="E30" s="34"/>
      <c r="F30" s="34"/>
      <c r="G30" s="34"/>
      <c r="H30" s="34"/>
      <c r="I30" s="34"/>
      <c r="J30" s="34"/>
    </row>
    <row r="31" s="1" customFormat="1" ht="18" customHeight="1" spans="1:10">
      <c r="A31" s="34" t="s">
        <v>752</v>
      </c>
      <c r="B31" s="34"/>
      <c r="C31" s="34"/>
      <c r="D31" s="34"/>
      <c r="E31" s="34"/>
      <c r="F31" s="34"/>
      <c r="G31" s="34"/>
      <c r="H31" s="34"/>
      <c r="I31" s="34"/>
      <c r="J31" s="34"/>
    </row>
    <row r="32" s="1" customFormat="1" ht="18" customHeight="1" spans="1:10">
      <c r="A32" s="34" t="s">
        <v>753</v>
      </c>
      <c r="B32" s="34"/>
      <c r="C32" s="34"/>
      <c r="D32" s="34"/>
      <c r="E32" s="34"/>
      <c r="F32" s="34"/>
      <c r="G32" s="34"/>
      <c r="H32" s="34"/>
      <c r="I32" s="34"/>
      <c r="J32" s="34"/>
    </row>
    <row r="33" s="1" customFormat="1" ht="24" customHeight="1" spans="1:10">
      <c r="A33" s="34" t="s">
        <v>754</v>
      </c>
      <c r="B33" s="34"/>
      <c r="C33" s="34"/>
      <c r="D33" s="34"/>
      <c r="E33" s="34"/>
      <c r="F33" s="34"/>
      <c r="G33" s="34"/>
      <c r="H33" s="34"/>
      <c r="I33" s="34"/>
      <c r="J33"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1"/>
    <mergeCell ref="G13:G14"/>
    <mergeCell ref="H13:H14"/>
    <mergeCell ref="I13:I14"/>
    <mergeCell ref="J13:J14"/>
    <mergeCell ref="A6:B10"/>
  </mergeCells>
  <pageMargins left="0.751388888888889" right="0.751388888888889" top="1" bottom="1" header="0.5" footer="0.5"/>
  <pageSetup paperSize="9" scale="6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0"/>
  <sheetViews>
    <sheetView workbookViewId="0">
      <selection activeCell="M9" sqref="M9"/>
    </sheetView>
  </sheetViews>
  <sheetFormatPr defaultColWidth="9" defaultRowHeight="13.5"/>
  <cols>
    <col min="1" max="2" width="11.125" style="1" customWidth="1"/>
    <col min="3" max="3" width="31"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770</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580</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t="s">
        <v>451</v>
      </c>
      <c r="E7" s="11">
        <v>475.11</v>
      </c>
      <c r="F7" s="11">
        <v>449.01</v>
      </c>
      <c r="G7" s="7">
        <v>10</v>
      </c>
      <c r="H7" s="12">
        <v>0.9451</v>
      </c>
      <c r="I7" s="11">
        <v>9.45</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t="s">
        <v>451</v>
      </c>
      <c r="E8" s="11">
        <v>475.11</v>
      </c>
      <c r="F8" s="11">
        <v>449.01</v>
      </c>
      <c r="G8" s="7" t="s">
        <v>451</v>
      </c>
      <c r="H8" s="12">
        <v>0.9451</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t="s">
        <v>451</v>
      </c>
      <c r="F9" s="11" t="s">
        <v>451</v>
      </c>
      <c r="G9" s="7" t="s">
        <v>451</v>
      </c>
      <c r="H9" s="7"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t="s">
        <v>451</v>
      </c>
      <c r="F10" s="11" t="s">
        <v>451</v>
      </c>
      <c r="G10" s="7" t="s">
        <v>451</v>
      </c>
      <c r="H10" s="7" t="s">
        <v>451</v>
      </c>
      <c r="I10" s="11" t="s">
        <v>451</v>
      </c>
      <c r="J10" s="11"/>
    </row>
    <row r="11" s="1" customFormat="1" ht="18" customHeight="1" spans="1:10">
      <c r="A11" s="7" t="s">
        <v>741</v>
      </c>
      <c r="B11" s="7" t="s">
        <v>742</v>
      </c>
      <c r="C11" s="7"/>
      <c r="D11" s="7"/>
      <c r="E11" s="7"/>
      <c r="F11" s="11" t="s">
        <v>545</v>
      </c>
      <c r="G11" s="11"/>
      <c r="H11" s="11"/>
      <c r="I11" s="11"/>
      <c r="J11" s="11"/>
    </row>
    <row r="12" s="1" customFormat="1" ht="147" customHeight="1" spans="1:10">
      <c r="A12" s="7"/>
      <c r="B12" s="13" t="s">
        <v>581</v>
      </c>
      <c r="C12" s="14"/>
      <c r="D12" s="14"/>
      <c r="E12" s="15"/>
      <c r="F12" s="11" t="s">
        <v>771</v>
      </c>
      <c r="G12" s="11"/>
      <c r="H12" s="11"/>
      <c r="I12" s="11"/>
      <c r="J12" s="11"/>
    </row>
    <row r="13" s="1" customFormat="1" ht="36" customHeight="1" spans="1:10">
      <c r="A13" s="16" t="s">
        <v>745</v>
      </c>
      <c r="B13" s="17"/>
      <c r="C13" s="18"/>
      <c r="D13" s="16" t="s">
        <v>746</v>
      </c>
      <c r="E13" s="17"/>
      <c r="F13" s="18"/>
      <c r="G13" s="19" t="s">
        <v>598</v>
      </c>
      <c r="H13" s="19" t="s">
        <v>734</v>
      </c>
      <c r="I13" s="19" t="s">
        <v>736</v>
      </c>
      <c r="J13" s="21" t="s">
        <v>599</v>
      </c>
    </row>
    <row r="14" s="1" customFormat="1" ht="36" customHeight="1" spans="1:10">
      <c r="A14" s="20" t="s">
        <v>592</v>
      </c>
      <c r="B14" s="7" t="s">
        <v>593</v>
      </c>
      <c r="C14" s="7" t="s">
        <v>594</v>
      </c>
      <c r="D14" s="7" t="s">
        <v>595</v>
      </c>
      <c r="E14" s="7" t="s">
        <v>596</v>
      </c>
      <c r="F14" s="21" t="s">
        <v>597</v>
      </c>
      <c r="G14" s="22"/>
      <c r="H14" s="22"/>
      <c r="I14" s="22"/>
      <c r="J14" s="21"/>
    </row>
    <row r="15" s="1" customFormat="1" ht="21" customHeight="1" spans="1:10">
      <c r="A15" s="28" t="s">
        <v>601</v>
      </c>
      <c r="B15" s="23" t="s">
        <v>602</v>
      </c>
      <c r="C15" s="25" t="s">
        <v>772</v>
      </c>
      <c r="D15" s="25" t="s">
        <v>649</v>
      </c>
      <c r="E15" s="182" t="s">
        <v>773</v>
      </c>
      <c r="F15" s="25" t="s">
        <v>605</v>
      </c>
      <c r="G15" s="40">
        <v>0.9</v>
      </c>
      <c r="H15" s="42">
        <v>5</v>
      </c>
      <c r="I15" s="42">
        <v>5</v>
      </c>
      <c r="J15" s="21" t="s">
        <v>606</v>
      </c>
    </row>
    <row r="16" s="1" customFormat="1" ht="21" customHeight="1" spans="1:10">
      <c r="A16" s="28"/>
      <c r="B16" s="23" t="s">
        <v>602</v>
      </c>
      <c r="C16" s="25" t="s">
        <v>774</v>
      </c>
      <c r="D16" s="25" t="s">
        <v>649</v>
      </c>
      <c r="E16" s="182" t="s">
        <v>28</v>
      </c>
      <c r="F16" s="25" t="s">
        <v>616</v>
      </c>
      <c r="G16" s="40" t="s">
        <v>775</v>
      </c>
      <c r="H16" s="42">
        <v>5</v>
      </c>
      <c r="I16" s="42">
        <v>5</v>
      </c>
      <c r="J16" s="21" t="s">
        <v>606</v>
      </c>
    </row>
    <row r="17" s="1" customFormat="1" ht="21" customHeight="1" spans="1:10">
      <c r="A17" s="28"/>
      <c r="B17" s="23" t="s">
        <v>602</v>
      </c>
      <c r="C17" s="25" t="s">
        <v>776</v>
      </c>
      <c r="D17" s="25" t="s">
        <v>649</v>
      </c>
      <c r="E17" s="182" t="s">
        <v>24</v>
      </c>
      <c r="F17" s="25" t="s">
        <v>777</v>
      </c>
      <c r="G17" s="40" t="s">
        <v>778</v>
      </c>
      <c r="H17" s="42">
        <v>5</v>
      </c>
      <c r="I17" s="42">
        <v>5</v>
      </c>
      <c r="J17" s="21" t="s">
        <v>606</v>
      </c>
    </row>
    <row r="18" s="1" customFormat="1" ht="21" customHeight="1" spans="1:10">
      <c r="A18" s="28"/>
      <c r="B18" s="23" t="s">
        <v>602</v>
      </c>
      <c r="C18" s="25" t="s">
        <v>779</v>
      </c>
      <c r="D18" s="25" t="s">
        <v>630</v>
      </c>
      <c r="E18" s="182" t="s">
        <v>780</v>
      </c>
      <c r="F18" s="25" t="s">
        <v>605</v>
      </c>
      <c r="G18" s="40">
        <v>1</v>
      </c>
      <c r="H18" s="42">
        <v>10</v>
      </c>
      <c r="I18" s="42">
        <v>10</v>
      </c>
      <c r="J18" s="21" t="s">
        <v>606</v>
      </c>
    </row>
    <row r="19" s="1" customFormat="1" ht="18" customHeight="1" spans="1:10">
      <c r="A19" s="28"/>
      <c r="B19" s="23" t="s">
        <v>666</v>
      </c>
      <c r="C19" s="25" t="s">
        <v>781</v>
      </c>
      <c r="D19" s="25" t="s">
        <v>649</v>
      </c>
      <c r="E19" s="182" t="s">
        <v>20</v>
      </c>
      <c r="F19" s="25" t="s">
        <v>605</v>
      </c>
      <c r="G19" s="40">
        <v>0.125</v>
      </c>
      <c r="H19" s="42">
        <v>10</v>
      </c>
      <c r="I19" s="42">
        <v>10</v>
      </c>
      <c r="J19" s="21" t="s">
        <v>606</v>
      </c>
    </row>
    <row r="20" s="1" customFormat="1" ht="18" customHeight="1" spans="1:10">
      <c r="A20" s="28"/>
      <c r="B20" s="23" t="s">
        <v>666</v>
      </c>
      <c r="C20" s="25" t="s">
        <v>683</v>
      </c>
      <c r="D20" s="25" t="s">
        <v>649</v>
      </c>
      <c r="E20" s="182" t="s">
        <v>782</v>
      </c>
      <c r="F20" s="25" t="s">
        <v>605</v>
      </c>
      <c r="G20" s="40">
        <v>1</v>
      </c>
      <c r="H20" s="42">
        <v>5</v>
      </c>
      <c r="I20" s="42">
        <v>5</v>
      </c>
      <c r="J20" s="21" t="s">
        <v>606</v>
      </c>
    </row>
    <row r="21" s="1" customFormat="1" ht="18" customHeight="1" spans="1:10">
      <c r="A21" s="28"/>
      <c r="B21" s="23" t="s">
        <v>684</v>
      </c>
      <c r="C21" s="25" t="s">
        <v>783</v>
      </c>
      <c r="D21" s="25" t="s">
        <v>649</v>
      </c>
      <c r="E21" s="182" t="s">
        <v>782</v>
      </c>
      <c r="F21" s="25" t="s">
        <v>605</v>
      </c>
      <c r="G21" s="40">
        <v>1</v>
      </c>
      <c r="H21" s="42">
        <v>5</v>
      </c>
      <c r="I21" s="42">
        <v>5</v>
      </c>
      <c r="J21" s="21" t="s">
        <v>606</v>
      </c>
    </row>
    <row r="22" s="1" customFormat="1" ht="18" customHeight="1" spans="1:10">
      <c r="A22" s="28"/>
      <c r="B22" s="23" t="s">
        <v>684</v>
      </c>
      <c r="C22" s="25" t="s">
        <v>784</v>
      </c>
      <c r="D22" s="25" t="s">
        <v>630</v>
      </c>
      <c r="E22" s="182" t="s">
        <v>780</v>
      </c>
      <c r="F22" s="25" t="s">
        <v>605</v>
      </c>
      <c r="G22" s="40">
        <v>1</v>
      </c>
      <c r="H22" s="42">
        <v>5</v>
      </c>
      <c r="I22" s="42">
        <v>4</v>
      </c>
      <c r="J22" s="21" t="s">
        <v>606</v>
      </c>
    </row>
    <row r="23" s="1" customFormat="1" ht="18" customHeight="1" spans="1:10">
      <c r="A23" s="28"/>
      <c r="B23" s="23" t="s">
        <v>684</v>
      </c>
      <c r="C23" s="25" t="s">
        <v>785</v>
      </c>
      <c r="D23" s="25" t="s">
        <v>630</v>
      </c>
      <c r="E23" s="182" t="s">
        <v>786</v>
      </c>
      <c r="F23" s="25" t="s">
        <v>692</v>
      </c>
      <c r="G23" s="40" t="s">
        <v>786</v>
      </c>
      <c r="H23" s="42">
        <v>5</v>
      </c>
      <c r="I23" s="42">
        <v>5</v>
      </c>
      <c r="J23" s="21" t="s">
        <v>606</v>
      </c>
    </row>
    <row r="24" s="1" customFormat="1" ht="18" customHeight="1" spans="1:10">
      <c r="A24" s="28"/>
      <c r="B24" s="23" t="s">
        <v>787</v>
      </c>
      <c r="C24" s="25" t="s">
        <v>788</v>
      </c>
      <c r="D24" s="25" t="s">
        <v>649</v>
      </c>
      <c r="E24" s="182" t="s">
        <v>20</v>
      </c>
      <c r="F24" s="25" t="s">
        <v>605</v>
      </c>
      <c r="G24" s="40">
        <v>0.05</v>
      </c>
      <c r="H24" s="42">
        <v>5</v>
      </c>
      <c r="I24" s="42">
        <v>5</v>
      </c>
      <c r="J24" s="21" t="s">
        <v>606</v>
      </c>
    </row>
    <row r="25" s="1" customFormat="1" ht="18" customHeight="1" spans="1:10">
      <c r="A25" s="28"/>
      <c r="B25" s="23" t="s">
        <v>787</v>
      </c>
      <c r="C25" s="25" t="s">
        <v>789</v>
      </c>
      <c r="D25" s="25" t="s">
        <v>649</v>
      </c>
      <c r="E25" s="182" t="s">
        <v>20</v>
      </c>
      <c r="F25" s="25" t="s">
        <v>605</v>
      </c>
      <c r="G25" s="40" t="s">
        <v>790</v>
      </c>
      <c r="H25" s="42">
        <v>5</v>
      </c>
      <c r="I25" s="42">
        <v>5</v>
      </c>
      <c r="J25" s="21" t="s">
        <v>606</v>
      </c>
    </row>
    <row r="26" s="1" customFormat="1" ht="18" customHeight="1" spans="1:10">
      <c r="A26" s="23" t="s">
        <v>747</v>
      </c>
      <c r="B26" s="23" t="s">
        <v>766</v>
      </c>
      <c r="C26" s="25" t="s">
        <v>791</v>
      </c>
      <c r="D26" s="25" t="s">
        <v>630</v>
      </c>
      <c r="E26" s="182" t="s">
        <v>792</v>
      </c>
      <c r="F26" s="25" t="s">
        <v>692</v>
      </c>
      <c r="G26" s="40" t="s">
        <v>792</v>
      </c>
      <c r="H26" s="42">
        <v>5</v>
      </c>
      <c r="I26" s="42">
        <v>5</v>
      </c>
      <c r="J26" s="21" t="s">
        <v>606</v>
      </c>
    </row>
    <row r="27" s="1" customFormat="1" ht="18" customHeight="1" spans="1:10">
      <c r="A27" s="27"/>
      <c r="B27" s="23" t="s">
        <v>766</v>
      </c>
      <c r="C27" s="25" t="s">
        <v>793</v>
      </c>
      <c r="D27" s="25" t="s">
        <v>649</v>
      </c>
      <c r="E27" s="182" t="s">
        <v>76</v>
      </c>
      <c r="F27" s="25" t="s">
        <v>605</v>
      </c>
      <c r="G27" s="40">
        <v>0.5</v>
      </c>
      <c r="H27" s="42">
        <v>5</v>
      </c>
      <c r="I27" s="42">
        <v>4</v>
      </c>
      <c r="J27" s="21" t="s">
        <v>606</v>
      </c>
    </row>
    <row r="28" s="1" customFormat="1" ht="30" customHeight="1" spans="1:10">
      <c r="A28" s="38"/>
      <c r="B28" s="23" t="s">
        <v>767</v>
      </c>
      <c r="C28" s="25" t="s">
        <v>709</v>
      </c>
      <c r="D28" s="25" t="s">
        <v>649</v>
      </c>
      <c r="E28" s="182" t="s">
        <v>794</v>
      </c>
      <c r="F28" s="25" t="s">
        <v>605</v>
      </c>
      <c r="G28" s="40">
        <v>0.95</v>
      </c>
      <c r="H28" s="42">
        <v>5</v>
      </c>
      <c r="I28" s="42">
        <v>4</v>
      </c>
      <c r="J28" s="21" t="s">
        <v>606</v>
      </c>
    </row>
    <row r="29" s="1" customFormat="1" ht="30" customHeight="1" spans="1:10">
      <c r="A29" s="31" t="s">
        <v>710</v>
      </c>
      <c r="B29" s="23" t="s">
        <v>763</v>
      </c>
      <c r="C29" s="25" t="s">
        <v>718</v>
      </c>
      <c r="D29" s="25" t="s">
        <v>649</v>
      </c>
      <c r="E29" s="182" t="s">
        <v>773</v>
      </c>
      <c r="F29" s="25" t="s">
        <v>605</v>
      </c>
      <c r="G29" s="40">
        <v>0.9</v>
      </c>
      <c r="H29" s="42">
        <v>5</v>
      </c>
      <c r="I29" s="42">
        <v>5</v>
      </c>
      <c r="J29" s="21" t="s">
        <v>606</v>
      </c>
    </row>
    <row r="30" s="1" customFormat="1" ht="30" customHeight="1" spans="1:10">
      <c r="A30" s="31"/>
      <c r="B30" s="23" t="s">
        <v>763</v>
      </c>
      <c r="C30" s="25" t="s">
        <v>717</v>
      </c>
      <c r="D30" s="25" t="s">
        <v>649</v>
      </c>
      <c r="E30" s="182" t="s">
        <v>773</v>
      </c>
      <c r="F30" s="25" t="s">
        <v>605</v>
      </c>
      <c r="G30" s="40">
        <v>0.95</v>
      </c>
      <c r="H30" s="42">
        <v>5</v>
      </c>
      <c r="I30" s="42">
        <v>5</v>
      </c>
      <c r="J30" s="21" t="s">
        <v>606</v>
      </c>
    </row>
    <row r="31" s="1" customFormat="1" ht="54" customHeight="1" spans="1:10">
      <c r="A31" s="32" t="s">
        <v>748</v>
      </c>
      <c r="B31" s="32"/>
      <c r="C31" s="32"/>
      <c r="D31" s="32" t="s">
        <v>606</v>
      </c>
      <c r="E31" s="32"/>
      <c r="F31" s="32"/>
      <c r="G31" s="32"/>
      <c r="H31" s="32"/>
      <c r="I31" s="32"/>
      <c r="J31" s="32"/>
    </row>
    <row r="32" s="1" customFormat="1" ht="25.5" customHeight="1" spans="1:10">
      <c r="A32" s="32" t="s">
        <v>749</v>
      </c>
      <c r="B32" s="32"/>
      <c r="C32" s="32"/>
      <c r="D32" s="32"/>
      <c r="E32" s="32"/>
      <c r="F32" s="32"/>
      <c r="G32" s="32"/>
      <c r="H32" s="32">
        <v>100</v>
      </c>
      <c r="I32" s="32">
        <v>96.45</v>
      </c>
      <c r="J32" s="36" t="s">
        <v>750</v>
      </c>
    </row>
    <row r="33" s="1" customFormat="1" ht="17" customHeight="1" spans="1:10">
      <c r="A33" s="33"/>
      <c r="B33" s="33"/>
      <c r="C33" s="33"/>
      <c r="D33" s="33"/>
      <c r="E33" s="33"/>
      <c r="F33" s="33"/>
      <c r="G33" s="33"/>
      <c r="H33" s="33"/>
      <c r="I33" s="33"/>
      <c r="J33" s="37"/>
    </row>
    <row r="34" s="1" customFormat="1" ht="29" customHeight="1" spans="1:10">
      <c r="A34" s="34" t="s">
        <v>721</v>
      </c>
      <c r="B34" s="33"/>
      <c r="C34" s="33"/>
      <c r="D34" s="33"/>
      <c r="E34" s="33"/>
      <c r="F34" s="33"/>
      <c r="G34" s="33"/>
      <c r="H34" s="33"/>
      <c r="I34" s="33"/>
      <c r="J34" s="37"/>
    </row>
    <row r="35" s="1" customFormat="1" ht="27" customHeight="1" spans="1:10">
      <c r="A35" s="34" t="s">
        <v>722</v>
      </c>
      <c r="B35" s="34"/>
      <c r="C35" s="34"/>
      <c r="D35" s="34"/>
      <c r="E35" s="34"/>
      <c r="F35" s="34"/>
      <c r="G35" s="34"/>
      <c r="H35" s="34"/>
      <c r="I35" s="34"/>
      <c r="J35" s="34"/>
    </row>
    <row r="36" s="1" customFormat="1" ht="19" customHeight="1" spans="1:10">
      <c r="A36" s="34" t="s">
        <v>723</v>
      </c>
      <c r="B36" s="34"/>
      <c r="C36" s="34"/>
      <c r="D36" s="34"/>
      <c r="E36" s="34"/>
      <c r="F36" s="34"/>
      <c r="G36" s="34"/>
      <c r="H36" s="34"/>
      <c r="I36" s="34"/>
      <c r="J36" s="34"/>
    </row>
    <row r="37" s="1" customFormat="1" ht="18" customHeight="1" spans="1:10">
      <c r="A37" s="34" t="s">
        <v>751</v>
      </c>
      <c r="B37" s="34"/>
      <c r="C37" s="34"/>
      <c r="D37" s="34"/>
      <c r="E37" s="34"/>
      <c r="F37" s="34"/>
      <c r="G37" s="34"/>
      <c r="H37" s="34"/>
      <c r="I37" s="34"/>
      <c r="J37" s="34"/>
    </row>
    <row r="38" s="1" customFormat="1" ht="18" customHeight="1" spans="1:10">
      <c r="A38" s="34" t="s">
        <v>752</v>
      </c>
      <c r="B38" s="34"/>
      <c r="C38" s="34"/>
      <c r="D38" s="34"/>
      <c r="E38" s="34"/>
      <c r="F38" s="34"/>
      <c r="G38" s="34"/>
      <c r="H38" s="34"/>
      <c r="I38" s="34"/>
      <c r="J38" s="34"/>
    </row>
    <row r="39" s="1" customFormat="1" ht="18" customHeight="1" spans="1:10">
      <c r="A39" s="34" t="s">
        <v>753</v>
      </c>
      <c r="B39" s="34"/>
      <c r="C39" s="34"/>
      <c r="D39" s="34"/>
      <c r="E39" s="34"/>
      <c r="F39" s="34"/>
      <c r="G39" s="34"/>
      <c r="H39" s="34"/>
      <c r="I39" s="34"/>
      <c r="J39" s="34"/>
    </row>
    <row r="40" s="1" customFormat="1" ht="24" customHeight="1" spans="1:10">
      <c r="A40" s="34" t="s">
        <v>754</v>
      </c>
      <c r="B40" s="34"/>
      <c r="C40" s="34"/>
      <c r="D40" s="34"/>
      <c r="E40" s="34"/>
      <c r="F40" s="34"/>
      <c r="G40" s="34"/>
      <c r="H40" s="34"/>
      <c r="I40" s="34"/>
      <c r="J40" s="3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5"/>
    <mergeCell ref="A26:A28"/>
    <mergeCell ref="A29:A30"/>
    <mergeCell ref="G13:G14"/>
    <mergeCell ref="H13:H14"/>
    <mergeCell ref="I13:I14"/>
    <mergeCell ref="J13:J14"/>
    <mergeCell ref="A6:B10"/>
  </mergeCells>
  <pageMargins left="0.751388888888889" right="0.751388888888889" top="1" bottom="1" header="0.5" footer="0.5"/>
  <pageSetup paperSize="9" scale="63"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workbookViewId="0">
      <selection activeCell="O9" sqref="O9"/>
    </sheetView>
  </sheetViews>
  <sheetFormatPr defaultColWidth="9" defaultRowHeight="13.5"/>
  <cols>
    <col min="1" max="2" width="11.125" style="1" customWidth="1"/>
    <col min="3" max="3" width="31"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795</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582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t="s">
        <v>451</v>
      </c>
      <c r="E7" s="11" t="s">
        <v>451</v>
      </c>
      <c r="F7" s="11">
        <v>10</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t="s">
        <v>451</v>
      </c>
      <c r="E8" s="11" t="s">
        <v>451</v>
      </c>
      <c r="F8" s="11">
        <v>10</v>
      </c>
      <c r="G8" s="7" t="s">
        <v>451</v>
      </c>
      <c r="H8" s="12">
        <v>1</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t="s">
        <v>451</v>
      </c>
      <c r="F9" s="11" t="s">
        <v>451</v>
      </c>
      <c r="G9" s="7" t="s">
        <v>451</v>
      </c>
      <c r="H9" s="7"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t="s">
        <v>451</v>
      </c>
      <c r="F10" s="11" t="s">
        <v>451</v>
      </c>
      <c r="G10" s="7" t="s">
        <v>451</v>
      </c>
      <c r="H10" s="7" t="s">
        <v>451</v>
      </c>
      <c r="I10" s="11" t="s">
        <v>451</v>
      </c>
      <c r="J10" s="11"/>
    </row>
    <row r="11" s="1" customFormat="1" ht="18" customHeight="1" spans="1:10">
      <c r="A11" s="7" t="s">
        <v>741</v>
      </c>
      <c r="B11" s="7" t="s">
        <v>742</v>
      </c>
      <c r="C11" s="7"/>
      <c r="D11" s="7"/>
      <c r="E11" s="7"/>
      <c r="F11" s="11" t="s">
        <v>545</v>
      </c>
      <c r="G11" s="11"/>
      <c r="H11" s="11"/>
      <c r="I11" s="11"/>
      <c r="J11" s="11"/>
    </row>
    <row r="12" s="1" customFormat="1" ht="147" customHeight="1" spans="1:10">
      <c r="A12" s="7"/>
      <c r="B12" s="13" t="s">
        <v>796</v>
      </c>
      <c r="C12" s="14"/>
      <c r="D12" s="14"/>
      <c r="E12" s="15"/>
      <c r="F12" s="11" t="s">
        <v>796</v>
      </c>
      <c r="G12" s="11"/>
      <c r="H12" s="11"/>
      <c r="I12" s="11"/>
      <c r="J12" s="11"/>
    </row>
    <row r="13" s="1" customFormat="1" ht="36" customHeight="1" spans="1:10">
      <c r="A13" s="16" t="s">
        <v>745</v>
      </c>
      <c r="B13" s="17"/>
      <c r="C13" s="18"/>
      <c r="D13" s="16" t="s">
        <v>746</v>
      </c>
      <c r="E13" s="17"/>
      <c r="F13" s="18"/>
      <c r="G13" s="19" t="s">
        <v>598</v>
      </c>
      <c r="H13" s="19" t="s">
        <v>734</v>
      </c>
      <c r="I13" s="19" t="s">
        <v>736</v>
      </c>
      <c r="J13" s="21" t="s">
        <v>599</v>
      </c>
    </row>
    <row r="14" s="1" customFormat="1" ht="36" customHeight="1" spans="1:10">
      <c r="A14" s="20" t="s">
        <v>592</v>
      </c>
      <c r="B14" s="7" t="s">
        <v>593</v>
      </c>
      <c r="C14" s="7" t="s">
        <v>594</v>
      </c>
      <c r="D14" s="7" t="s">
        <v>595</v>
      </c>
      <c r="E14" s="7" t="s">
        <v>596</v>
      </c>
      <c r="F14" s="21" t="s">
        <v>597</v>
      </c>
      <c r="G14" s="22"/>
      <c r="H14" s="22"/>
      <c r="I14" s="22"/>
      <c r="J14" s="21"/>
    </row>
    <row r="15" s="1" customFormat="1" ht="21" customHeight="1" spans="1:10">
      <c r="A15" s="28" t="s">
        <v>601</v>
      </c>
      <c r="B15" s="23" t="s">
        <v>602</v>
      </c>
      <c r="C15" s="25" t="s">
        <v>772</v>
      </c>
      <c r="D15" s="25" t="s">
        <v>649</v>
      </c>
      <c r="E15" s="182" t="s">
        <v>797</v>
      </c>
      <c r="F15" s="25" t="s">
        <v>605</v>
      </c>
      <c r="G15" s="29">
        <v>0.9</v>
      </c>
      <c r="H15" s="39">
        <v>15</v>
      </c>
      <c r="I15" s="39">
        <v>15</v>
      </c>
      <c r="J15" s="21" t="s">
        <v>606</v>
      </c>
    </row>
    <row r="16" s="1" customFormat="1" ht="21" customHeight="1" spans="1:10">
      <c r="A16" s="28"/>
      <c r="B16" s="23" t="s">
        <v>602</v>
      </c>
      <c r="C16" s="25" t="s">
        <v>798</v>
      </c>
      <c r="D16" s="25" t="s">
        <v>630</v>
      </c>
      <c r="E16" s="182" t="s">
        <v>61</v>
      </c>
      <c r="F16" s="25" t="s">
        <v>650</v>
      </c>
      <c r="G16" s="25" t="s">
        <v>799</v>
      </c>
      <c r="H16" s="39">
        <v>15</v>
      </c>
      <c r="I16" s="39">
        <v>15</v>
      </c>
      <c r="J16" s="21" t="s">
        <v>606</v>
      </c>
    </row>
    <row r="17" s="1" customFormat="1" ht="21" customHeight="1" spans="1:10">
      <c r="A17" s="28"/>
      <c r="B17" s="23" t="s">
        <v>666</v>
      </c>
      <c r="C17" s="25" t="s">
        <v>781</v>
      </c>
      <c r="D17" s="25" t="s">
        <v>630</v>
      </c>
      <c r="E17" s="182" t="s">
        <v>20</v>
      </c>
      <c r="F17" s="25" t="s">
        <v>605</v>
      </c>
      <c r="G17" s="40">
        <v>0.125</v>
      </c>
      <c r="H17" s="39">
        <v>15</v>
      </c>
      <c r="I17" s="39">
        <v>15</v>
      </c>
      <c r="J17" s="21" t="s">
        <v>606</v>
      </c>
    </row>
    <row r="18" s="1" customFormat="1" ht="18" customHeight="1" spans="1:10">
      <c r="A18" s="28"/>
      <c r="B18" s="23" t="s">
        <v>684</v>
      </c>
      <c r="C18" s="25" t="s">
        <v>783</v>
      </c>
      <c r="D18" s="25" t="s">
        <v>630</v>
      </c>
      <c r="E18" s="182" t="s">
        <v>782</v>
      </c>
      <c r="F18" s="25" t="s">
        <v>605</v>
      </c>
      <c r="G18" s="40">
        <v>1</v>
      </c>
      <c r="H18" s="39">
        <v>15</v>
      </c>
      <c r="I18" s="39">
        <v>13</v>
      </c>
      <c r="J18" s="21" t="s">
        <v>606</v>
      </c>
    </row>
    <row r="19" s="1" customFormat="1" ht="18" customHeight="1" spans="1:10">
      <c r="A19" s="28" t="s">
        <v>747</v>
      </c>
      <c r="B19" s="23" t="s">
        <v>766</v>
      </c>
      <c r="C19" s="25" t="s">
        <v>791</v>
      </c>
      <c r="D19" s="25" t="s">
        <v>649</v>
      </c>
      <c r="E19" s="182" t="s">
        <v>782</v>
      </c>
      <c r="F19" s="25" t="s">
        <v>605</v>
      </c>
      <c r="G19" s="40">
        <v>1</v>
      </c>
      <c r="H19" s="39">
        <v>15</v>
      </c>
      <c r="I19" s="39">
        <v>14</v>
      </c>
      <c r="J19" s="21" t="s">
        <v>606</v>
      </c>
    </row>
    <row r="20" s="1" customFormat="1" ht="30" customHeight="1" spans="1:10">
      <c r="A20" s="31"/>
      <c r="B20" s="23" t="s">
        <v>763</v>
      </c>
      <c r="C20" s="25" t="s">
        <v>800</v>
      </c>
      <c r="D20" s="25" t="s">
        <v>630</v>
      </c>
      <c r="E20" s="182" t="s">
        <v>797</v>
      </c>
      <c r="F20" s="25" t="s">
        <v>605</v>
      </c>
      <c r="G20" s="41">
        <v>0.95</v>
      </c>
      <c r="H20" s="39">
        <v>15</v>
      </c>
      <c r="I20" s="39">
        <v>13</v>
      </c>
      <c r="J20" s="21" t="s">
        <v>606</v>
      </c>
    </row>
    <row r="21" s="1" customFormat="1" ht="54" customHeight="1" spans="1:10">
      <c r="A21" s="32" t="s">
        <v>748</v>
      </c>
      <c r="B21" s="32"/>
      <c r="C21" s="32"/>
      <c r="D21" s="32" t="s">
        <v>606</v>
      </c>
      <c r="E21" s="32"/>
      <c r="F21" s="32"/>
      <c r="G21" s="32"/>
      <c r="H21" s="32"/>
      <c r="I21" s="32"/>
      <c r="J21" s="32"/>
    </row>
    <row r="22" s="1" customFormat="1" ht="25.5" customHeight="1" spans="1:10">
      <c r="A22" s="32" t="s">
        <v>749</v>
      </c>
      <c r="B22" s="32"/>
      <c r="C22" s="32"/>
      <c r="D22" s="32"/>
      <c r="E22" s="32"/>
      <c r="F22" s="32"/>
      <c r="G22" s="32"/>
      <c r="H22" s="32">
        <v>100</v>
      </c>
      <c r="I22" s="32">
        <v>95</v>
      </c>
      <c r="J22" s="36" t="s">
        <v>750</v>
      </c>
    </row>
    <row r="23" s="1" customFormat="1" ht="17" customHeight="1" spans="1:10">
      <c r="A23" s="33"/>
      <c r="B23" s="33"/>
      <c r="C23" s="33"/>
      <c r="D23" s="33"/>
      <c r="E23" s="33"/>
      <c r="F23" s="33"/>
      <c r="G23" s="33"/>
      <c r="H23" s="33"/>
      <c r="I23" s="33"/>
      <c r="J23" s="37"/>
    </row>
    <row r="24" s="1" customFormat="1" ht="29" customHeight="1" spans="1:10">
      <c r="A24" s="34" t="s">
        <v>721</v>
      </c>
      <c r="B24" s="33"/>
      <c r="C24" s="33"/>
      <c r="D24" s="33"/>
      <c r="E24" s="33"/>
      <c r="F24" s="33"/>
      <c r="G24" s="33"/>
      <c r="H24" s="33"/>
      <c r="I24" s="33"/>
      <c r="J24" s="37"/>
    </row>
    <row r="25" s="1" customFormat="1" ht="27" customHeight="1" spans="1:10">
      <c r="A25" s="34" t="s">
        <v>722</v>
      </c>
      <c r="B25" s="34"/>
      <c r="C25" s="34"/>
      <c r="D25" s="34"/>
      <c r="E25" s="34"/>
      <c r="F25" s="34"/>
      <c r="G25" s="34"/>
      <c r="H25" s="34"/>
      <c r="I25" s="34"/>
      <c r="J25" s="34"/>
    </row>
    <row r="26" s="1" customFormat="1" ht="19" customHeight="1" spans="1:10">
      <c r="A26" s="34" t="s">
        <v>723</v>
      </c>
      <c r="B26" s="34"/>
      <c r="C26" s="34"/>
      <c r="D26" s="34"/>
      <c r="E26" s="34"/>
      <c r="F26" s="34"/>
      <c r="G26" s="34"/>
      <c r="H26" s="34"/>
      <c r="I26" s="34"/>
      <c r="J26" s="34"/>
    </row>
    <row r="27" s="1" customFormat="1" ht="18" customHeight="1" spans="1:10">
      <c r="A27" s="34" t="s">
        <v>751</v>
      </c>
      <c r="B27" s="34"/>
      <c r="C27" s="34"/>
      <c r="D27" s="34"/>
      <c r="E27" s="34"/>
      <c r="F27" s="34"/>
      <c r="G27" s="34"/>
      <c r="H27" s="34"/>
      <c r="I27" s="34"/>
      <c r="J27" s="34"/>
    </row>
    <row r="28" s="1" customFormat="1" ht="18" customHeight="1" spans="1:10">
      <c r="A28" s="34" t="s">
        <v>752</v>
      </c>
      <c r="B28" s="34"/>
      <c r="C28" s="34"/>
      <c r="D28" s="34"/>
      <c r="E28" s="34"/>
      <c r="F28" s="34"/>
      <c r="G28" s="34"/>
      <c r="H28" s="34"/>
      <c r="I28" s="34"/>
      <c r="J28" s="34"/>
    </row>
    <row r="29" s="1" customFormat="1" ht="18" customHeight="1" spans="1:10">
      <c r="A29" s="34" t="s">
        <v>753</v>
      </c>
      <c r="B29" s="34"/>
      <c r="C29" s="34"/>
      <c r="D29" s="34"/>
      <c r="E29" s="34"/>
      <c r="F29" s="34"/>
      <c r="G29" s="34"/>
      <c r="H29" s="34"/>
      <c r="I29" s="34"/>
      <c r="J29" s="34"/>
    </row>
    <row r="30" s="1" customFormat="1" ht="24" customHeight="1" spans="1:10">
      <c r="A30" s="34" t="s">
        <v>754</v>
      </c>
      <c r="B30" s="34"/>
      <c r="C30" s="34"/>
      <c r="D30" s="34"/>
      <c r="E30" s="34"/>
      <c r="F30" s="34"/>
      <c r="G30" s="34"/>
      <c r="H30" s="34"/>
      <c r="I30" s="34"/>
      <c r="J30"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1388888888889" right="0.751388888888889" top="1" bottom="1" header="0.5" footer="0.5"/>
  <pageSetup paperSize="9" scale="6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workbookViewId="0">
      <selection activeCell="N12" sqref="N12"/>
    </sheetView>
  </sheetViews>
  <sheetFormatPr defaultColWidth="9" defaultRowHeight="13.5"/>
  <cols>
    <col min="1" max="2" width="11.125" style="5" customWidth="1"/>
    <col min="3" max="3" width="22.625"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spans="1:1">
      <c r="A1" s="1" t="s">
        <v>801</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584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t="s">
        <v>451</v>
      </c>
      <c r="E7" s="11">
        <v>20.97</v>
      </c>
      <c r="F7" s="11">
        <v>8.64</v>
      </c>
      <c r="G7" s="7">
        <v>10</v>
      </c>
      <c r="H7" s="12">
        <v>0.412</v>
      </c>
      <c r="I7" s="11">
        <v>4.12</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t="s">
        <v>451</v>
      </c>
      <c r="E8" s="11" t="s">
        <v>451</v>
      </c>
      <c r="F8" s="11" t="s">
        <v>451</v>
      </c>
      <c r="G8" s="7" t="s">
        <v>451</v>
      </c>
      <c r="H8" s="12">
        <v>0.412</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v>20.97</v>
      </c>
      <c r="F9" s="11">
        <v>8.64</v>
      </c>
      <c r="G9" s="7" t="s">
        <v>451</v>
      </c>
      <c r="H9" s="11"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t="s">
        <v>451</v>
      </c>
      <c r="F10" s="11" t="s">
        <v>451</v>
      </c>
      <c r="G10" s="7" t="s">
        <v>451</v>
      </c>
      <c r="H10" s="11" t="s">
        <v>451</v>
      </c>
      <c r="I10" s="11" t="s">
        <v>451</v>
      </c>
      <c r="J10" s="11"/>
    </row>
    <row r="11" s="1" customFormat="1" ht="18" customHeight="1" spans="1:10">
      <c r="A11" s="7" t="s">
        <v>741</v>
      </c>
      <c r="B11" s="7" t="s">
        <v>742</v>
      </c>
      <c r="C11" s="7"/>
      <c r="D11" s="7"/>
      <c r="E11" s="7"/>
      <c r="F11" s="11" t="s">
        <v>545</v>
      </c>
      <c r="G11" s="11"/>
      <c r="H11" s="11"/>
      <c r="I11" s="11"/>
      <c r="J11" s="11"/>
    </row>
    <row r="12" s="1" customFormat="1" ht="132" customHeight="1" spans="1:10">
      <c r="A12" s="7"/>
      <c r="B12" s="13" t="s">
        <v>802</v>
      </c>
      <c r="C12" s="14"/>
      <c r="D12" s="14"/>
      <c r="E12" s="15"/>
      <c r="F12" s="11" t="s">
        <v>586</v>
      </c>
      <c r="G12" s="11"/>
      <c r="H12" s="11"/>
      <c r="I12" s="11"/>
      <c r="J12" s="11"/>
    </row>
    <row r="13" s="1" customFormat="1" ht="36" customHeight="1" spans="1:10">
      <c r="A13" s="16" t="s">
        <v>745</v>
      </c>
      <c r="B13" s="17"/>
      <c r="C13" s="18"/>
      <c r="D13" s="16" t="s">
        <v>746</v>
      </c>
      <c r="E13" s="17"/>
      <c r="F13" s="18"/>
      <c r="G13" s="19" t="s">
        <v>598</v>
      </c>
      <c r="H13" s="19" t="s">
        <v>734</v>
      </c>
      <c r="I13" s="19" t="s">
        <v>736</v>
      </c>
      <c r="J13" s="21" t="s">
        <v>599</v>
      </c>
    </row>
    <row r="14" s="1" customFormat="1" ht="36" customHeight="1" spans="1:10">
      <c r="A14" s="20" t="s">
        <v>592</v>
      </c>
      <c r="B14" s="7" t="s">
        <v>593</v>
      </c>
      <c r="C14" s="7" t="s">
        <v>594</v>
      </c>
      <c r="D14" s="7" t="s">
        <v>595</v>
      </c>
      <c r="E14" s="7" t="s">
        <v>596</v>
      </c>
      <c r="F14" s="21" t="s">
        <v>597</v>
      </c>
      <c r="G14" s="22"/>
      <c r="H14" s="22"/>
      <c r="I14" s="22"/>
      <c r="J14" s="21"/>
    </row>
    <row r="15" s="1" customFormat="1" ht="21" customHeight="1" spans="1:10">
      <c r="A15" s="28" t="s">
        <v>601</v>
      </c>
      <c r="B15" s="23" t="s">
        <v>602</v>
      </c>
      <c r="C15" s="25" t="s">
        <v>803</v>
      </c>
      <c r="D15" s="25" t="s">
        <v>630</v>
      </c>
      <c r="E15" s="25" t="s">
        <v>11</v>
      </c>
      <c r="F15" s="25" t="s">
        <v>804</v>
      </c>
      <c r="G15" s="25" t="s">
        <v>805</v>
      </c>
      <c r="H15" s="26">
        <v>30</v>
      </c>
      <c r="I15" s="26">
        <v>30</v>
      </c>
      <c r="J15" s="21" t="s">
        <v>606</v>
      </c>
    </row>
    <row r="16" s="1" customFormat="1" ht="21" customHeight="1" spans="1:10">
      <c r="A16" s="28"/>
      <c r="B16" s="23" t="s">
        <v>602</v>
      </c>
      <c r="C16" s="25" t="s">
        <v>806</v>
      </c>
      <c r="D16" s="25" t="s">
        <v>630</v>
      </c>
      <c r="E16" s="25" t="s">
        <v>11</v>
      </c>
      <c r="F16" s="25" t="s">
        <v>804</v>
      </c>
      <c r="G16" s="25" t="s">
        <v>805</v>
      </c>
      <c r="H16" s="26">
        <v>30</v>
      </c>
      <c r="I16" s="26">
        <v>30</v>
      </c>
      <c r="J16" s="21" t="s">
        <v>606</v>
      </c>
    </row>
    <row r="17" s="1" customFormat="1" ht="30" customHeight="1" spans="1:10">
      <c r="A17" s="28" t="s">
        <v>747</v>
      </c>
      <c r="B17" s="23" t="s">
        <v>702</v>
      </c>
      <c r="C17" s="25" t="s">
        <v>807</v>
      </c>
      <c r="D17" s="25" t="s">
        <v>630</v>
      </c>
      <c r="E17" s="25" t="s">
        <v>808</v>
      </c>
      <c r="F17" s="25" t="s">
        <v>692</v>
      </c>
      <c r="G17" s="29" t="s">
        <v>808</v>
      </c>
      <c r="H17" s="26">
        <v>20</v>
      </c>
      <c r="I17" s="26">
        <v>20</v>
      </c>
      <c r="J17" s="21" t="s">
        <v>606</v>
      </c>
    </row>
    <row r="18" s="1" customFormat="1" ht="30" customHeight="1" spans="1:10">
      <c r="A18" s="30" t="s">
        <v>710</v>
      </c>
      <c r="B18" s="23" t="s">
        <v>711</v>
      </c>
      <c r="C18" s="25" t="s">
        <v>809</v>
      </c>
      <c r="D18" s="25" t="s">
        <v>604</v>
      </c>
      <c r="E18" s="25">
        <v>95</v>
      </c>
      <c r="F18" s="25" t="s">
        <v>605</v>
      </c>
      <c r="G18" s="29">
        <v>0.98</v>
      </c>
      <c r="H18" s="26">
        <v>10</v>
      </c>
      <c r="I18" s="26">
        <v>10</v>
      </c>
      <c r="J18" s="21" t="s">
        <v>606</v>
      </c>
    </row>
    <row r="19" s="1" customFormat="1" ht="54" customHeight="1" spans="1:10">
      <c r="A19" s="32" t="s">
        <v>748</v>
      </c>
      <c r="B19" s="32"/>
      <c r="C19" s="32"/>
      <c r="D19" s="32" t="s">
        <v>810</v>
      </c>
      <c r="E19" s="32"/>
      <c r="F19" s="32"/>
      <c r="G19" s="32"/>
      <c r="H19" s="32"/>
      <c r="I19" s="32"/>
      <c r="J19" s="32"/>
    </row>
    <row r="20" s="1" customFormat="1" ht="25.5" customHeight="1" spans="1:10">
      <c r="A20" s="32" t="s">
        <v>749</v>
      </c>
      <c r="B20" s="32"/>
      <c r="C20" s="32"/>
      <c r="D20" s="32"/>
      <c r="E20" s="32"/>
      <c r="F20" s="32"/>
      <c r="G20" s="32"/>
      <c r="H20" s="32">
        <v>100</v>
      </c>
      <c r="I20" s="32">
        <v>94.12</v>
      </c>
      <c r="J20" s="36" t="s">
        <v>750</v>
      </c>
    </row>
    <row r="21" s="1" customFormat="1" ht="17" customHeight="1" spans="1:10">
      <c r="A21" s="33"/>
      <c r="B21" s="33"/>
      <c r="C21" s="33"/>
      <c r="D21" s="33"/>
      <c r="E21" s="33"/>
      <c r="F21" s="33"/>
      <c r="G21" s="33"/>
      <c r="H21" s="33"/>
      <c r="I21" s="33"/>
      <c r="J21" s="37"/>
    </row>
    <row r="22" s="1" customFormat="1" ht="29" customHeight="1" spans="1:10">
      <c r="A22" s="34" t="s">
        <v>721</v>
      </c>
      <c r="B22" s="33"/>
      <c r="C22" s="33"/>
      <c r="D22" s="33"/>
      <c r="E22" s="33"/>
      <c r="F22" s="33"/>
      <c r="G22" s="33"/>
      <c r="H22" s="33"/>
      <c r="I22" s="33"/>
      <c r="J22" s="37"/>
    </row>
    <row r="23" s="1" customFormat="1" ht="27" customHeight="1" spans="1:10">
      <c r="A23" s="34" t="s">
        <v>722</v>
      </c>
      <c r="B23" s="34"/>
      <c r="C23" s="34"/>
      <c r="D23" s="34"/>
      <c r="E23" s="34"/>
      <c r="F23" s="34"/>
      <c r="G23" s="34"/>
      <c r="H23" s="34"/>
      <c r="I23" s="34"/>
      <c r="J23" s="34"/>
    </row>
    <row r="24" s="1" customFormat="1" ht="19" customHeight="1" spans="1:10">
      <c r="A24" s="34" t="s">
        <v>723</v>
      </c>
      <c r="B24" s="34"/>
      <c r="C24" s="34"/>
      <c r="D24" s="34"/>
      <c r="E24" s="34"/>
      <c r="F24" s="34"/>
      <c r="G24" s="34"/>
      <c r="H24" s="34"/>
      <c r="I24" s="34"/>
      <c r="J24" s="34"/>
    </row>
    <row r="25" s="1" customFormat="1" ht="18" customHeight="1" spans="1:10">
      <c r="A25" s="34" t="s">
        <v>751</v>
      </c>
      <c r="B25" s="34"/>
      <c r="C25" s="34"/>
      <c r="D25" s="34"/>
      <c r="E25" s="34"/>
      <c r="F25" s="34"/>
      <c r="G25" s="34"/>
      <c r="H25" s="34"/>
      <c r="I25" s="34"/>
      <c r="J25" s="34"/>
    </row>
    <row r="26" s="1" customFormat="1" ht="18" customHeight="1" spans="1:10">
      <c r="A26" s="34" t="s">
        <v>752</v>
      </c>
      <c r="B26" s="34"/>
      <c r="C26" s="34"/>
      <c r="D26" s="34"/>
      <c r="E26" s="34"/>
      <c r="F26" s="34"/>
      <c r="G26" s="34"/>
      <c r="H26" s="34"/>
      <c r="I26" s="34"/>
      <c r="J26" s="34"/>
    </row>
    <row r="27" s="1" customFormat="1" ht="18" customHeight="1" spans="1:10">
      <c r="A27" s="34" t="s">
        <v>753</v>
      </c>
      <c r="B27" s="34"/>
      <c r="C27" s="34"/>
      <c r="D27" s="34"/>
      <c r="E27" s="34"/>
      <c r="F27" s="34"/>
      <c r="G27" s="34"/>
      <c r="H27" s="34"/>
      <c r="I27" s="34"/>
      <c r="J27" s="34"/>
    </row>
    <row r="28" s="1" customFormat="1" ht="24" customHeight="1" spans="1:10">
      <c r="A28" s="34" t="s">
        <v>754</v>
      </c>
      <c r="B28" s="34"/>
      <c r="C28" s="34"/>
      <c r="D28" s="34"/>
      <c r="E28" s="34"/>
      <c r="F28" s="34"/>
      <c r="G28" s="34"/>
      <c r="H28" s="34"/>
      <c r="I28" s="34"/>
      <c r="J28"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1388888888889" right="0.751388888888889" top="1" bottom="1" header="0.5" footer="0.5"/>
  <pageSetup paperSize="9" scale="74"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K8" sqref="K8"/>
    </sheetView>
  </sheetViews>
  <sheetFormatPr defaultColWidth="9" defaultRowHeight="13.5"/>
  <cols>
    <col min="1" max="2" width="11.125" style="5" customWidth="1"/>
    <col min="3" max="3" width="22.625"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spans="1:1">
      <c r="A1" s="1" t="s">
        <v>811</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587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t="s">
        <v>451</v>
      </c>
      <c r="E7" s="11">
        <v>28.86</v>
      </c>
      <c r="F7" s="11">
        <v>28.5</v>
      </c>
      <c r="G7" s="7">
        <v>10</v>
      </c>
      <c r="H7" s="12">
        <v>0.9875</v>
      </c>
      <c r="I7" s="11">
        <v>9.87</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t="s">
        <v>451</v>
      </c>
      <c r="E8" s="11" t="s">
        <v>451</v>
      </c>
      <c r="F8" s="11" t="s">
        <v>451</v>
      </c>
      <c r="G8" s="7" t="s">
        <v>451</v>
      </c>
      <c r="H8" s="12" t="s">
        <v>451</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v>28.86</v>
      </c>
      <c r="F9" s="11">
        <v>28.5</v>
      </c>
      <c r="G9" s="7" t="s">
        <v>451</v>
      </c>
      <c r="H9" s="12">
        <v>0.9875</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t="s">
        <v>451</v>
      </c>
      <c r="F10" s="11" t="s">
        <v>451</v>
      </c>
      <c r="G10" s="7" t="s">
        <v>451</v>
      </c>
      <c r="H10" s="11" t="s">
        <v>451</v>
      </c>
      <c r="I10" s="11" t="s">
        <v>451</v>
      </c>
      <c r="J10" s="11"/>
    </row>
    <row r="11" s="1" customFormat="1" ht="18" customHeight="1" spans="1:10">
      <c r="A11" s="7" t="s">
        <v>741</v>
      </c>
      <c r="B11" s="7" t="s">
        <v>742</v>
      </c>
      <c r="C11" s="7"/>
      <c r="D11" s="7"/>
      <c r="E11" s="7"/>
      <c r="F11" s="11" t="s">
        <v>545</v>
      </c>
      <c r="G11" s="11"/>
      <c r="H11" s="11"/>
      <c r="I11" s="11"/>
      <c r="J11" s="11"/>
    </row>
    <row r="12" s="1" customFormat="1" ht="132" customHeight="1" spans="1:10">
      <c r="A12" s="7"/>
      <c r="B12" s="13" t="s">
        <v>588</v>
      </c>
      <c r="C12" s="14"/>
      <c r="D12" s="14"/>
      <c r="E12" s="15"/>
      <c r="F12" s="11" t="s">
        <v>812</v>
      </c>
      <c r="G12" s="11"/>
      <c r="H12" s="11"/>
      <c r="I12" s="11"/>
      <c r="J12" s="11"/>
    </row>
    <row r="13" s="1" customFormat="1" ht="36" customHeight="1" spans="1:10">
      <c r="A13" s="16" t="s">
        <v>745</v>
      </c>
      <c r="B13" s="17"/>
      <c r="C13" s="18"/>
      <c r="D13" s="16" t="s">
        <v>746</v>
      </c>
      <c r="E13" s="17"/>
      <c r="F13" s="18"/>
      <c r="G13" s="19" t="s">
        <v>598</v>
      </c>
      <c r="H13" s="19" t="s">
        <v>734</v>
      </c>
      <c r="I13" s="19" t="s">
        <v>736</v>
      </c>
      <c r="J13" s="21" t="s">
        <v>599</v>
      </c>
    </row>
    <row r="14" s="1" customFormat="1" ht="36" customHeight="1" spans="1:10">
      <c r="A14" s="20" t="s">
        <v>592</v>
      </c>
      <c r="B14" s="7" t="s">
        <v>593</v>
      </c>
      <c r="C14" s="7" t="s">
        <v>594</v>
      </c>
      <c r="D14" s="7" t="s">
        <v>595</v>
      </c>
      <c r="E14" s="7" t="s">
        <v>596</v>
      </c>
      <c r="F14" s="21" t="s">
        <v>597</v>
      </c>
      <c r="G14" s="22"/>
      <c r="H14" s="22"/>
      <c r="I14" s="22"/>
      <c r="J14" s="21"/>
    </row>
    <row r="15" s="1" customFormat="1" ht="21" customHeight="1" spans="1:10">
      <c r="A15" s="23" t="s">
        <v>601</v>
      </c>
      <c r="B15" s="23" t="s">
        <v>602</v>
      </c>
      <c r="C15" s="24" t="s">
        <v>772</v>
      </c>
      <c r="D15" s="25" t="s">
        <v>604</v>
      </c>
      <c r="E15" s="25" t="s">
        <v>773</v>
      </c>
      <c r="F15" s="25" t="s">
        <v>605</v>
      </c>
      <c r="G15" s="25" t="s">
        <v>813</v>
      </c>
      <c r="H15" s="26">
        <v>20</v>
      </c>
      <c r="I15" s="26">
        <v>18</v>
      </c>
      <c r="J15" s="21" t="s">
        <v>606</v>
      </c>
    </row>
    <row r="16" s="1" customFormat="1" ht="21" customHeight="1" spans="1:10">
      <c r="A16" s="27"/>
      <c r="B16" s="23" t="s">
        <v>602</v>
      </c>
      <c r="C16" s="24" t="s">
        <v>814</v>
      </c>
      <c r="D16" s="25" t="s">
        <v>604</v>
      </c>
      <c r="E16" s="25" t="s">
        <v>28</v>
      </c>
      <c r="F16" s="25" t="s">
        <v>616</v>
      </c>
      <c r="G16" s="25" t="s">
        <v>815</v>
      </c>
      <c r="H16" s="26">
        <v>15</v>
      </c>
      <c r="I16" s="26">
        <v>14</v>
      </c>
      <c r="J16" s="21" t="s">
        <v>606</v>
      </c>
    </row>
    <row r="17" s="1" customFormat="1" ht="21" customHeight="1" spans="1:10">
      <c r="A17" s="27"/>
      <c r="B17" s="23" t="s">
        <v>666</v>
      </c>
      <c r="C17" s="24" t="s">
        <v>816</v>
      </c>
      <c r="D17" s="25" t="s">
        <v>604</v>
      </c>
      <c r="E17" s="25" t="s">
        <v>20</v>
      </c>
      <c r="F17" s="25" t="s">
        <v>605</v>
      </c>
      <c r="G17" s="25" t="s">
        <v>817</v>
      </c>
      <c r="H17" s="26">
        <v>10</v>
      </c>
      <c r="I17" s="26">
        <v>10</v>
      </c>
      <c r="J17" s="21" t="s">
        <v>606</v>
      </c>
    </row>
    <row r="18" s="1" customFormat="1" ht="21" customHeight="1" spans="1:10">
      <c r="A18" s="38"/>
      <c r="B18" s="23" t="s">
        <v>666</v>
      </c>
      <c r="C18" s="24" t="s">
        <v>683</v>
      </c>
      <c r="D18" s="25" t="s">
        <v>604</v>
      </c>
      <c r="E18" s="25" t="s">
        <v>782</v>
      </c>
      <c r="F18" s="25" t="s">
        <v>605</v>
      </c>
      <c r="G18" s="25" t="s">
        <v>818</v>
      </c>
      <c r="H18" s="26">
        <v>15</v>
      </c>
      <c r="I18" s="26">
        <v>15</v>
      </c>
      <c r="J18" s="21" t="s">
        <v>606</v>
      </c>
    </row>
    <row r="19" s="1" customFormat="1" ht="30" customHeight="1" spans="1:10">
      <c r="A19" s="28" t="s">
        <v>747</v>
      </c>
      <c r="B19" s="23" t="s">
        <v>702</v>
      </c>
      <c r="C19" s="25" t="s">
        <v>709</v>
      </c>
      <c r="D19" s="25" t="s">
        <v>604</v>
      </c>
      <c r="E19" s="25" t="s">
        <v>794</v>
      </c>
      <c r="F19" s="25" t="s">
        <v>605</v>
      </c>
      <c r="G19" s="29">
        <v>0.95</v>
      </c>
      <c r="H19" s="26">
        <v>10</v>
      </c>
      <c r="I19" s="26">
        <v>10</v>
      </c>
      <c r="J19" s="21" t="s">
        <v>606</v>
      </c>
    </row>
    <row r="20" s="1" customFormat="1" ht="30" customHeight="1" spans="1:10">
      <c r="A20" s="30" t="s">
        <v>710</v>
      </c>
      <c r="B20" s="23" t="s">
        <v>711</v>
      </c>
      <c r="C20" s="25" t="s">
        <v>809</v>
      </c>
      <c r="D20" s="25" t="s">
        <v>604</v>
      </c>
      <c r="E20" s="25" t="s">
        <v>773</v>
      </c>
      <c r="F20" s="25" t="s">
        <v>605</v>
      </c>
      <c r="G20" s="29">
        <v>0.95</v>
      </c>
      <c r="H20" s="26">
        <v>10</v>
      </c>
      <c r="I20" s="26">
        <v>9</v>
      </c>
      <c r="J20" s="21" t="s">
        <v>606</v>
      </c>
    </row>
    <row r="21" s="1" customFormat="1" ht="30" customHeight="1" spans="1:10">
      <c r="A21" s="31"/>
      <c r="B21" s="23" t="s">
        <v>711</v>
      </c>
      <c r="C21" s="25" t="s">
        <v>718</v>
      </c>
      <c r="D21" s="25" t="s">
        <v>604</v>
      </c>
      <c r="E21" s="25" t="s">
        <v>773</v>
      </c>
      <c r="F21" s="25" t="s">
        <v>605</v>
      </c>
      <c r="G21" s="29">
        <v>0.9</v>
      </c>
      <c r="H21" s="26">
        <v>10</v>
      </c>
      <c r="I21" s="26">
        <v>10</v>
      </c>
      <c r="J21" s="21" t="s">
        <v>606</v>
      </c>
    </row>
    <row r="22" s="1" customFormat="1" ht="54" customHeight="1" spans="1:10">
      <c r="A22" s="32" t="s">
        <v>748</v>
      </c>
      <c r="B22" s="32"/>
      <c r="C22" s="32"/>
      <c r="D22" s="32" t="s">
        <v>819</v>
      </c>
      <c r="E22" s="32"/>
      <c r="F22" s="32"/>
      <c r="G22" s="32"/>
      <c r="H22" s="32"/>
      <c r="I22" s="32"/>
      <c r="J22" s="32"/>
    </row>
    <row r="23" s="1" customFormat="1" ht="25.5" customHeight="1" spans="1:10">
      <c r="A23" s="32" t="s">
        <v>749</v>
      </c>
      <c r="B23" s="32"/>
      <c r="C23" s="32"/>
      <c r="D23" s="32"/>
      <c r="E23" s="32"/>
      <c r="F23" s="32"/>
      <c r="G23" s="32"/>
      <c r="H23" s="32">
        <v>100</v>
      </c>
      <c r="I23" s="32">
        <v>95.87</v>
      </c>
      <c r="J23" s="36" t="s">
        <v>750</v>
      </c>
    </row>
    <row r="24" s="1" customFormat="1" ht="17" customHeight="1" spans="1:10">
      <c r="A24" s="33"/>
      <c r="B24" s="33"/>
      <c r="C24" s="33"/>
      <c r="D24" s="33"/>
      <c r="E24" s="33"/>
      <c r="F24" s="33"/>
      <c r="G24" s="33"/>
      <c r="H24" s="33"/>
      <c r="I24" s="33"/>
      <c r="J24" s="37"/>
    </row>
    <row r="25" s="1" customFormat="1" ht="29" customHeight="1" spans="1:10">
      <c r="A25" s="34" t="s">
        <v>721</v>
      </c>
      <c r="B25" s="33"/>
      <c r="C25" s="33"/>
      <c r="D25" s="33"/>
      <c r="E25" s="33"/>
      <c r="F25" s="33"/>
      <c r="G25" s="33"/>
      <c r="H25" s="33"/>
      <c r="I25" s="33"/>
      <c r="J25" s="37"/>
    </row>
    <row r="26" s="1" customFormat="1" ht="27" customHeight="1" spans="1:10">
      <c r="A26" s="34" t="s">
        <v>722</v>
      </c>
      <c r="B26" s="34"/>
      <c r="C26" s="34"/>
      <c r="D26" s="34"/>
      <c r="E26" s="34"/>
      <c r="F26" s="34"/>
      <c r="G26" s="34"/>
      <c r="H26" s="34"/>
      <c r="I26" s="34"/>
      <c r="J26" s="34"/>
    </row>
    <row r="27" s="1" customFormat="1" ht="19" customHeight="1" spans="1:10">
      <c r="A27" s="34" t="s">
        <v>723</v>
      </c>
      <c r="B27" s="34"/>
      <c r="C27" s="34"/>
      <c r="D27" s="34"/>
      <c r="E27" s="34"/>
      <c r="F27" s="34"/>
      <c r="G27" s="34"/>
      <c r="H27" s="34"/>
      <c r="I27" s="34"/>
      <c r="J27" s="34"/>
    </row>
    <row r="28" s="1" customFormat="1" ht="18" customHeight="1" spans="1:10">
      <c r="A28" s="34" t="s">
        <v>751</v>
      </c>
      <c r="B28" s="34"/>
      <c r="C28" s="34"/>
      <c r="D28" s="34"/>
      <c r="E28" s="34"/>
      <c r="F28" s="34"/>
      <c r="G28" s="34"/>
      <c r="H28" s="34"/>
      <c r="I28" s="34"/>
      <c r="J28" s="34"/>
    </row>
    <row r="29" s="1" customFormat="1" ht="18" customHeight="1" spans="1:10">
      <c r="A29" s="34" t="s">
        <v>752</v>
      </c>
      <c r="B29" s="34"/>
      <c r="C29" s="34"/>
      <c r="D29" s="34"/>
      <c r="E29" s="34"/>
      <c r="F29" s="34"/>
      <c r="G29" s="34"/>
      <c r="H29" s="34"/>
      <c r="I29" s="34"/>
      <c r="J29" s="34"/>
    </row>
    <row r="30" s="1" customFormat="1" ht="18" customHeight="1" spans="1:10">
      <c r="A30" s="34" t="s">
        <v>753</v>
      </c>
      <c r="B30" s="34"/>
      <c r="C30" s="34"/>
      <c r="D30" s="34"/>
      <c r="E30" s="34"/>
      <c r="F30" s="34"/>
      <c r="G30" s="34"/>
      <c r="H30" s="34"/>
      <c r="I30" s="34"/>
      <c r="J30" s="34"/>
    </row>
    <row r="31" s="1" customFormat="1" ht="24" customHeight="1" spans="1:10">
      <c r="A31" s="34" t="s">
        <v>754</v>
      </c>
      <c r="B31" s="34"/>
      <c r="C31" s="34"/>
      <c r="D31" s="34"/>
      <c r="E31" s="34"/>
      <c r="F31" s="34"/>
      <c r="G31" s="34"/>
      <c r="H31" s="34"/>
      <c r="I31" s="34"/>
      <c r="J31"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20:A21"/>
    <mergeCell ref="G13:G14"/>
    <mergeCell ref="H13:H14"/>
    <mergeCell ref="I13:I14"/>
    <mergeCell ref="J13:J14"/>
    <mergeCell ref="A6:B10"/>
  </mergeCells>
  <pageMargins left="0.751388888888889" right="0.751388888888889" top="1" bottom="1" header="0.5" footer="0.5"/>
  <pageSetup paperSize="9" scale="74"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workbookViewId="0">
      <selection activeCell="O12" sqref="O12"/>
    </sheetView>
  </sheetViews>
  <sheetFormatPr defaultColWidth="9" defaultRowHeight="13.5"/>
  <cols>
    <col min="1" max="2" width="11.125" style="5" customWidth="1"/>
    <col min="3" max="3" width="22.625" style="5" customWidth="1"/>
    <col min="4" max="5" width="11.3" style="5" customWidth="1"/>
    <col min="6" max="6" width="11.2" style="5" customWidth="1"/>
    <col min="7" max="7" width="10" style="5" customWidth="1"/>
    <col min="8" max="8" width="9" style="5"/>
    <col min="9" max="9" width="8.63333333333333" style="5" customWidth="1"/>
    <col min="10" max="10" width="11.5" style="5" customWidth="1"/>
    <col min="11" max="16384" width="9" style="5"/>
  </cols>
  <sheetData>
    <row r="1" s="1" customFormat="1" spans="1:1">
      <c r="A1" s="1" t="s">
        <v>820</v>
      </c>
    </row>
    <row r="2" s="1" customFormat="1" ht="26" customHeight="1" spans="1:10">
      <c r="A2" s="6" t="s">
        <v>726</v>
      </c>
      <c r="B2" s="6"/>
      <c r="C2" s="6"/>
      <c r="D2" s="6"/>
      <c r="E2" s="6"/>
      <c r="F2" s="6"/>
      <c r="G2" s="6"/>
      <c r="H2" s="6"/>
      <c r="I2" s="6"/>
      <c r="J2" s="6"/>
    </row>
    <row r="3" s="2" customFormat="1" ht="13" customHeight="1" spans="1:10">
      <c r="A3" s="6"/>
      <c r="B3" s="6"/>
      <c r="C3" s="6"/>
      <c r="D3" s="6"/>
      <c r="E3" s="6"/>
      <c r="F3" s="6"/>
      <c r="G3" s="6"/>
      <c r="H3" s="6"/>
      <c r="I3" s="6"/>
      <c r="J3" s="35" t="s">
        <v>532</v>
      </c>
    </row>
    <row r="4" s="3" customFormat="1" ht="18" customHeight="1" spans="1:256">
      <c r="A4" s="7" t="s">
        <v>727</v>
      </c>
      <c r="B4" s="7"/>
      <c r="C4" s="8" t="s">
        <v>589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728</v>
      </c>
      <c r="B5" s="7"/>
      <c r="C5" s="9" t="s">
        <v>729</v>
      </c>
      <c r="D5" s="9"/>
      <c r="E5" s="9"/>
      <c r="F5" s="7" t="s">
        <v>730</v>
      </c>
      <c r="G5" s="8" t="s">
        <v>534</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731</v>
      </c>
      <c r="B6" s="7"/>
      <c r="C6" s="7"/>
      <c r="D6" s="7" t="s">
        <v>732</v>
      </c>
      <c r="E6" s="7" t="s">
        <v>447</v>
      </c>
      <c r="F6" s="7" t="s">
        <v>733</v>
      </c>
      <c r="G6" s="7" t="s">
        <v>734</v>
      </c>
      <c r="H6" s="7" t="s">
        <v>735</v>
      </c>
      <c r="I6" s="7" t="s">
        <v>736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737</v>
      </c>
      <c r="D7" s="11" t="s">
        <v>451</v>
      </c>
      <c r="E7" s="11">
        <v>13</v>
      </c>
      <c r="F7" s="11">
        <v>13</v>
      </c>
      <c r="G7" s="7">
        <v>10</v>
      </c>
      <c r="H7" s="12">
        <v>1</v>
      </c>
      <c r="I7" s="11">
        <v>10</v>
      </c>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738</v>
      </c>
      <c r="D8" s="11" t="s">
        <v>451</v>
      </c>
      <c r="E8" s="11" t="s">
        <v>451</v>
      </c>
      <c r="F8" s="11" t="s">
        <v>451</v>
      </c>
      <c r="G8" s="7" t="s">
        <v>451</v>
      </c>
      <c r="H8" s="12" t="s">
        <v>451</v>
      </c>
      <c r="I8" s="11" t="s">
        <v>451</v>
      </c>
      <c r="J8" s="1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739</v>
      </c>
      <c r="D9" s="11" t="s">
        <v>451</v>
      </c>
      <c r="E9" s="11" t="s">
        <v>451</v>
      </c>
      <c r="F9" s="11" t="s">
        <v>451</v>
      </c>
      <c r="G9" s="7" t="s">
        <v>451</v>
      </c>
      <c r="H9" s="12" t="s">
        <v>451</v>
      </c>
      <c r="I9" s="11" t="s">
        <v>451</v>
      </c>
      <c r="J9" s="1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740</v>
      </c>
      <c r="D10" s="11" t="s">
        <v>451</v>
      </c>
      <c r="E10" s="11">
        <v>13</v>
      </c>
      <c r="F10" s="11">
        <v>13</v>
      </c>
      <c r="G10" s="7" t="s">
        <v>451</v>
      </c>
      <c r="H10" s="12">
        <v>1</v>
      </c>
      <c r="I10" s="11" t="s">
        <v>451</v>
      </c>
      <c r="J10" s="11"/>
    </row>
    <row r="11" s="1" customFormat="1" ht="18" customHeight="1" spans="1:10">
      <c r="A11" s="7" t="s">
        <v>741</v>
      </c>
      <c r="B11" s="7" t="s">
        <v>742</v>
      </c>
      <c r="C11" s="7"/>
      <c r="D11" s="7"/>
      <c r="E11" s="7"/>
      <c r="F11" s="11" t="s">
        <v>545</v>
      </c>
      <c r="G11" s="11"/>
      <c r="H11" s="11"/>
      <c r="I11" s="11"/>
      <c r="J11" s="11"/>
    </row>
    <row r="12" s="1" customFormat="1" ht="132" customHeight="1" spans="1:10">
      <c r="A12" s="7"/>
      <c r="B12" s="13" t="s">
        <v>590</v>
      </c>
      <c r="C12" s="14"/>
      <c r="D12" s="14"/>
      <c r="E12" s="15"/>
      <c r="F12" s="11" t="s">
        <v>821</v>
      </c>
      <c r="G12" s="11"/>
      <c r="H12" s="11"/>
      <c r="I12" s="11"/>
      <c r="J12" s="11"/>
    </row>
    <row r="13" s="1" customFormat="1" ht="36" customHeight="1" spans="1:10">
      <c r="A13" s="16" t="s">
        <v>745</v>
      </c>
      <c r="B13" s="17"/>
      <c r="C13" s="18"/>
      <c r="D13" s="16" t="s">
        <v>746</v>
      </c>
      <c r="E13" s="17"/>
      <c r="F13" s="18"/>
      <c r="G13" s="19" t="s">
        <v>598</v>
      </c>
      <c r="H13" s="19" t="s">
        <v>734</v>
      </c>
      <c r="I13" s="19" t="s">
        <v>736</v>
      </c>
      <c r="J13" s="21" t="s">
        <v>599</v>
      </c>
    </row>
    <row r="14" s="1" customFormat="1" ht="36" customHeight="1" spans="1:10">
      <c r="A14" s="20" t="s">
        <v>592</v>
      </c>
      <c r="B14" s="7" t="s">
        <v>593</v>
      </c>
      <c r="C14" s="7" t="s">
        <v>594</v>
      </c>
      <c r="D14" s="7" t="s">
        <v>595</v>
      </c>
      <c r="E14" s="7" t="s">
        <v>596</v>
      </c>
      <c r="F14" s="21" t="s">
        <v>597</v>
      </c>
      <c r="G14" s="22"/>
      <c r="H14" s="22"/>
      <c r="I14" s="22"/>
      <c r="J14" s="21"/>
    </row>
    <row r="15" s="1" customFormat="1" ht="21" customHeight="1" spans="1:10">
      <c r="A15" s="23" t="s">
        <v>601</v>
      </c>
      <c r="B15" s="23" t="s">
        <v>602</v>
      </c>
      <c r="C15" s="24" t="s">
        <v>822</v>
      </c>
      <c r="D15" s="25" t="s">
        <v>630</v>
      </c>
      <c r="E15" s="25" t="s">
        <v>12</v>
      </c>
      <c r="F15" s="25" t="s">
        <v>128</v>
      </c>
      <c r="G15" s="25" t="s">
        <v>823</v>
      </c>
      <c r="H15" s="26">
        <v>10</v>
      </c>
      <c r="I15" s="26">
        <v>10</v>
      </c>
      <c r="J15" s="21" t="s">
        <v>606</v>
      </c>
    </row>
    <row r="16" s="1" customFormat="1" ht="21" customHeight="1" spans="1:10">
      <c r="A16" s="27"/>
      <c r="B16" s="23" t="s">
        <v>666</v>
      </c>
      <c r="C16" s="24" t="s">
        <v>824</v>
      </c>
      <c r="D16" s="25" t="s">
        <v>604</v>
      </c>
      <c r="E16" s="25" t="s">
        <v>782</v>
      </c>
      <c r="F16" s="25" t="s">
        <v>605</v>
      </c>
      <c r="G16" s="25" t="s">
        <v>825</v>
      </c>
      <c r="H16" s="26">
        <v>20</v>
      </c>
      <c r="I16" s="26">
        <v>19</v>
      </c>
      <c r="J16" s="21" t="s">
        <v>606</v>
      </c>
    </row>
    <row r="17" s="1" customFormat="1" ht="30" customHeight="1" spans="1:10">
      <c r="A17" s="28" t="s">
        <v>747</v>
      </c>
      <c r="B17" s="23" t="s">
        <v>702</v>
      </c>
      <c r="C17" s="25" t="s">
        <v>826</v>
      </c>
      <c r="D17" s="25" t="s">
        <v>604</v>
      </c>
      <c r="E17" s="25" t="s">
        <v>827</v>
      </c>
      <c r="F17" s="25" t="s">
        <v>605</v>
      </c>
      <c r="G17" s="29">
        <v>1</v>
      </c>
      <c r="H17" s="26">
        <v>30</v>
      </c>
      <c r="I17" s="26">
        <v>28</v>
      </c>
      <c r="J17" s="21" t="s">
        <v>606</v>
      </c>
    </row>
    <row r="18" s="1" customFormat="1" ht="30" customHeight="1" spans="1:10">
      <c r="A18" s="30" t="s">
        <v>710</v>
      </c>
      <c r="B18" s="23" t="s">
        <v>711</v>
      </c>
      <c r="C18" s="25" t="s">
        <v>809</v>
      </c>
      <c r="D18" s="25" t="s">
        <v>604</v>
      </c>
      <c r="E18" s="25" t="s">
        <v>773</v>
      </c>
      <c r="F18" s="25" t="s">
        <v>605</v>
      </c>
      <c r="G18" s="29">
        <v>0.95</v>
      </c>
      <c r="H18" s="26">
        <v>15</v>
      </c>
      <c r="I18" s="26">
        <v>14</v>
      </c>
      <c r="J18" s="21" t="s">
        <v>606</v>
      </c>
    </row>
    <row r="19" s="1" customFormat="1" ht="30" customHeight="1" spans="1:10">
      <c r="A19" s="31"/>
      <c r="B19" s="23" t="s">
        <v>711</v>
      </c>
      <c r="C19" s="25" t="s">
        <v>718</v>
      </c>
      <c r="D19" s="25" t="s">
        <v>604</v>
      </c>
      <c r="E19" s="25" t="s">
        <v>773</v>
      </c>
      <c r="F19" s="25" t="s">
        <v>605</v>
      </c>
      <c r="G19" s="29">
        <v>0.9</v>
      </c>
      <c r="H19" s="26">
        <v>15</v>
      </c>
      <c r="I19" s="26">
        <v>15</v>
      </c>
      <c r="J19" s="21" t="s">
        <v>606</v>
      </c>
    </row>
    <row r="20" s="1" customFormat="1" ht="54" customHeight="1" spans="1:10">
      <c r="A20" s="32" t="s">
        <v>748</v>
      </c>
      <c r="B20" s="32"/>
      <c r="C20" s="32"/>
      <c r="D20" s="32" t="s">
        <v>606</v>
      </c>
      <c r="E20" s="32"/>
      <c r="F20" s="32"/>
      <c r="G20" s="32"/>
      <c r="H20" s="32"/>
      <c r="I20" s="32"/>
      <c r="J20" s="32"/>
    </row>
    <row r="21" s="1" customFormat="1" ht="25.5" customHeight="1" spans="1:10">
      <c r="A21" s="32" t="s">
        <v>749</v>
      </c>
      <c r="B21" s="32"/>
      <c r="C21" s="32"/>
      <c r="D21" s="32"/>
      <c r="E21" s="32"/>
      <c r="F21" s="32"/>
      <c r="G21" s="32"/>
      <c r="H21" s="32">
        <v>100</v>
      </c>
      <c r="I21" s="32">
        <v>96</v>
      </c>
      <c r="J21" s="36" t="s">
        <v>750</v>
      </c>
    </row>
    <row r="22" s="1" customFormat="1" ht="17" customHeight="1" spans="1:10">
      <c r="A22" s="33"/>
      <c r="B22" s="33"/>
      <c r="C22" s="33"/>
      <c r="D22" s="33"/>
      <c r="E22" s="33"/>
      <c r="F22" s="33"/>
      <c r="G22" s="33"/>
      <c r="H22" s="33"/>
      <c r="I22" s="33"/>
      <c r="J22" s="37"/>
    </row>
    <row r="23" s="1" customFormat="1" ht="29" customHeight="1" spans="1:10">
      <c r="A23" s="34" t="s">
        <v>721</v>
      </c>
      <c r="B23" s="33"/>
      <c r="C23" s="33"/>
      <c r="D23" s="33"/>
      <c r="E23" s="33"/>
      <c r="F23" s="33"/>
      <c r="G23" s="33"/>
      <c r="H23" s="33"/>
      <c r="I23" s="33"/>
      <c r="J23" s="37"/>
    </row>
    <row r="24" s="1" customFormat="1" ht="27" customHeight="1" spans="1:10">
      <c r="A24" s="34" t="s">
        <v>722</v>
      </c>
      <c r="B24" s="34"/>
      <c r="C24" s="34"/>
      <c r="D24" s="34"/>
      <c r="E24" s="34"/>
      <c r="F24" s="34"/>
      <c r="G24" s="34"/>
      <c r="H24" s="34"/>
      <c r="I24" s="34"/>
      <c r="J24" s="34"/>
    </row>
    <row r="25" s="1" customFormat="1" ht="19" customHeight="1" spans="1:10">
      <c r="A25" s="34" t="s">
        <v>723</v>
      </c>
      <c r="B25" s="34"/>
      <c r="C25" s="34"/>
      <c r="D25" s="34"/>
      <c r="E25" s="34"/>
      <c r="F25" s="34"/>
      <c r="G25" s="34"/>
      <c r="H25" s="34"/>
      <c r="I25" s="34"/>
      <c r="J25" s="34"/>
    </row>
    <row r="26" s="1" customFormat="1" ht="18" customHeight="1" spans="1:10">
      <c r="A26" s="34" t="s">
        <v>751</v>
      </c>
      <c r="B26" s="34"/>
      <c r="C26" s="34"/>
      <c r="D26" s="34"/>
      <c r="E26" s="34"/>
      <c r="F26" s="34"/>
      <c r="G26" s="34"/>
      <c r="H26" s="34"/>
      <c r="I26" s="34"/>
      <c r="J26" s="34"/>
    </row>
    <row r="27" s="1" customFormat="1" ht="18" customHeight="1" spans="1:10">
      <c r="A27" s="34" t="s">
        <v>752</v>
      </c>
      <c r="B27" s="34"/>
      <c r="C27" s="34"/>
      <c r="D27" s="34"/>
      <c r="E27" s="34"/>
      <c r="F27" s="34"/>
      <c r="G27" s="34"/>
      <c r="H27" s="34"/>
      <c r="I27" s="34"/>
      <c r="J27" s="34"/>
    </row>
    <row r="28" s="1" customFormat="1" ht="18" customHeight="1" spans="1:10">
      <c r="A28" s="34" t="s">
        <v>753</v>
      </c>
      <c r="B28" s="34"/>
      <c r="C28" s="34"/>
      <c r="D28" s="34"/>
      <c r="E28" s="34"/>
      <c r="F28" s="34"/>
      <c r="G28" s="34"/>
      <c r="H28" s="34"/>
      <c r="I28" s="34"/>
      <c r="J28" s="34"/>
    </row>
    <row r="29" s="1" customFormat="1" ht="24" customHeight="1" spans="1:10">
      <c r="A29" s="34" t="s">
        <v>754</v>
      </c>
      <c r="B29" s="34"/>
      <c r="C29" s="34"/>
      <c r="D29" s="34"/>
      <c r="E29" s="34"/>
      <c r="F29" s="34"/>
      <c r="G29" s="34"/>
      <c r="H29" s="34"/>
      <c r="I29" s="34"/>
      <c r="J29" s="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8:A19"/>
    <mergeCell ref="G13:G14"/>
    <mergeCell ref="H13:H14"/>
    <mergeCell ref="I13:I14"/>
    <mergeCell ref="J13:J14"/>
    <mergeCell ref="A6:B10"/>
  </mergeCells>
  <pageMargins left="0.751388888888889" right="0.751388888888889" top="1" bottom="1" header="0.5" footer="0.5"/>
  <pageSetup paperSize="9" scale="74"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32"/>
  <sheetViews>
    <sheetView workbookViewId="0">
      <pane xSplit="4" ySplit="9" topLeftCell="E10" activePane="bottomRight" state="frozen"/>
      <selection/>
      <selection pane="topRight"/>
      <selection pane="bottomLeft"/>
      <selection pane="bottomRight" activeCell="L27" sqref="L27"/>
    </sheetView>
  </sheetViews>
  <sheetFormatPr defaultColWidth="9" defaultRowHeight="13.5"/>
  <cols>
    <col min="1" max="3" width="3.25" customWidth="1"/>
    <col min="4" max="4" width="32.75" customWidth="1"/>
    <col min="5" max="10" width="18.75" customWidth="1"/>
  </cols>
  <sheetData>
    <row r="1" ht="27" spans="6:6">
      <c r="F1" s="171" t="s">
        <v>175</v>
      </c>
    </row>
    <row r="2" ht="14.25" spans="10:10">
      <c r="J2" s="157" t="s">
        <v>176</v>
      </c>
    </row>
    <row r="3" ht="14.25" spans="1:10">
      <c r="A3" s="157" t="s">
        <v>2</v>
      </c>
      <c r="J3" s="157" t="s">
        <v>3</v>
      </c>
    </row>
    <row r="4" ht="19.5" customHeight="1" spans="1:10">
      <c r="A4" s="158" t="s">
        <v>6</v>
      </c>
      <c r="B4" s="158"/>
      <c r="C4" s="158"/>
      <c r="D4" s="158"/>
      <c r="E4" s="164" t="s">
        <v>99</v>
      </c>
      <c r="F4" s="164" t="s">
        <v>177</v>
      </c>
      <c r="G4" s="164" t="s">
        <v>178</v>
      </c>
      <c r="H4" s="164" t="s">
        <v>179</v>
      </c>
      <c r="I4" s="164" t="s">
        <v>180</v>
      </c>
      <c r="J4" s="164" t="s">
        <v>181</v>
      </c>
    </row>
    <row r="5" ht="19.5" customHeight="1" spans="1:10">
      <c r="A5" s="164" t="s">
        <v>122</v>
      </c>
      <c r="B5" s="164"/>
      <c r="C5" s="164"/>
      <c r="D5" s="158" t="s">
        <v>123</v>
      </c>
      <c r="E5" s="164"/>
      <c r="F5" s="164"/>
      <c r="G5" s="164"/>
      <c r="H5" s="164"/>
      <c r="I5" s="164"/>
      <c r="J5" s="164"/>
    </row>
    <row r="6" ht="19.5" customHeight="1" spans="1:10">
      <c r="A6" s="164"/>
      <c r="B6" s="164"/>
      <c r="C6" s="164"/>
      <c r="D6" s="158"/>
      <c r="E6" s="164"/>
      <c r="F6" s="164"/>
      <c r="G6" s="164"/>
      <c r="H6" s="164"/>
      <c r="I6" s="164"/>
      <c r="J6" s="164"/>
    </row>
    <row r="7" ht="19.5" customHeight="1" spans="1:10">
      <c r="A7" s="164"/>
      <c r="B7" s="164"/>
      <c r="C7" s="164"/>
      <c r="D7" s="158"/>
      <c r="E7" s="164"/>
      <c r="F7" s="164"/>
      <c r="G7" s="164"/>
      <c r="H7" s="164"/>
      <c r="I7" s="164"/>
      <c r="J7" s="164"/>
    </row>
    <row r="8" ht="19.5" customHeight="1" spans="1:10">
      <c r="A8" s="158" t="s">
        <v>126</v>
      </c>
      <c r="B8" s="158" t="s">
        <v>127</v>
      </c>
      <c r="C8" s="158" t="s">
        <v>128</v>
      </c>
      <c r="D8" s="158" t="s">
        <v>10</v>
      </c>
      <c r="E8" s="164" t="s">
        <v>11</v>
      </c>
      <c r="F8" s="164" t="s">
        <v>12</v>
      </c>
      <c r="G8" s="164" t="s">
        <v>20</v>
      </c>
      <c r="H8" s="164" t="s">
        <v>24</v>
      </c>
      <c r="I8" s="164" t="s">
        <v>28</v>
      </c>
      <c r="J8" s="164" t="s">
        <v>32</v>
      </c>
    </row>
    <row r="9" ht="19.5" customHeight="1" spans="1:10">
      <c r="A9" s="158"/>
      <c r="B9" s="158"/>
      <c r="C9" s="158"/>
      <c r="D9" s="158" t="s">
        <v>129</v>
      </c>
      <c r="E9" s="161">
        <v>63903252.42</v>
      </c>
      <c r="F9" s="161">
        <v>47228263.72</v>
      </c>
      <c r="G9" s="161">
        <v>16674988.7</v>
      </c>
      <c r="H9" s="161"/>
      <c r="I9" s="161"/>
      <c r="J9" s="161"/>
    </row>
    <row r="10" ht="19.5" customHeight="1" spans="1:10">
      <c r="A10" s="174" t="s">
        <v>130</v>
      </c>
      <c r="B10" s="174"/>
      <c r="C10" s="174"/>
      <c r="D10" s="174" t="s">
        <v>131</v>
      </c>
      <c r="E10" s="161">
        <v>54815124.49</v>
      </c>
      <c r="F10" s="161">
        <v>38140135.79</v>
      </c>
      <c r="G10" s="161">
        <v>16674988.7</v>
      </c>
      <c r="H10" s="161"/>
      <c r="I10" s="161"/>
      <c r="J10" s="161"/>
    </row>
    <row r="11" ht="19.5" customHeight="1" spans="1:10">
      <c r="A11" s="174" t="s">
        <v>132</v>
      </c>
      <c r="B11" s="174"/>
      <c r="C11" s="174"/>
      <c r="D11" s="174" t="s">
        <v>133</v>
      </c>
      <c r="E11" s="161">
        <v>54815124.49</v>
      </c>
      <c r="F11" s="161">
        <v>38140135.79</v>
      </c>
      <c r="G11" s="161">
        <v>16674988.7</v>
      </c>
      <c r="H11" s="161"/>
      <c r="I11" s="161"/>
      <c r="J11" s="161"/>
    </row>
    <row r="12" ht="19.5" customHeight="1" spans="1:10">
      <c r="A12" s="174" t="s">
        <v>134</v>
      </c>
      <c r="B12" s="174"/>
      <c r="C12" s="174"/>
      <c r="D12" s="174" t="s">
        <v>135</v>
      </c>
      <c r="E12" s="161">
        <v>38132786.95</v>
      </c>
      <c r="F12" s="161">
        <v>38132786.95</v>
      </c>
      <c r="G12" s="161"/>
      <c r="H12" s="161"/>
      <c r="I12" s="161"/>
      <c r="J12" s="161"/>
    </row>
    <row r="13" ht="19.5" customHeight="1" spans="1:10">
      <c r="A13" s="174" t="s">
        <v>136</v>
      </c>
      <c r="B13" s="174"/>
      <c r="C13" s="174"/>
      <c r="D13" s="174" t="s">
        <v>137</v>
      </c>
      <c r="E13" s="161">
        <v>6771323.78</v>
      </c>
      <c r="F13" s="161">
        <v>7348.84</v>
      </c>
      <c r="G13" s="161">
        <v>6763974.94</v>
      </c>
      <c r="H13" s="161"/>
      <c r="I13" s="161"/>
      <c r="J13" s="161"/>
    </row>
    <row r="14" ht="19.5" customHeight="1" spans="1:10">
      <c r="A14" s="174" t="s">
        <v>138</v>
      </c>
      <c r="B14" s="174"/>
      <c r="C14" s="174"/>
      <c r="D14" s="174" t="s">
        <v>139</v>
      </c>
      <c r="E14" s="161">
        <v>48590</v>
      </c>
      <c r="F14" s="161"/>
      <c r="G14" s="161">
        <v>48590</v>
      </c>
      <c r="H14" s="161"/>
      <c r="I14" s="161"/>
      <c r="J14" s="161"/>
    </row>
    <row r="15" ht="19.5" customHeight="1" spans="1:10">
      <c r="A15" s="174" t="s">
        <v>140</v>
      </c>
      <c r="B15" s="174"/>
      <c r="C15" s="174"/>
      <c r="D15" s="174" t="s">
        <v>141</v>
      </c>
      <c r="E15" s="161">
        <v>9294583.76</v>
      </c>
      <c r="F15" s="161"/>
      <c r="G15" s="161">
        <v>9294583.76</v>
      </c>
      <c r="H15" s="161"/>
      <c r="I15" s="161"/>
      <c r="J15" s="161"/>
    </row>
    <row r="16" ht="19.5" customHeight="1" spans="1:10">
      <c r="A16" s="174" t="s">
        <v>142</v>
      </c>
      <c r="B16" s="174"/>
      <c r="C16" s="174"/>
      <c r="D16" s="174" t="s">
        <v>143</v>
      </c>
      <c r="E16" s="161">
        <v>567840</v>
      </c>
      <c r="F16" s="161"/>
      <c r="G16" s="161">
        <v>567840</v>
      </c>
      <c r="H16" s="161"/>
      <c r="I16" s="161"/>
      <c r="J16" s="161"/>
    </row>
    <row r="17" ht="19.5" customHeight="1" spans="1:10">
      <c r="A17" s="174" t="s">
        <v>144</v>
      </c>
      <c r="B17" s="174"/>
      <c r="C17" s="174"/>
      <c r="D17" s="174" t="s">
        <v>145</v>
      </c>
      <c r="E17" s="161">
        <v>4914080.45</v>
      </c>
      <c r="F17" s="161">
        <v>4914080.45</v>
      </c>
      <c r="G17" s="161"/>
      <c r="H17" s="161"/>
      <c r="I17" s="161"/>
      <c r="J17" s="161"/>
    </row>
    <row r="18" ht="19.5" customHeight="1" spans="1:10">
      <c r="A18" s="174" t="s">
        <v>146</v>
      </c>
      <c r="B18" s="174"/>
      <c r="C18" s="174"/>
      <c r="D18" s="174" t="s">
        <v>147</v>
      </c>
      <c r="E18" s="161">
        <v>4888065.95</v>
      </c>
      <c r="F18" s="161">
        <v>4888065.95</v>
      </c>
      <c r="G18" s="161"/>
      <c r="H18" s="161"/>
      <c r="I18" s="161"/>
      <c r="J18" s="161"/>
    </row>
    <row r="19" ht="19.5" customHeight="1" spans="1:10">
      <c r="A19" s="174" t="s">
        <v>148</v>
      </c>
      <c r="B19" s="174"/>
      <c r="C19" s="174"/>
      <c r="D19" s="174" t="s">
        <v>149</v>
      </c>
      <c r="E19" s="161">
        <v>1296896</v>
      </c>
      <c r="F19" s="161">
        <v>1296896</v>
      </c>
      <c r="G19" s="161"/>
      <c r="H19" s="161"/>
      <c r="I19" s="161"/>
      <c r="J19" s="161"/>
    </row>
    <row r="20" ht="19.5" customHeight="1" spans="1:10">
      <c r="A20" s="174" t="s">
        <v>150</v>
      </c>
      <c r="B20" s="174"/>
      <c r="C20" s="174"/>
      <c r="D20" s="174" t="s">
        <v>151</v>
      </c>
      <c r="E20" s="161">
        <v>3006052.16</v>
      </c>
      <c r="F20" s="161">
        <v>3006052.16</v>
      </c>
      <c r="G20" s="161"/>
      <c r="H20" s="161"/>
      <c r="I20" s="161"/>
      <c r="J20" s="161"/>
    </row>
    <row r="21" ht="19.5" customHeight="1" spans="1:10">
      <c r="A21" s="174" t="s">
        <v>152</v>
      </c>
      <c r="B21" s="174"/>
      <c r="C21" s="174"/>
      <c r="D21" s="174" t="s">
        <v>153</v>
      </c>
      <c r="E21" s="161">
        <v>585117.79</v>
      </c>
      <c r="F21" s="161">
        <v>585117.79</v>
      </c>
      <c r="G21" s="161"/>
      <c r="H21" s="161"/>
      <c r="I21" s="161"/>
      <c r="J21" s="161"/>
    </row>
    <row r="22" ht="19.5" customHeight="1" spans="1:10">
      <c r="A22" s="174" t="s">
        <v>154</v>
      </c>
      <c r="B22" s="174"/>
      <c r="C22" s="174"/>
      <c r="D22" s="174" t="s">
        <v>155</v>
      </c>
      <c r="E22" s="161">
        <v>26014.5</v>
      </c>
      <c r="F22" s="161">
        <v>26014.5</v>
      </c>
      <c r="G22" s="161"/>
      <c r="H22" s="161"/>
      <c r="I22" s="161"/>
      <c r="J22" s="161"/>
    </row>
    <row r="23" ht="19.5" customHeight="1" spans="1:10">
      <c r="A23" s="174" t="s">
        <v>156</v>
      </c>
      <c r="B23" s="174"/>
      <c r="C23" s="174"/>
      <c r="D23" s="174" t="s">
        <v>157</v>
      </c>
      <c r="E23" s="161">
        <v>26014.5</v>
      </c>
      <c r="F23" s="161">
        <v>26014.5</v>
      </c>
      <c r="G23" s="161"/>
      <c r="H23" s="161"/>
      <c r="I23" s="161"/>
      <c r="J23" s="161"/>
    </row>
    <row r="24" ht="19.5" customHeight="1" spans="1:10">
      <c r="A24" s="174" t="s">
        <v>158</v>
      </c>
      <c r="B24" s="174"/>
      <c r="C24" s="174"/>
      <c r="D24" s="174" t="s">
        <v>159</v>
      </c>
      <c r="E24" s="161">
        <v>1759976.48</v>
      </c>
      <c r="F24" s="161">
        <v>1759976.48</v>
      </c>
      <c r="G24" s="161"/>
      <c r="H24" s="161"/>
      <c r="I24" s="161"/>
      <c r="J24" s="161"/>
    </row>
    <row r="25" ht="19.5" customHeight="1" spans="1:10">
      <c r="A25" s="174" t="s">
        <v>160</v>
      </c>
      <c r="B25" s="174"/>
      <c r="C25" s="174"/>
      <c r="D25" s="174" t="s">
        <v>161</v>
      </c>
      <c r="E25" s="161">
        <v>1759976.48</v>
      </c>
      <c r="F25" s="161">
        <v>1759976.48</v>
      </c>
      <c r="G25" s="161"/>
      <c r="H25" s="161"/>
      <c r="I25" s="161"/>
      <c r="J25" s="161"/>
    </row>
    <row r="26" ht="19.5" customHeight="1" spans="1:10">
      <c r="A26" s="174" t="s">
        <v>162</v>
      </c>
      <c r="B26" s="174"/>
      <c r="C26" s="174"/>
      <c r="D26" s="174" t="s">
        <v>163</v>
      </c>
      <c r="E26" s="161">
        <v>971943.56</v>
      </c>
      <c r="F26" s="161">
        <v>971943.56</v>
      </c>
      <c r="G26" s="161"/>
      <c r="H26" s="161"/>
      <c r="I26" s="161"/>
      <c r="J26" s="161"/>
    </row>
    <row r="27" ht="19.5" customHeight="1" spans="1:10">
      <c r="A27" s="174" t="s">
        <v>164</v>
      </c>
      <c r="B27" s="174"/>
      <c r="C27" s="174"/>
      <c r="D27" s="174" t="s">
        <v>165</v>
      </c>
      <c r="E27" s="161">
        <v>739956.92</v>
      </c>
      <c r="F27" s="161">
        <v>739956.92</v>
      </c>
      <c r="G27" s="161"/>
      <c r="H27" s="161"/>
      <c r="I27" s="161"/>
      <c r="J27" s="161"/>
    </row>
    <row r="28" ht="19.5" customHeight="1" spans="1:10">
      <c r="A28" s="174" t="s">
        <v>166</v>
      </c>
      <c r="B28" s="174"/>
      <c r="C28" s="174"/>
      <c r="D28" s="174" t="s">
        <v>167</v>
      </c>
      <c r="E28" s="161">
        <v>48076</v>
      </c>
      <c r="F28" s="161">
        <v>48076</v>
      </c>
      <c r="G28" s="161"/>
      <c r="H28" s="161"/>
      <c r="I28" s="161"/>
      <c r="J28" s="161"/>
    </row>
    <row r="29" ht="19.5" customHeight="1" spans="1:10">
      <c r="A29" s="174" t="s">
        <v>168</v>
      </c>
      <c r="B29" s="174"/>
      <c r="C29" s="174"/>
      <c r="D29" s="174" t="s">
        <v>169</v>
      </c>
      <c r="E29" s="161">
        <v>2414071</v>
      </c>
      <c r="F29" s="161">
        <v>2414071</v>
      </c>
      <c r="G29" s="161"/>
      <c r="H29" s="161"/>
      <c r="I29" s="161"/>
      <c r="J29" s="161"/>
    </row>
    <row r="30" ht="19.5" customHeight="1" spans="1:10">
      <c r="A30" s="174" t="s">
        <v>170</v>
      </c>
      <c r="B30" s="174"/>
      <c r="C30" s="174"/>
      <c r="D30" s="174" t="s">
        <v>171</v>
      </c>
      <c r="E30" s="161">
        <v>2414071</v>
      </c>
      <c r="F30" s="161">
        <v>2414071</v>
      </c>
      <c r="G30" s="161"/>
      <c r="H30" s="161"/>
      <c r="I30" s="161"/>
      <c r="J30" s="161"/>
    </row>
    <row r="31" ht="19.5" customHeight="1" spans="1:10">
      <c r="A31" s="174" t="s">
        <v>172</v>
      </c>
      <c r="B31" s="174"/>
      <c r="C31" s="174"/>
      <c r="D31" s="174" t="s">
        <v>173</v>
      </c>
      <c r="E31" s="161">
        <v>2414071</v>
      </c>
      <c r="F31" s="161">
        <v>2414071</v>
      </c>
      <c r="G31" s="161"/>
      <c r="H31" s="161"/>
      <c r="I31" s="161"/>
      <c r="J31" s="161"/>
    </row>
    <row r="32" ht="19.5" customHeight="1" spans="1:10">
      <c r="A32" s="174" t="s">
        <v>182</v>
      </c>
      <c r="B32" s="174"/>
      <c r="C32" s="174"/>
      <c r="D32" s="174"/>
      <c r="E32" s="174"/>
      <c r="F32" s="174"/>
      <c r="G32" s="174"/>
      <c r="H32" s="174"/>
      <c r="I32" s="174"/>
      <c r="J32" s="174"/>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7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34" activePane="bottomLeft" state="frozen"/>
      <selection/>
      <selection pane="bottomLeft" activeCell="D49" sqref="D4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1" t="s">
        <v>183</v>
      </c>
    </row>
    <row r="2" ht="14.25" spans="9:9">
      <c r="I2" s="157" t="s">
        <v>184</v>
      </c>
    </row>
    <row r="3" ht="14.25" spans="1:9">
      <c r="A3" s="157" t="s">
        <v>2</v>
      </c>
      <c r="I3" s="157" t="s">
        <v>3</v>
      </c>
    </row>
    <row r="4" ht="19.5" customHeight="1" spans="1:9">
      <c r="A4" s="158" t="s">
        <v>185</v>
      </c>
      <c r="B4" s="158"/>
      <c r="C4" s="158"/>
      <c r="D4" s="158" t="s">
        <v>186</v>
      </c>
      <c r="E4" s="158"/>
      <c r="F4" s="158"/>
      <c r="G4" s="158"/>
      <c r="H4" s="158"/>
      <c r="I4" s="158"/>
    </row>
    <row r="5" ht="19.5" customHeight="1" spans="1:9">
      <c r="A5" s="164" t="s">
        <v>187</v>
      </c>
      <c r="B5" s="164" t="s">
        <v>7</v>
      </c>
      <c r="C5" s="164" t="s">
        <v>188</v>
      </c>
      <c r="D5" s="164" t="s">
        <v>189</v>
      </c>
      <c r="E5" s="164" t="s">
        <v>7</v>
      </c>
      <c r="F5" s="158" t="s">
        <v>129</v>
      </c>
      <c r="G5" s="164" t="s">
        <v>190</v>
      </c>
      <c r="H5" s="164" t="s">
        <v>191</v>
      </c>
      <c r="I5" s="164" t="s">
        <v>192</v>
      </c>
    </row>
    <row r="6" ht="19.5" customHeight="1" spans="1:9">
      <c r="A6" s="164"/>
      <c r="B6" s="164"/>
      <c r="C6" s="164"/>
      <c r="D6" s="164"/>
      <c r="E6" s="164"/>
      <c r="F6" s="158" t="s">
        <v>124</v>
      </c>
      <c r="G6" s="164" t="s">
        <v>190</v>
      </c>
      <c r="H6" s="164"/>
      <c r="I6" s="164"/>
    </row>
    <row r="7" ht="19.5" customHeight="1" spans="1:9">
      <c r="A7" s="158" t="s">
        <v>193</v>
      </c>
      <c r="B7" s="158"/>
      <c r="C7" s="158" t="s">
        <v>11</v>
      </c>
      <c r="D7" s="158" t="s">
        <v>193</v>
      </c>
      <c r="E7" s="158"/>
      <c r="F7" s="158" t="s">
        <v>12</v>
      </c>
      <c r="G7" s="158" t="s">
        <v>20</v>
      </c>
      <c r="H7" s="158" t="s">
        <v>24</v>
      </c>
      <c r="I7" s="158" t="s">
        <v>28</v>
      </c>
    </row>
    <row r="8" ht="19.5" customHeight="1" spans="1:9">
      <c r="A8" s="159" t="s">
        <v>194</v>
      </c>
      <c r="B8" s="158" t="s">
        <v>11</v>
      </c>
      <c r="C8" s="161">
        <v>63678189.12</v>
      </c>
      <c r="D8" s="159" t="s">
        <v>14</v>
      </c>
      <c r="E8" s="158" t="s">
        <v>22</v>
      </c>
      <c r="F8" s="161"/>
      <c r="G8" s="161"/>
      <c r="H8" s="161"/>
      <c r="I8" s="161"/>
    </row>
    <row r="9" ht="19.5" customHeight="1" spans="1:9">
      <c r="A9" s="159" t="s">
        <v>195</v>
      </c>
      <c r="B9" s="158" t="s">
        <v>12</v>
      </c>
      <c r="C9" s="161"/>
      <c r="D9" s="159" t="s">
        <v>17</v>
      </c>
      <c r="E9" s="158" t="s">
        <v>26</v>
      </c>
      <c r="F9" s="161"/>
      <c r="G9" s="161"/>
      <c r="H9" s="161"/>
      <c r="I9" s="161"/>
    </row>
    <row r="10" ht="19.5" customHeight="1" spans="1:9">
      <c r="A10" s="159" t="s">
        <v>196</v>
      </c>
      <c r="B10" s="158" t="s">
        <v>20</v>
      </c>
      <c r="C10" s="161"/>
      <c r="D10" s="159" t="s">
        <v>21</v>
      </c>
      <c r="E10" s="158" t="s">
        <v>30</v>
      </c>
      <c r="F10" s="161"/>
      <c r="G10" s="161"/>
      <c r="H10" s="161"/>
      <c r="I10" s="161"/>
    </row>
    <row r="11" ht="19.5" customHeight="1" spans="1:9">
      <c r="A11" s="159"/>
      <c r="B11" s="158" t="s">
        <v>24</v>
      </c>
      <c r="C11" s="178"/>
      <c r="D11" s="159" t="s">
        <v>25</v>
      </c>
      <c r="E11" s="158" t="s">
        <v>34</v>
      </c>
      <c r="F11" s="161">
        <v>54676431.19</v>
      </c>
      <c r="G11" s="161">
        <v>54676431.19</v>
      </c>
      <c r="H11" s="161"/>
      <c r="I11" s="161"/>
    </row>
    <row r="12" ht="19.5" customHeight="1" spans="1:9">
      <c r="A12" s="159"/>
      <c r="B12" s="158" t="s">
        <v>28</v>
      </c>
      <c r="C12" s="178"/>
      <c r="D12" s="159" t="s">
        <v>29</v>
      </c>
      <c r="E12" s="158" t="s">
        <v>38</v>
      </c>
      <c r="F12" s="161"/>
      <c r="G12" s="161"/>
      <c r="H12" s="161"/>
      <c r="I12" s="161"/>
    </row>
    <row r="13" ht="19.5" customHeight="1" spans="1:9">
      <c r="A13" s="159"/>
      <c r="B13" s="158" t="s">
        <v>32</v>
      </c>
      <c r="C13" s="178"/>
      <c r="D13" s="159" t="s">
        <v>33</v>
      </c>
      <c r="E13" s="158" t="s">
        <v>42</v>
      </c>
      <c r="F13" s="161"/>
      <c r="G13" s="161"/>
      <c r="H13" s="161"/>
      <c r="I13" s="161"/>
    </row>
    <row r="14" ht="19.5" customHeight="1" spans="1:9">
      <c r="A14" s="159"/>
      <c r="B14" s="158" t="s">
        <v>36</v>
      </c>
      <c r="C14" s="178"/>
      <c r="D14" s="159" t="s">
        <v>37</v>
      </c>
      <c r="E14" s="158" t="s">
        <v>45</v>
      </c>
      <c r="F14" s="161"/>
      <c r="G14" s="161"/>
      <c r="H14" s="161"/>
      <c r="I14" s="161"/>
    </row>
    <row r="15" ht="19.5" customHeight="1" spans="1:9">
      <c r="A15" s="159"/>
      <c r="B15" s="158" t="s">
        <v>40</v>
      </c>
      <c r="C15" s="178"/>
      <c r="D15" s="159" t="s">
        <v>41</v>
      </c>
      <c r="E15" s="158" t="s">
        <v>48</v>
      </c>
      <c r="F15" s="161">
        <v>4914080.45</v>
      </c>
      <c r="G15" s="161">
        <v>4914080.45</v>
      </c>
      <c r="H15" s="161"/>
      <c r="I15" s="161"/>
    </row>
    <row r="16" ht="19.5" customHeight="1" spans="1:9">
      <c r="A16" s="159"/>
      <c r="B16" s="158" t="s">
        <v>43</v>
      </c>
      <c r="C16" s="178"/>
      <c r="D16" s="159" t="s">
        <v>44</v>
      </c>
      <c r="E16" s="158" t="s">
        <v>51</v>
      </c>
      <c r="F16" s="161">
        <v>1759976.48</v>
      </c>
      <c r="G16" s="161">
        <v>1759976.48</v>
      </c>
      <c r="H16" s="161"/>
      <c r="I16" s="161"/>
    </row>
    <row r="17" ht="19.5" customHeight="1" spans="1:9">
      <c r="A17" s="159"/>
      <c r="B17" s="158" t="s">
        <v>46</v>
      </c>
      <c r="C17" s="178"/>
      <c r="D17" s="159" t="s">
        <v>47</v>
      </c>
      <c r="E17" s="158" t="s">
        <v>54</v>
      </c>
      <c r="F17" s="161"/>
      <c r="G17" s="161"/>
      <c r="H17" s="161"/>
      <c r="I17" s="161"/>
    </row>
    <row r="18" ht="19.5" customHeight="1" spans="1:9">
      <c r="A18" s="159"/>
      <c r="B18" s="158" t="s">
        <v>49</v>
      </c>
      <c r="C18" s="178"/>
      <c r="D18" s="159" t="s">
        <v>50</v>
      </c>
      <c r="E18" s="158" t="s">
        <v>57</v>
      </c>
      <c r="F18" s="161"/>
      <c r="G18" s="161"/>
      <c r="H18" s="161"/>
      <c r="I18" s="161"/>
    </row>
    <row r="19" ht="19.5" customHeight="1" spans="1:9">
      <c r="A19" s="159"/>
      <c r="B19" s="158" t="s">
        <v>52</v>
      </c>
      <c r="C19" s="178"/>
      <c r="D19" s="159" t="s">
        <v>53</v>
      </c>
      <c r="E19" s="158" t="s">
        <v>60</v>
      </c>
      <c r="F19" s="161"/>
      <c r="G19" s="161"/>
      <c r="H19" s="161"/>
      <c r="I19" s="161"/>
    </row>
    <row r="20" ht="19.5" customHeight="1" spans="1:9">
      <c r="A20" s="159"/>
      <c r="B20" s="158" t="s">
        <v>55</v>
      </c>
      <c r="C20" s="178"/>
      <c r="D20" s="159" t="s">
        <v>56</v>
      </c>
      <c r="E20" s="158" t="s">
        <v>63</v>
      </c>
      <c r="F20" s="161"/>
      <c r="G20" s="161"/>
      <c r="H20" s="161"/>
      <c r="I20" s="161"/>
    </row>
    <row r="21" ht="19.5" customHeight="1" spans="1:9">
      <c r="A21" s="159"/>
      <c r="B21" s="158" t="s">
        <v>58</v>
      </c>
      <c r="C21" s="178"/>
      <c r="D21" s="159" t="s">
        <v>59</v>
      </c>
      <c r="E21" s="158" t="s">
        <v>66</v>
      </c>
      <c r="F21" s="161"/>
      <c r="G21" s="161"/>
      <c r="H21" s="161"/>
      <c r="I21" s="161"/>
    </row>
    <row r="22" ht="19.5" customHeight="1" spans="1:9">
      <c r="A22" s="159"/>
      <c r="B22" s="158" t="s">
        <v>61</v>
      </c>
      <c r="C22" s="178"/>
      <c r="D22" s="159" t="s">
        <v>62</v>
      </c>
      <c r="E22" s="158" t="s">
        <v>69</v>
      </c>
      <c r="F22" s="161"/>
      <c r="G22" s="161"/>
      <c r="H22" s="161"/>
      <c r="I22" s="161"/>
    </row>
    <row r="23" ht="19.5" customHeight="1" spans="1:9">
      <c r="A23" s="159"/>
      <c r="B23" s="158" t="s">
        <v>64</v>
      </c>
      <c r="C23" s="178"/>
      <c r="D23" s="159" t="s">
        <v>65</v>
      </c>
      <c r="E23" s="158" t="s">
        <v>72</v>
      </c>
      <c r="F23" s="161"/>
      <c r="G23" s="161"/>
      <c r="H23" s="161"/>
      <c r="I23" s="161"/>
    </row>
    <row r="24" ht="19.5" customHeight="1" spans="1:9">
      <c r="A24" s="159"/>
      <c r="B24" s="158" t="s">
        <v>67</v>
      </c>
      <c r="C24" s="178"/>
      <c r="D24" s="159" t="s">
        <v>68</v>
      </c>
      <c r="E24" s="158" t="s">
        <v>75</v>
      </c>
      <c r="F24" s="161"/>
      <c r="G24" s="161"/>
      <c r="H24" s="161"/>
      <c r="I24" s="161"/>
    </row>
    <row r="25" ht="19.5" customHeight="1" spans="1:9">
      <c r="A25" s="159"/>
      <c r="B25" s="158" t="s">
        <v>70</v>
      </c>
      <c r="C25" s="178"/>
      <c r="D25" s="159" t="s">
        <v>71</v>
      </c>
      <c r="E25" s="158" t="s">
        <v>78</v>
      </c>
      <c r="F25" s="161"/>
      <c r="G25" s="161"/>
      <c r="H25" s="161"/>
      <c r="I25" s="161"/>
    </row>
    <row r="26" ht="19.5" customHeight="1" spans="1:9">
      <c r="A26" s="159"/>
      <c r="B26" s="158" t="s">
        <v>73</v>
      </c>
      <c r="C26" s="178"/>
      <c r="D26" s="159" t="s">
        <v>74</v>
      </c>
      <c r="E26" s="158" t="s">
        <v>81</v>
      </c>
      <c r="F26" s="161">
        <v>2414071</v>
      </c>
      <c r="G26" s="161">
        <v>2414071</v>
      </c>
      <c r="H26" s="161"/>
      <c r="I26" s="161"/>
    </row>
    <row r="27" ht="19.5" customHeight="1" spans="1:9">
      <c r="A27" s="159"/>
      <c r="B27" s="158" t="s">
        <v>76</v>
      </c>
      <c r="C27" s="178"/>
      <c r="D27" s="159" t="s">
        <v>77</v>
      </c>
      <c r="E27" s="158" t="s">
        <v>84</v>
      </c>
      <c r="F27" s="161"/>
      <c r="G27" s="161"/>
      <c r="H27" s="161"/>
      <c r="I27" s="161"/>
    </row>
    <row r="28" ht="19.5" customHeight="1" spans="1:9">
      <c r="A28" s="159"/>
      <c r="B28" s="158" t="s">
        <v>79</v>
      </c>
      <c r="C28" s="178"/>
      <c r="D28" s="159" t="s">
        <v>80</v>
      </c>
      <c r="E28" s="158" t="s">
        <v>87</v>
      </c>
      <c r="F28" s="161"/>
      <c r="G28" s="161"/>
      <c r="H28" s="161"/>
      <c r="I28" s="161"/>
    </row>
    <row r="29" ht="19.5" customHeight="1" spans="1:9">
      <c r="A29" s="159"/>
      <c r="B29" s="158" t="s">
        <v>82</v>
      </c>
      <c r="C29" s="178"/>
      <c r="D29" s="159" t="s">
        <v>83</v>
      </c>
      <c r="E29" s="158" t="s">
        <v>90</v>
      </c>
      <c r="F29" s="161"/>
      <c r="G29" s="161"/>
      <c r="H29" s="161"/>
      <c r="I29" s="161"/>
    </row>
    <row r="30" ht="19.5" customHeight="1" spans="1:9">
      <c r="A30" s="159"/>
      <c r="B30" s="158" t="s">
        <v>85</v>
      </c>
      <c r="C30" s="178"/>
      <c r="D30" s="159" t="s">
        <v>86</v>
      </c>
      <c r="E30" s="158" t="s">
        <v>93</v>
      </c>
      <c r="F30" s="161"/>
      <c r="G30" s="161"/>
      <c r="H30" s="161"/>
      <c r="I30" s="161"/>
    </row>
    <row r="31" ht="19.5" customHeight="1" spans="1:9">
      <c r="A31" s="159"/>
      <c r="B31" s="158" t="s">
        <v>88</v>
      </c>
      <c r="C31" s="178"/>
      <c r="D31" s="159" t="s">
        <v>89</v>
      </c>
      <c r="E31" s="158" t="s">
        <v>96</v>
      </c>
      <c r="F31" s="161"/>
      <c r="G31" s="161"/>
      <c r="H31" s="161"/>
      <c r="I31" s="161"/>
    </row>
    <row r="32" ht="19.5" customHeight="1" spans="1:9">
      <c r="A32" s="159"/>
      <c r="B32" s="158" t="s">
        <v>91</v>
      </c>
      <c r="C32" s="178"/>
      <c r="D32" s="159" t="s">
        <v>92</v>
      </c>
      <c r="E32" s="158" t="s">
        <v>100</v>
      </c>
      <c r="F32" s="161"/>
      <c r="G32" s="161"/>
      <c r="H32" s="161"/>
      <c r="I32" s="161"/>
    </row>
    <row r="33" ht="19.5" customHeight="1" spans="1:9">
      <c r="A33" s="159"/>
      <c r="B33" s="158" t="s">
        <v>94</v>
      </c>
      <c r="C33" s="178"/>
      <c r="D33" s="159" t="s">
        <v>95</v>
      </c>
      <c r="E33" s="158" t="s">
        <v>104</v>
      </c>
      <c r="F33" s="161"/>
      <c r="G33" s="161"/>
      <c r="H33" s="161"/>
      <c r="I33" s="161"/>
    </row>
    <row r="34" ht="19.5" customHeight="1" spans="1:9">
      <c r="A34" s="158" t="s">
        <v>97</v>
      </c>
      <c r="B34" s="158" t="s">
        <v>98</v>
      </c>
      <c r="C34" s="161">
        <v>63678189.12</v>
      </c>
      <c r="D34" s="158" t="s">
        <v>99</v>
      </c>
      <c r="E34" s="158" t="s">
        <v>108</v>
      </c>
      <c r="F34" s="161">
        <v>63764559.12</v>
      </c>
      <c r="G34" s="161">
        <v>63764559.12</v>
      </c>
      <c r="H34" s="161"/>
      <c r="I34" s="161"/>
    </row>
    <row r="35" ht="19.5" customHeight="1" spans="1:9">
      <c r="A35" s="159" t="s">
        <v>197</v>
      </c>
      <c r="B35" s="158" t="s">
        <v>102</v>
      </c>
      <c r="C35" s="161">
        <v>215489.55</v>
      </c>
      <c r="D35" s="159" t="s">
        <v>198</v>
      </c>
      <c r="E35" s="158" t="s">
        <v>111</v>
      </c>
      <c r="F35" s="161">
        <v>129119.55</v>
      </c>
      <c r="G35" s="161">
        <v>129119.55</v>
      </c>
      <c r="H35" s="161"/>
      <c r="I35" s="161"/>
    </row>
    <row r="36" ht="19.5" customHeight="1" spans="1:9">
      <c r="A36" s="159" t="s">
        <v>194</v>
      </c>
      <c r="B36" s="158" t="s">
        <v>106</v>
      </c>
      <c r="C36" s="161">
        <v>215489.55</v>
      </c>
      <c r="D36" s="159"/>
      <c r="E36" s="158" t="s">
        <v>199</v>
      </c>
      <c r="F36" s="178"/>
      <c r="G36" s="178"/>
      <c r="H36" s="178"/>
      <c r="I36" s="178"/>
    </row>
    <row r="37" ht="19.5" customHeight="1" spans="1:9">
      <c r="A37" s="159" t="s">
        <v>195</v>
      </c>
      <c r="B37" s="158" t="s">
        <v>110</v>
      </c>
      <c r="C37" s="161"/>
      <c r="D37" s="158"/>
      <c r="E37" s="158" t="s">
        <v>200</v>
      </c>
      <c r="F37" s="178"/>
      <c r="G37" s="178"/>
      <c r="H37" s="178"/>
      <c r="I37" s="178"/>
    </row>
    <row r="38" ht="19.5" customHeight="1" spans="1:9">
      <c r="A38" s="159" t="s">
        <v>196</v>
      </c>
      <c r="B38" s="158" t="s">
        <v>15</v>
      </c>
      <c r="C38" s="161"/>
      <c r="D38" s="159"/>
      <c r="E38" s="158" t="s">
        <v>201</v>
      </c>
      <c r="F38" s="178"/>
      <c r="G38" s="178"/>
      <c r="H38" s="178"/>
      <c r="I38" s="178"/>
    </row>
    <row r="39" ht="19.5" customHeight="1" spans="1:9">
      <c r="A39" s="158" t="s">
        <v>109</v>
      </c>
      <c r="B39" s="158" t="s">
        <v>18</v>
      </c>
      <c r="C39" s="161">
        <v>63893678.67</v>
      </c>
      <c r="D39" s="158" t="s">
        <v>109</v>
      </c>
      <c r="E39" s="158" t="s">
        <v>202</v>
      </c>
      <c r="F39" s="161">
        <v>63893678.67</v>
      </c>
      <c r="G39" s="161">
        <v>63893678.67</v>
      </c>
      <c r="H39" s="161"/>
      <c r="I39" s="161"/>
    </row>
    <row r="40" ht="19.5" customHeight="1" spans="1:9">
      <c r="A40" s="174" t="s">
        <v>203</v>
      </c>
      <c r="B40" s="174"/>
      <c r="C40" s="174"/>
      <c r="D40" s="174"/>
      <c r="E40" s="174"/>
      <c r="F40" s="174"/>
      <c r="G40" s="174"/>
      <c r="H40" s="174"/>
      <c r="I40" s="17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32"/>
  <sheetViews>
    <sheetView workbookViewId="0">
      <pane xSplit="4" ySplit="9" topLeftCell="N10" activePane="bottomRight" state="frozen"/>
      <selection/>
      <selection pane="topRight"/>
      <selection pane="bottomLeft"/>
      <selection pane="bottomRight" activeCell="U29" sqref="U2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1" t="s">
        <v>204</v>
      </c>
    </row>
    <row r="2" ht="14.25" spans="20:20">
      <c r="T2" s="157" t="s">
        <v>205</v>
      </c>
    </row>
    <row r="3" ht="14.25" spans="1:20">
      <c r="A3" s="157" t="s">
        <v>2</v>
      </c>
      <c r="T3" s="157" t="s">
        <v>3</v>
      </c>
    </row>
    <row r="4" ht="19.5" customHeight="1" spans="1:20">
      <c r="A4" s="164" t="s">
        <v>6</v>
      </c>
      <c r="B4" s="164"/>
      <c r="C4" s="164"/>
      <c r="D4" s="164"/>
      <c r="E4" s="164" t="s">
        <v>206</v>
      </c>
      <c r="F4" s="164"/>
      <c r="G4" s="164"/>
      <c r="H4" s="164" t="s">
        <v>207</v>
      </c>
      <c r="I4" s="164"/>
      <c r="J4" s="164"/>
      <c r="K4" s="164" t="s">
        <v>208</v>
      </c>
      <c r="L4" s="164"/>
      <c r="M4" s="164"/>
      <c r="N4" s="164"/>
      <c r="O4" s="164"/>
      <c r="P4" s="164" t="s">
        <v>107</v>
      </c>
      <c r="Q4" s="164"/>
      <c r="R4" s="164"/>
      <c r="S4" s="164"/>
      <c r="T4" s="164"/>
    </row>
    <row r="5" ht="19.5" customHeight="1" spans="1:20">
      <c r="A5" s="164" t="s">
        <v>122</v>
      </c>
      <c r="B5" s="164"/>
      <c r="C5" s="164"/>
      <c r="D5" s="164" t="s">
        <v>123</v>
      </c>
      <c r="E5" s="164" t="s">
        <v>129</v>
      </c>
      <c r="F5" s="164" t="s">
        <v>209</v>
      </c>
      <c r="G5" s="164" t="s">
        <v>210</v>
      </c>
      <c r="H5" s="164" t="s">
        <v>129</v>
      </c>
      <c r="I5" s="164" t="s">
        <v>177</v>
      </c>
      <c r="J5" s="164" t="s">
        <v>178</v>
      </c>
      <c r="K5" s="164" t="s">
        <v>129</v>
      </c>
      <c r="L5" s="164" t="s">
        <v>177</v>
      </c>
      <c r="M5" s="164"/>
      <c r="N5" s="164" t="s">
        <v>177</v>
      </c>
      <c r="O5" s="164" t="s">
        <v>178</v>
      </c>
      <c r="P5" s="164" t="s">
        <v>129</v>
      </c>
      <c r="Q5" s="164" t="s">
        <v>209</v>
      </c>
      <c r="R5" s="164" t="s">
        <v>210</v>
      </c>
      <c r="S5" s="164" t="s">
        <v>210</v>
      </c>
      <c r="T5" s="164"/>
    </row>
    <row r="6" ht="19.5" customHeight="1" spans="1:20">
      <c r="A6" s="164"/>
      <c r="B6" s="164"/>
      <c r="C6" s="164"/>
      <c r="D6" s="164"/>
      <c r="E6" s="164"/>
      <c r="F6" s="164"/>
      <c r="G6" s="164" t="s">
        <v>124</v>
      </c>
      <c r="H6" s="164"/>
      <c r="I6" s="164" t="s">
        <v>211</v>
      </c>
      <c r="J6" s="164" t="s">
        <v>124</v>
      </c>
      <c r="K6" s="164"/>
      <c r="L6" s="164" t="s">
        <v>124</v>
      </c>
      <c r="M6" s="164" t="s">
        <v>212</v>
      </c>
      <c r="N6" s="164" t="s">
        <v>211</v>
      </c>
      <c r="O6" s="164" t="s">
        <v>124</v>
      </c>
      <c r="P6" s="164"/>
      <c r="Q6" s="164"/>
      <c r="R6" s="164" t="s">
        <v>124</v>
      </c>
      <c r="S6" s="164" t="s">
        <v>213</v>
      </c>
      <c r="T6" s="164" t="s">
        <v>214</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64"/>
      <c r="B9" s="164"/>
      <c r="C9" s="164"/>
      <c r="D9" s="164" t="s">
        <v>129</v>
      </c>
      <c r="E9" s="161">
        <v>215489.55</v>
      </c>
      <c r="F9" s="161">
        <v>5555.25</v>
      </c>
      <c r="G9" s="161">
        <v>209934.3</v>
      </c>
      <c r="H9" s="161">
        <v>63678189.12</v>
      </c>
      <c r="I9" s="161">
        <v>47219570.42</v>
      </c>
      <c r="J9" s="161">
        <v>16458618.7</v>
      </c>
      <c r="K9" s="161">
        <v>63764559.12</v>
      </c>
      <c r="L9" s="161">
        <v>47219570.42</v>
      </c>
      <c r="M9" s="161">
        <v>43913389.77</v>
      </c>
      <c r="N9" s="161">
        <v>3306180.65</v>
      </c>
      <c r="O9" s="161">
        <v>16544988.7</v>
      </c>
      <c r="P9" s="161">
        <v>129119.55</v>
      </c>
      <c r="Q9" s="161">
        <v>5555.25</v>
      </c>
      <c r="R9" s="161">
        <v>123564.3</v>
      </c>
      <c r="S9" s="161">
        <v>123564.3</v>
      </c>
      <c r="T9" s="161">
        <v>0</v>
      </c>
    </row>
    <row r="10" ht="19.5" customHeight="1" spans="1:20">
      <c r="A10" s="174" t="s">
        <v>130</v>
      </c>
      <c r="B10" s="174"/>
      <c r="C10" s="174"/>
      <c r="D10" s="174" t="s">
        <v>131</v>
      </c>
      <c r="E10" s="161">
        <v>215489.55</v>
      </c>
      <c r="F10" s="161">
        <v>5555.25</v>
      </c>
      <c r="G10" s="161">
        <v>209934.3</v>
      </c>
      <c r="H10" s="161">
        <v>54590061.19</v>
      </c>
      <c r="I10" s="161">
        <v>38131442.49</v>
      </c>
      <c r="J10" s="161">
        <v>16458618.7</v>
      </c>
      <c r="K10" s="161">
        <v>54676431.19</v>
      </c>
      <c r="L10" s="161">
        <v>38131442.49</v>
      </c>
      <c r="M10" s="161">
        <v>34859461.84</v>
      </c>
      <c r="N10" s="161">
        <v>3271980.65</v>
      </c>
      <c r="O10" s="161">
        <v>16544988.7</v>
      </c>
      <c r="P10" s="161">
        <v>129119.55</v>
      </c>
      <c r="Q10" s="161">
        <v>5555.25</v>
      </c>
      <c r="R10" s="161">
        <v>123564.3</v>
      </c>
      <c r="S10" s="161">
        <v>123564.3</v>
      </c>
      <c r="T10" s="161">
        <v>0</v>
      </c>
    </row>
    <row r="11" ht="19.5" customHeight="1" spans="1:20">
      <c r="A11" s="174" t="s">
        <v>132</v>
      </c>
      <c r="B11" s="174"/>
      <c r="C11" s="174"/>
      <c r="D11" s="174" t="s">
        <v>133</v>
      </c>
      <c r="E11" s="161">
        <v>215489.55</v>
      </c>
      <c r="F11" s="161">
        <v>5555.25</v>
      </c>
      <c r="G11" s="161">
        <v>209934.3</v>
      </c>
      <c r="H11" s="161">
        <v>54590061.19</v>
      </c>
      <c r="I11" s="161">
        <v>38131442.49</v>
      </c>
      <c r="J11" s="161">
        <v>16458618.7</v>
      </c>
      <c r="K11" s="161">
        <v>54676431.19</v>
      </c>
      <c r="L11" s="161">
        <v>38131442.49</v>
      </c>
      <c r="M11" s="161">
        <v>34859461.84</v>
      </c>
      <c r="N11" s="161">
        <v>3271980.65</v>
      </c>
      <c r="O11" s="161">
        <v>16544988.7</v>
      </c>
      <c r="P11" s="161">
        <v>129119.55</v>
      </c>
      <c r="Q11" s="161">
        <v>5555.25</v>
      </c>
      <c r="R11" s="161">
        <v>123564.3</v>
      </c>
      <c r="S11" s="161">
        <v>123564.3</v>
      </c>
      <c r="T11" s="161">
        <v>0</v>
      </c>
    </row>
    <row r="12" ht="19.5" customHeight="1" spans="1:20">
      <c r="A12" s="174" t="s">
        <v>134</v>
      </c>
      <c r="B12" s="174"/>
      <c r="C12" s="174"/>
      <c r="D12" s="174" t="s">
        <v>135</v>
      </c>
      <c r="E12" s="161">
        <v>5555.25</v>
      </c>
      <c r="F12" s="161">
        <v>5555.25</v>
      </c>
      <c r="G12" s="161">
        <v>0</v>
      </c>
      <c r="H12" s="161">
        <v>38131442.49</v>
      </c>
      <c r="I12" s="161">
        <v>38131442.49</v>
      </c>
      <c r="J12" s="161"/>
      <c r="K12" s="161">
        <v>38131442.49</v>
      </c>
      <c r="L12" s="161">
        <v>38131442.49</v>
      </c>
      <c r="M12" s="161">
        <v>34859461.84</v>
      </c>
      <c r="N12" s="161">
        <v>3271980.65</v>
      </c>
      <c r="O12" s="161"/>
      <c r="P12" s="161">
        <v>5555.25</v>
      </c>
      <c r="Q12" s="161">
        <v>5555.25</v>
      </c>
      <c r="R12" s="161">
        <v>0</v>
      </c>
      <c r="S12" s="161">
        <v>0</v>
      </c>
      <c r="T12" s="161">
        <v>0</v>
      </c>
    </row>
    <row r="13" ht="19.5" customHeight="1" spans="1:20">
      <c r="A13" s="174" t="s">
        <v>136</v>
      </c>
      <c r="B13" s="174"/>
      <c r="C13" s="174"/>
      <c r="D13" s="174" t="s">
        <v>137</v>
      </c>
      <c r="E13" s="161">
        <v>0</v>
      </c>
      <c r="F13" s="161">
        <v>0</v>
      </c>
      <c r="G13" s="161">
        <v>0</v>
      </c>
      <c r="H13" s="161">
        <v>6633974.94</v>
      </c>
      <c r="I13" s="161"/>
      <c r="J13" s="161">
        <v>6633974.94</v>
      </c>
      <c r="K13" s="161">
        <v>6633974.94</v>
      </c>
      <c r="L13" s="161"/>
      <c r="M13" s="161"/>
      <c r="N13" s="161"/>
      <c r="O13" s="161">
        <v>6633974.94</v>
      </c>
      <c r="P13" s="161">
        <v>0</v>
      </c>
      <c r="Q13" s="161">
        <v>0</v>
      </c>
      <c r="R13" s="161">
        <v>0</v>
      </c>
      <c r="S13" s="161">
        <v>0</v>
      </c>
      <c r="T13" s="161">
        <v>0</v>
      </c>
    </row>
    <row r="14" ht="19.5" customHeight="1" spans="1:20">
      <c r="A14" s="174" t="s">
        <v>138</v>
      </c>
      <c r="B14" s="174"/>
      <c r="C14" s="174"/>
      <c r="D14" s="174" t="s">
        <v>139</v>
      </c>
      <c r="E14" s="161">
        <v>212.3</v>
      </c>
      <c r="F14" s="161">
        <v>0</v>
      </c>
      <c r="G14" s="161">
        <v>212.3</v>
      </c>
      <c r="H14" s="161">
        <v>48590</v>
      </c>
      <c r="I14" s="161"/>
      <c r="J14" s="161">
        <v>48590</v>
      </c>
      <c r="K14" s="161">
        <v>48590</v>
      </c>
      <c r="L14" s="161"/>
      <c r="M14" s="161"/>
      <c r="N14" s="161"/>
      <c r="O14" s="161">
        <v>48590</v>
      </c>
      <c r="P14" s="161">
        <v>212.3</v>
      </c>
      <c r="Q14" s="161">
        <v>0</v>
      </c>
      <c r="R14" s="161">
        <v>212.3</v>
      </c>
      <c r="S14" s="161">
        <v>212.3</v>
      </c>
      <c r="T14" s="161">
        <v>0</v>
      </c>
    </row>
    <row r="15" ht="19.5" customHeight="1" spans="1:20">
      <c r="A15" s="174" t="s">
        <v>140</v>
      </c>
      <c r="B15" s="174"/>
      <c r="C15" s="174"/>
      <c r="D15" s="174" t="s">
        <v>141</v>
      </c>
      <c r="E15" s="161">
        <v>209722</v>
      </c>
      <c r="F15" s="161">
        <v>0</v>
      </c>
      <c r="G15" s="161">
        <v>209722</v>
      </c>
      <c r="H15" s="161">
        <v>9208213.76</v>
      </c>
      <c r="I15" s="161"/>
      <c r="J15" s="161">
        <v>9208213.76</v>
      </c>
      <c r="K15" s="161">
        <v>9294583.76</v>
      </c>
      <c r="L15" s="161"/>
      <c r="M15" s="161"/>
      <c r="N15" s="161"/>
      <c r="O15" s="161">
        <v>9294583.76</v>
      </c>
      <c r="P15" s="161">
        <v>123352</v>
      </c>
      <c r="Q15" s="161">
        <v>0</v>
      </c>
      <c r="R15" s="161">
        <v>123352</v>
      </c>
      <c r="S15" s="161">
        <v>123352</v>
      </c>
      <c r="T15" s="161">
        <v>0</v>
      </c>
    </row>
    <row r="16" ht="19.5" customHeight="1" spans="1:20">
      <c r="A16" s="174" t="s">
        <v>142</v>
      </c>
      <c r="B16" s="174"/>
      <c r="C16" s="174"/>
      <c r="D16" s="174" t="s">
        <v>143</v>
      </c>
      <c r="E16" s="161">
        <v>0</v>
      </c>
      <c r="F16" s="161">
        <v>0</v>
      </c>
      <c r="G16" s="161">
        <v>0</v>
      </c>
      <c r="H16" s="161">
        <v>567840</v>
      </c>
      <c r="I16" s="161"/>
      <c r="J16" s="161">
        <v>567840</v>
      </c>
      <c r="K16" s="161">
        <v>567840</v>
      </c>
      <c r="L16" s="161"/>
      <c r="M16" s="161"/>
      <c r="N16" s="161"/>
      <c r="O16" s="161">
        <v>567840</v>
      </c>
      <c r="P16" s="161">
        <v>0</v>
      </c>
      <c r="Q16" s="161">
        <v>0</v>
      </c>
      <c r="R16" s="161">
        <v>0</v>
      </c>
      <c r="S16" s="161">
        <v>0</v>
      </c>
      <c r="T16" s="161">
        <v>0</v>
      </c>
    </row>
    <row r="17" ht="19.5" customHeight="1" spans="1:20">
      <c r="A17" s="174" t="s">
        <v>144</v>
      </c>
      <c r="B17" s="174"/>
      <c r="C17" s="174"/>
      <c r="D17" s="174" t="s">
        <v>145</v>
      </c>
      <c r="E17" s="161">
        <v>0</v>
      </c>
      <c r="F17" s="161">
        <v>0</v>
      </c>
      <c r="G17" s="161">
        <v>0</v>
      </c>
      <c r="H17" s="161">
        <v>4914080.45</v>
      </c>
      <c r="I17" s="161">
        <v>4914080.45</v>
      </c>
      <c r="J17" s="161"/>
      <c r="K17" s="161">
        <v>4914080.45</v>
      </c>
      <c r="L17" s="161">
        <v>4914080.45</v>
      </c>
      <c r="M17" s="161">
        <v>4879880.45</v>
      </c>
      <c r="N17" s="161">
        <v>34200</v>
      </c>
      <c r="O17" s="161"/>
      <c r="P17" s="161">
        <v>0</v>
      </c>
      <c r="Q17" s="161">
        <v>0</v>
      </c>
      <c r="R17" s="161">
        <v>0</v>
      </c>
      <c r="S17" s="161">
        <v>0</v>
      </c>
      <c r="T17" s="161">
        <v>0</v>
      </c>
    </row>
    <row r="18" ht="19.5" customHeight="1" spans="1:20">
      <c r="A18" s="174" t="s">
        <v>146</v>
      </c>
      <c r="B18" s="174"/>
      <c r="C18" s="174"/>
      <c r="D18" s="174" t="s">
        <v>147</v>
      </c>
      <c r="E18" s="161">
        <v>0</v>
      </c>
      <c r="F18" s="161">
        <v>0</v>
      </c>
      <c r="G18" s="161">
        <v>0</v>
      </c>
      <c r="H18" s="161">
        <v>4888065.95</v>
      </c>
      <c r="I18" s="161">
        <v>4888065.95</v>
      </c>
      <c r="J18" s="161"/>
      <c r="K18" s="161">
        <v>4888065.95</v>
      </c>
      <c r="L18" s="161">
        <v>4888065.95</v>
      </c>
      <c r="M18" s="161">
        <v>4853865.95</v>
      </c>
      <c r="N18" s="161">
        <v>34200</v>
      </c>
      <c r="O18" s="161"/>
      <c r="P18" s="161">
        <v>0</v>
      </c>
      <c r="Q18" s="161">
        <v>0</v>
      </c>
      <c r="R18" s="161">
        <v>0</v>
      </c>
      <c r="S18" s="161">
        <v>0</v>
      </c>
      <c r="T18" s="161">
        <v>0</v>
      </c>
    </row>
    <row r="19" ht="19.5" customHeight="1" spans="1:20">
      <c r="A19" s="174" t="s">
        <v>148</v>
      </c>
      <c r="B19" s="174"/>
      <c r="C19" s="174"/>
      <c r="D19" s="174" t="s">
        <v>149</v>
      </c>
      <c r="E19" s="161">
        <v>0</v>
      </c>
      <c r="F19" s="161">
        <v>0</v>
      </c>
      <c r="G19" s="161">
        <v>0</v>
      </c>
      <c r="H19" s="161">
        <v>1296896</v>
      </c>
      <c r="I19" s="161">
        <v>1296896</v>
      </c>
      <c r="J19" s="161"/>
      <c r="K19" s="161">
        <v>1296896</v>
      </c>
      <c r="L19" s="161">
        <v>1296896</v>
      </c>
      <c r="M19" s="161">
        <v>1262696</v>
      </c>
      <c r="N19" s="161">
        <v>34200</v>
      </c>
      <c r="O19" s="161"/>
      <c r="P19" s="161">
        <v>0</v>
      </c>
      <c r="Q19" s="161">
        <v>0</v>
      </c>
      <c r="R19" s="161">
        <v>0</v>
      </c>
      <c r="S19" s="161">
        <v>0</v>
      </c>
      <c r="T19" s="161">
        <v>0</v>
      </c>
    </row>
    <row r="20" ht="19.5" customHeight="1" spans="1:20">
      <c r="A20" s="174" t="s">
        <v>150</v>
      </c>
      <c r="B20" s="174"/>
      <c r="C20" s="174"/>
      <c r="D20" s="174" t="s">
        <v>151</v>
      </c>
      <c r="E20" s="161">
        <v>0</v>
      </c>
      <c r="F20" s="161">
        <v>0</v>
      </c>
      <c r="G20" s="161">
        <v>0</v>
      </c>
      <c r="H20" s="161">
        <v>3006052.16</v>
      </c>
      <c r="I20" s="161">
        <v>3006052.16</v>
      </c>
      <c r="J20" s="161"/>
      <c r="K20" s="161">
        <v>3006052.16</v>
      </c>
      <c r="L20" s="161">
        <v>3006052.16</v>
      </c>
      <c r="M20" s="161">
        <v>3006052.16</v>
      </c>
      <c r="N20" s="161">
        <v>0</v>
      </c>
      <c r="O20" s="161"/>
      <c r="P20" s="161">
        <v>0</v>
      </c>
      <c r="Q20" s="161">
        <v>0</v>
      </c>
      <c r="R20" s="161">
        <v>0</v>
      </c>
      <c r="S20" s="161">
        <v>0</v>
      </c>
      <c r="T20" s="161">
        <v>0</v>
      </c>
    </row>
    <row r="21" ht="19.5" customHeight="1" spans="1:20">
      <c r="A21" s="174" t="s">
        <v>152</v>
      </c>
      <c r="B21" s="174"/>
      <c r="C21" s="174"/>
      <c r="D21" s="174" t="s">
        <v>153</v>
      </c>
      <c r="E21" s="161">
        <v>0</v>
      </c>
      <c r="F21" s="161">
        <v>0</v>
      </c>
      <c r="G21" s="161">
        <v>0</v>
      </c>
      <c r="H21" s="161">
        <v>585117.79</v>
      </c>
      <c r="I21" s="161">
        <v>585117.79</v>
      </c>
      <c r="J21" s="161"/>
      <c r="K21" s="161">
        <v>585117.79</v>
      </c>
      <c r="L21" s="161">
        <v>585117.79</v>
      </c>
      <c r="M21" s="161">
        <v>585117.79</v>
      </c>
      <c r="N21" s="161">
        <v>0</v>
      </c>
      <c r="O21" s="161"/>
      <c r="P21" s="161">
        <v>0</v>
      </c>
      <c r="Q21" s="161">
        <v>0</v>
      </c>
      <c r="R21" s="161">
        <v>0</v>
      </c>
      <c r="S21" s="161">
        <v>0</v>
      </c>
      <c r="T21" s="161">
        <v>0</v>
      </c>
    </row>
    <row r="22" ht="19.5" customHeight="1" spans="1:20">
      <c r="A22" s="174" t="s">
        <v>154</v>
      </c>
      <c r="B22" s="174"/>
      <c r="C22" s="174"/>
      <c r="D22" s="174" t="s">
        <v>155</v>
      </c>
      <c r="E22" s="161">
        <v>0</v>
      </c>
      <c r="F22" s="161">
        <v>0</v>
      </c>
      <c r="G22" s="161">
        <v>0</v>
      </c>
      <c r="H22" s="161">
        <v>26014.5</v>
      </c>
      <c r="I22" s="161">
        <v>26014.5</v>
      </c>
      <c r="J22" s="161"/>
      <c r="K22" s="161">
        <v>26014.5</v>
      </c>
      <c r="L22" s="161">
        <v>26014.5</v>
      </c>
      <c r="M22" s="161">
        <v>26014.5</v>
      </c>
      <c r="N22" s="161">
        <v>0</v>
      </c>
      <c r="O22" s="161"/>
      <c r="P22" s="161">
        <v>0</v>
      </c>
      <c r="Q22" s="161">
        <v>0</v>
      </c>
      <c r="R22" s="161">
        <v>0</v>
      </c>
      <c r="S22" s="161">
        <v>0</v>
      </c>
      <c r="T22" s="161">
        <v>0</v>
      </c>
    </row>
    <row r="23" ht="19.5" customHeight="1" spans="1:20">
      <c r="A23" s="174" t="s">
        <v>156</v>
      </c>
      <c r="B23" s="174"/>
      <c r="C23" s="174"/>
      <c r="D23" s="174" t="s">
        <v>157</v>
      </c>
      <c r="E23" s="161">
        <v>0</v>
      </c>
      <c r="F23" s="161">
        <v>0</v>
      </c>
      <c r="G23" s="161">
        <v>0</v>
      </c>
      <c r="H23" s="161">
        <v>26014.5</v>
      </c>
      <c r="I23" s="161">
        <v>26014.5</v>
      </c>
      <c r="J23" s="161"/>
      <c r="K23" s="161">
        <v>26014.5</v>
      </c>
      <c r="L23" s="161">
        <v>26014.5</v>
      </c>
      <c r="M23" s="161">
        <v>26014.5</v>
      </c>
      <c r="N23" s="161">
        <v>0</v>
      </c>
      <c r="O23" s="161"/>
      <c r="P23" s="161">
        <v>0</v>
      </c>
      <c r="Q23" s="161">
        <v>0</v>
      </c>
      <c r="R23" s="161">
        <v>0</v>
      </c>
      <c r="S23" s="161">
        <v>0</v>
      </c>
      <c r="T23" s="161">
        <v>0</v>
      </c>
    </row>
    <row r="24" ht="19.5" customHeight="1" spans="1:20">
      <c r="A24" s="174" t="s">
        <v>158</v>
      </c>
      <c r="B24" s="174"/>
      <c r="C24" s="174"/>
      <c r="D24" s="174" t="s">
        <v>159</v>
      </c>
      <c r="E24" s="161">
        <v>0</v>
      </c>
      <c r="F24" s="161">
        <v>0</v>
      </c>
      <c r="G24" s="161">
        <v>0</v>
      </c>
      <c r="H24" s="161">
        <v>1759976.48</v>
      </c>
      <c r="I24" s="161">
        <v>1759976.48</v>
      </c>
      <c r="J24" s="161"/>
      <c r="K24" s="161">
        <v>1759976.48</v>
      </c>
      <c r="L24" s="161">
        <v>1759976.48</v>
      </c>
      <c r="M24" s="161">
        <v>1759976.48</v>
      </c>
      <c r="N24" s="161">
        <v>0</v>
      </c>
      <c r="O24" s="161"/>
      <c r="P24" s="161">
        <v>0</v>
      </c>
      <c r="Q24" s="161">
        <v>0</v>
      </c>
      <c r="R24" s="161">
        <v>0</v>
      </c>
      <c r="S24" s="161">
        <v>0</v>
      </c>
      <c r="T24" s="161">
        <v>0</v>
      </c>
    </row>
    <row r="25" ht="19.5" customHeight="1" spans="1:20">
      <c r="A25" s="174" t="s">
        <v>160</v>
      </c>
      <c r="B25" s="174"/>
      <c r="C25" s="174"/>
      <c r="D25" s="174" t="s">
        <v>161</v>
      </c>
      <c r="E25" s="161">
        <v>0</v>
      </c>
      <c r="F25" s="161">
        <v>0</v>
      </c>
      <c r="G25" s="161">
        <v>0</v>
      </c>
      <c r="H25" s="161">
        <v>1759976.48</v>
      </c>
      <c r="I25" s="161">
        <v>1759976.48</v>
      </c>
      <c r="J25" s="161"/>
      <c r="K25" s="161">
        <v>1759976.48</v>
      </c>
      <c r="L25" s="161">
        <v>1759976.48</v>
      </c>
      <c r="M25" s="161">
        <v>1759976.48</v>
      </c>
      <c r="N25" s="161">
        <v>0</v>
      </c>
      <c r="O25" s="161"/>
      <c r="P25" s="161">
        <v>0</v>
      </c>
      <c r="Q25" s="161">
        <v>0</v>
      </c>
      <c r="R25" s="161">
        <v>0</v>
      </c>
      <c r="S25" s="161">
        <v>0</v>
      </c>
      <c r="T25" s="161">
        <v>0</v>
      </c>
    </row>
    <row r="26" ht="19.5" customHeight="1" spans="1:20">
      <c r="A26" s="174" t="s">
        <v>162</v>
      </c>
      <c r="B26" s="174"/>
      <c r="C26" s="174"/>
      <c r="D26" s="174" t="s">
        <v>163</v>
      </c>
      <c r="E26" s="161">
        <v>0</v>
      </c>
      <c r="F26" s="161">
        <v>0</v>
      </c>
      <c r="G26" s="161">
        <v>0</v>
      </c>
      <c r="H26" s="161">
        <v>971943.56</v>
      </c>
      <c r="I26" s="161">
        <v>971943.56</v>
      </c>
      <c r="J26" s="161"/>
      <c r="K26" s="161">
        <v>971943.56</v>
      </c>
      <c r="L26" s="161">
        <v>971943.56</v>
      </c>
      <c r="M26" s="161">
        <v>971943.56</v>
      </c>
      <c r="N26" s="161">
        <v>0</v>
      </c>
      <c r="O26" s="161"/>
      <c r="P26" s="161">
        <v>0</v>
      </c>
      <c r="Q26" s="161">
        <v>0</v>
      </c>
      <c r="R26" s="161">
        <v>0</v>
      </c>
      <c r="S26" s="161">
        <v>0</v>
      </c>
      <c r="T26" s="161">
        <v>0</v>
      </c>
    </row>
    <row r="27" ht="19.5" customHeight="1" spans="1:20">
      <c r="A27" s="174" t="s">
        <v>164</v>
      </c>
      <c r="B27" s="174"/>
      <c r="C27" s="174"/>
      <c r="D27" s="174" t="s">
        <v>165</v>
      </c>
      <c r="E27" s="161">
        <v>0</v>
      </c>
      <c r="F27" s="161">
        <v>0</v>
      </c>
      <c r="G27" s="161">
        <v>0</v>
      </c>
      <c r="H27" s="161">
        <v>739956.92</v>
      </c>
      <c r="I27" s="161">
        <v>739956.92</v>
      </c>
      <c r="J27" s="161"/>
      <c r="K27" s="161">
        <v>739956.92</v>
      </c>
      <c r="L27" s="161">
        <v>739956.92</v>
      </c>
      <c r="M27" s="161">
        <v>739956.92</v>
      </c>
      <c r="N27" s="161">
        <v>0</v>
      </c>
      <c r="O27" s="161"/>
      <c r="P27" s="161">
        <v>0</v>
      </c>
      <c r="Q27" s="161">
        <v>0</v>
      </c>
      <c r="R27" s="161">
        <v>0</v>
      </c>
      <c r="S27" s="161">
        <v>0</v>
      </c>
      <c r="T27" s="161">
        <v>0</v>
      </c>
    </row>
    <row r="28" ht="19.5" customHeight="1" spans="1:20">
      <c r="A28" s="174" t="s">
        <v>166</v>
      </c>
      <c r="B28" s="174"/>
      <c r="C28" s="174"/>
      <c r="D28" s="174" t="s">
        <v>167</v>
      </c>
      <c r="E28" s="161">
        <v>0</v>
      </c>
      <c r="F28" s="161">
        <v>0</v>
      </c>
      <c r="G28" s="161">
        <v>0</v>
      </c>
      <c r="H28" s="161">
        <v>48076</v>
      </c>
      <c r="I28" s="161">
        <v>48076</v>
      </c>
      <c r="J28" s="161"/>
      <c r="K28" s="161">
        <v>48076</v>
      </c>
      <c r="L28" s="161">
        <v>48076</v>
      </c>
      <c r="M28" s="161">
        <v>48076</v>
      </c>
      <c r="N28" s="161">
        <v>0</v>
      </c>
      <c r="O28" s="161"/>
      <c r="P28" s="161">
        <v>0</v>
      </c>
      <c r="Q28" s="161">
        <v>0</v>
      </c>
      <c r="R28" s="161">
        <v>0</v>
      </c>
      <c r="S28" s="161">
        <v>0</v>
      </c>
      <c r="T28" s="161">
        <v>0</v>
      </c>
    </row>
    <row r="29" ht="19.5" customHeight="1" spans="1:20">
      <c r="A29" s="174" t="s">
        <v>168</v>
      </c>
      <c r="B29" s="174"/>
      <c r="C29" s="174"/>
      <c r="D29" s="174" t="s">
        <v>169</v>
      </c>
      <c r="E29" s="161">
        <v>0</v>
      </c>
      <c r="F29" s="161">
        <v>0</v>
      </c>
      <c r="G29" s="161">
        <v>0</v>
      </c>
      <c r="H29" s="161">
        <v>2414071</v>
      </c>
      <c r="I29" s="161">
        <v>2414071</v>
      </c>
      <c r="J29" s="161"/>
      <c r="K29" s="161">
        <v>2414071</v>
      </c>
      <c r="L29" s="161">
        <v>2414071</v>
      </c>
      <c r="M29" s="161">
        <v>2414071</v>
      </c>
      <c r="N29" s="161">
        <v>0</v>
      </c>
      <c r="O29" s="161"/>
      <c r="P29" s="161">
        <v>0</v>
      </c>
      <c r="Q29" s="161">
        <v>0</v>
      </c>
      <c r="R29" s="161">
        <v>0</v>
      </c>
      <c r="S29" s="161">
        <v>0</v>
      </c>
      <c r="T29" s="161">
        <v>0</v>
      </c>
    </row>
    <row r="30" ht="19.5" customHeight="1" spans="1:20">
      <c r="A30" s="174" t="s">
        <v>170</v>
      </c>
      <c r="B30" s="174"/>
      <c r="C30" s="174"/>
      <c r="D30" s="174" t="s">
        <v>171</v>
      </c>
      <c r="E30" s="161">
        <v>0</v>
      </c>
      <c r="F30" s="161">
        <v>0</v>
      </c>
      <c r="G30" s="161">
        <v>0</v>
      </c>
      <c r="H30" s="161">
        <v>2414071</v>
      </c>
      <c r="I30" s="161">
        <v>2414071</v>
      </c>
      <c r="J30" s="161"/>
      <c r="K30" s="161">
        <v>2414071</v>
      </c>
      <c r="L30" s="161">
        <v>2414071</v>
      </c>
      <c r="M30" s="161">
        <v>2414071</v>
      </c>
      <c r="N30" s="161">
        <v>0</v>
      </c>
      <c r="O30" s="161"/>
      <c r="P30" s="161">
        <v>0</v>
      </c>
      <c r="Q30" s="161">
        <v>0</v>
      </c>
      <c r="R30" s="161">
        <v>0</v>
      </c>
      <c r="S30" s="161">
        <v>0</v>
      </c>
      <c r="T30" s="161">
        <v>0</v>
      </c>
    </row>
    <row r="31" ht="19.5" customHeight="1" spans="1:20">
      <c r="A31" s="174" t="s">
        <v>172</v>
      </c>
      <c r="B31" s="174"/>
      <c r="C31" s="174"/>
      <c r="D31" s="174" t="s">
        <v>173</v>
      </c>
      <c r="E31" s="161">
        <v>0</v>
      </c>
      <c r="F31" s="161">
        <v>0</v>
      </c>
      <c r="G31" s="161">
        <v>0</v>
      </c>
      <c r="H31" s="161">
        <v>2414071</v>
      </c>
      <c r="I31" s="161">
        <v>2414071</v>
      </c>
      <c r="J31" s="161"/>
      <c r="K31" s="161">
        <v>2414071</v>
      </c>
      <c r="L31" s="161">
        <v>2414071</v>
      </c>
      <c r="M31" s="161">
        <v>2414071</v>
      </c>
      <c r="N31" s="161">
        <v>0</v>
      </c>
      <c r="O31" s="161"/>
      <c r="P31" s="161">
        <v>0</v>
      </c>
      <c r="Q31" s="161">
        <v>0</v>
      </c>
      <c r="R31" s="161">
        <v>0</v>
      </c>
      <c r="S31" s="161">
        <v>0</v>
      </c>
      <c r="T31" s="161">
        <v>0</v>
      </c>
    </row>
    <row r="32" ht="19.5" customHeight="1" spans="1:20">
      <c r="A32" s="174" t="s">
        <v>215</v>
      </c>
      <c r="B32" s="174"/>
      <c r="C32" s="174"/>
      <c r="D32" s="174"/>
      <c r="E32" s="174"/>
      <c r="F32" s="174"/>
      <c r="G32" s="174"/>
      <c r="H32" s="174"/>
      <c r="I32" s="174"/>
      <c r="J32" s="174"/>
      <c r="K32" s="174"/>
      <c r="L32" s="174"/>
      <c r="M32" s="174"/>
      <c r="N32" s="174"/>
      <c r="O32" s="174"/>
      <c r="P32" s="174"/>
      <c r="Q32" s="174"/>
      <c r="R32" s="174"/>
      <c r="S32" s="174"/>
      <c r="T32" s="17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1" t="s">
        <v>216</v>
      </c>
    </row>
    <row r="2" spans="9:9">
      <c r="I2" s="177" t="s">
        <v>217</v>
      </c>
    </row>
    <row r="3" spans="1:9">
      <c r="A3" s="177" t="s">
        <v>2</v>
      </c>
      <c r="I3" s="177" t="s">
        <v>3</v>
      </c>
    </row>
    <row r="4" ht="19.5" customHeight="1" spans="1:9">
      <c r="A4" s="164" t="s">
        <v>212</v>
      </c>
      <c r="B4" s="164"/>
      <c r="C4" s="164"/>
      <c r="D4" s="164" t="s">
        <v>211</v>
      </c>
      <c r="E4" s="164"/>
      <c r="F4" s="164"/>
      <c r="G4" s="164"/>
      <c r="H4" s="164"/>
      <c r="I4" s="164"/>
    </row>
    <row r="5" ht="19.5" customHeight="1" spans="1:9">
      <c r="A5" s="164" t="s">
        <v>218</v>
      </c>
      <c r="B5" s="164" t="s">
        <v>123</v>
      </c>
      <c r="C5" s="164" t="s">
        <v>8</v>
      </c>
      <c r="D5" s="164" t="s">
        <v>218</v>
      </c>
      <c r="E5" s="164" t="s">
        <v>123</v>
      </c>
      <c r="F5" s="164" t="s">
        <v>8</v>
      </c>
      <c r="G5" s="164" t="s">
        <v>218</v>
      </c>
      <c r="H5" s="164" t="s">
        <v>123</v>
      </c>
      <c r="I5" s="164" t="s">
        <v>8</v>
      </c>
    </row>
    <row r="6" ht="19.5" customHeight="1" spans="1:9">
      <c r="A6" s="164"/>
      <c r="B6" s="164"/>
      <c r="C6" s="164"/>
      <c r="D6" s="164"/>
      <c r="E6" s="164"/>
      <c r="F6" s="164"/>
      <c r="G6" s="164"/>
      <c r="H6" s="164"/>
      <c r="I6" s="164"/>
    </row>
    <row r="7" ht="19.5" customHeight="1" spans="1:9">
      <c r="A7" s="159" t="s">
        <v>219</v>
      </c>
      <c r="B7" s="159" t="s">
        <v>220</v>
      </c>
      <c r="C7" s="161">
        <v>42624679.27</v>
      </c>
      <c r="D7" s="159" t="s">
        <v>221</v>
      </c>
      <c r="E7" s="159" t="s">
        <v>222</v>
      </c>
      <c r="F7" s="161">
        <v>3210900.65</v>
      </c>
      <c r="G7" s="159" t="s">
        <v>223</v>
      </c>
      <c r="H7" s="159" t="s">
        <v>224</v>
      </c>
      <c r="I7" s="161">
        <v>95280</v>
      </c>
    </row>
    <row r="8" ht="19.5" customHeight="1" spans="1:9">
      <c r="A8" s="159" t="s">
        <v>225</v>
      </c>
      <c r="B8" s="159" t="s">
        <v>226</v>
      </c>
      <c r="C8" s="161">
        <v>6375041</v>
      </c>
      <c r="D8" s="159" t="s">
        <v>227</v>
      </c>
      <c r="E8" s="159" t="s">
        <v>228</v>
      </c>
      <c r="F8" s="161">
        <v>5000</v>
      </c>
      <c r="G8" s="159" t="s">
        <v>229</v>
      </c>
      <c r="H8" s="159" t="s">
        <v>230</v>
      </c>
      <c r="I8" s="161">
        <v>0</v>
      </c>
    </row>
    <row r="9" ht="19.5" customHeight="1" spans="1:9">
      <c r="A9" s="159" t="s">
        <v>231</v>
      </c>
      <c r="B9" s="159" t="s">
        <v>232</v>
      </c>
      <c r="C9" s="161">
        <v>12598178</v>
      </c>
      <c r="D9" s="159" t="s">
        <v>233</v>
      </c>
      <c r="E9" s="159" t="s">
        <v>234</v>
      </c>
      <c r="F9" s="161">
        <v>0</v>
      </c>
      <c r="G9" s="159" t="s">
        <v>235</v>
      </c>
      <c r="H9" s="159" t="s">
        <v>236</v>
      </c>
      <c r="I9" s="161">
        <v>95280</v>
      </c>
    </row>
    <row r="10" ht="19.5" customHeight="1" spans="1:9">
      <c r="A10" s="159" t="s">
        <v>237</v>
      </c>
      <c r="B10" s="159" t="s">
        <v>238</v>
      </c>
      <c r="C10" s="161">
        <v>6413304.54</v>
      </c>
      <c r="D10" s="159" t="s">
        <v>239</v>
      </c>
      <c r="E10" s="159" t="s">
        <v>240</v>
      </c>
      <c r="F10" s="161">
        <v>0</v>
      </c>
      <c r="G10" s="159" t="s">
        <v>241</v>
      </c>
      <c r="H10" s="159" t="s">
        <v>242</v>
      </c>
      <c r="I10" s="161">
        <v>0</v>
      </c>
    </row>
    <row r="11" ht="19.5" customHeight="1" spans="1:9">
      <c r="A11" s="159" t="s">
        <v>243</v>
      </c>
      <c r="B11" s="159" t="s">
        <v>244</v>
      </c>
      <c r="C11" s="161">
        <v>0</v>
      </c>
      <c r="D11" s="159" t="s">
        <v>245</v>
      </c>
      <c r="E11" s="159" t="s">
        <v>246</v>
      </c>
      <c r="F11" s="161">
        <v>0</v>
      </c>
      <c r="G11" s="159" t="s">
        <v>247</v>
      </c>
      <c r="H11" s="159" t="s">
        <v>248</v>
      </c>
      <c r="I11" s="161">
        <v>0</v>
      </c>
    </row>
    <row r="12" ht="19.5" customHeight="1" spans="1:9">
      <c r="A12" s="159" t="s">
        <v>249</v>
      </c>
      <c r="B12" s="159" t="s">
        <v>250</v>
      </c>
      <c r="C12" s="161">
        <v>0</v>
      </c>
      <c r="D12" s="159" t="s">
        <v>251</v>
      </c>
      <c r="E12" s="159" t="s">
        <v>252</v>
      </c>
      <c r="F12" s="161">
        <v>110000</v>
      </c>
      <c r="G12" s="159" t="s">
        <v>253</v>
      </c>
      <c r="H12" s="159" t="s">
        <v>254</v>
      </c>
      <c r="I12" s="161">
        <v>0</v>
      </c>
    </row>
    <row r="13" ht="19.5" customHeight="1" spans="1:9">
      <c r="A13" s="159" t="s">
        <v>255</v>
      </c>
      <c r="B13" s="159" t="s">
        <v>256</v>
      </c>
      <c r="C13" s="161">
        <v>3006052.16</v>
      </c>
      <c r="D13" s="159" t="s">
        <v>257</v>
      </c>
      <c r="E13" s="159" t="s">
        <v>258</v>
      </c>
      <c r="F13" s="161">
        <v>0</v>
      </c>
      <c r="G13" s="159" t="s">
        <v>259</v>
      </c>
      <c r="H13" s="159" t="s">
        <v>260</v>
      </c>
      <c r="I13" s="161">
        <v>0</v>
      </c>
    </row>
    <row r="14" ht="19.5" customHeight="1" spans="1:9">
      <c r="A14" s="159" t="s">
        <v>261</v>
      </c>
      <c r="B14" s="159" t="s">
        <v>262</v>
      </c>
      <c r="C14" s="161">
        <v>585117.79</v>
      </c>
      <c r="D14" s="159" t="s">
        <v>263</v>
      </c>
      <c r="E14" s="159" t="s">
        <v>264</v>
      </c>
      <c r="F14" s="161">
        <v>15814.83</v>
      </c>
      <c r="G14" s="159" t="s">
        <v>265</v>
      </c>
      <c r="H14" s="159" t="s">
        <v>266</v>
      </c>
      <c r="I14" s="161">
        <v>0</v>
      </c>
    </row>
    <row r="15" ht="19.5" customHeight="1" spans="1:9">
      <c r="A15" s="159" t="s">
        <v>267</v>
      </c>
      <c r="B15" s="159" t="s">
        <v>268</v>
      </c>
      <c r="C15" s="161">
        <v>971943.56</v>
      </c>
      <c r="D15" s="159" t="s">
        <v>269</v>
      </c>
      <c r="E15" s="159" t="s">
        <v>270</v>
      </c>
      <c r="F15" s="161">
        <v>0</v>
      </c>
      <c r="G15" s="159" t="s">
        <v>271</v>
      </c>
      <c r="H15" s="159" t="s">
        <v>272</v>
      </c>
      <c r="I15" s="161">
        <v>0</v>
      </c>
    </row>
    <row r="16" ht="19.5" customHeight="1" spans="1:9">
      <c r="A16" s="159" t="s">
        <v>273</v>
      </c>
      <c r="B16" s="159" t="s">
        <v>274</v>
      </c>
      <c r="C16" s="161">
        <v>739956.92</v>
      </c>
      <c r="D16" s="159" t="s">
        <v>275</v>
      </c>
      <c r="E16" s="159" t="s">
        <v>276</v>
      </c>
      <c r="F16" s="161">
        <v>514101.6</v>
      </c>
      <c r="G16" s="159" t="s">
        <v>277</v>
      </c>
      <c r="H16" s="159" t="s">
        <v>278</v>
      </c>
      <c r="I16" s="161">
        <v>0</v>
      </c>
    </row>
    <row r="17" ht="19.5" customHeight="1" spans="1:9">
      <c r="A17" s="159" t="s">
        <v>279</v>
      </c>
      <c r="B17" s="159" t="s">
        <v>280</v>
      </c>
      <c r="C17" s="161">
        <v>326958.63</v>
      </c>
      <c r="D17" s="159" t="s">
        <v>281</v>
      </c>
      <c r="E17" s="159" t="s">
        <v>282</v>
      </c>
      <c r="F17" s="161">
        <v>0</v>
      </c>
      <c r="G17" s="159" t="s">
        <v>283</v>
      </c>
      <c r="H17" s="159" t="s">
        <v>284</v>
      </c>
      <c r="I17" s="161">
        <v>0</v>
      </c>
    </row>
    <row r="18" ht="19.5" customHeight="1" spans="1:9">
      <c r="A18" s="159" t="s">
        <v>285</v>
      </c>
      <c r="B18" s="159" t="s">
        <v>286</v>
      </c>
      <c r="C18" s="161">
        <v>2414071</v>
      </c>
      <c r="D18" s="159" t="s">
        <v>287</v>
      </c>
      <c r="E18" s="159" t="s">
        <v>288</v>
      </c>
      <c r="F18" s="161">
        <v>0</v>
      </c>
      <c r="G18" s="159" t="s">
        <v>289</v>
      </c>
      <c r="H18" s="159" t="s">
        <v>290</v>
      </c>
      <c r="I18" s="161">
        <v>0</v>
      </c>
    </row>
    <row r="19" ht="19.5" customHeight="1" spans="1:9">
      <c r="A19" s="159" t="s">
        <v>291</v>
      </c>
      <c r="B19" s="159" t="s">
        <v>292</v>
      </c>
      <c r="C19" s="161">
        <v>0</v>
      </c>
      <c r="D19" s="159" t="s">
        <v>293</v>
      </c>
      <c r="E19" s="159" t="s">
        <v>294</v>
      </c>
      <c r="F19" s="161">
        <v>0</v>
      </c>
      <c r="G19" s="159" t="s">
        <v>295</v>
      </c>
      <c r="H19" s="159" t="s">
        <v>296</v>
      </c>
      <c r="I19" s="161">
        <v>0</v>
      </c>
    </row>
    <row r="20" ht="19.5" customHeight="1" spans="1:9">
      <c r="A20" s="159" t="s">
        <v>297</v>
      </c>
      <c r="B20" s="159" t="s">
        <v>298</v>
      </c>
      <c r="C20" s="161">
        <v>9194055.67</v>
      </c>
      <c r="D20" s="159" t="s">
        <v>299</v>
      </c>
      <c r="E20" s="159" t="s">
        <v>300</v>
      </c>
      <c r="F20" s="161">
        <v>0</v>
      </c>
      <c r="G20" s="159" t="s">
        <v>301</v>
      </c>
      <c r="H20" s="159" t="s">
        <v>302</v>
      </c>
      <c r="I20" s="161">
        <v>0</v>
      </c>
    </row>
    <row r="21" ht="19.5" customHeight="1" spans="1:9">
      <c r="A21" s="159" t="s">
        <v>303</v>
      </c>
      <c r="B21" s="159" t="s">
        <v>304</v>
      </c>
      <c r="C21" s="161">
        <v>1288710.5</v>
      </c>
      <c r="D21" s="159" t="s">
        <v>305</v>
      </c>
      <c r="E21" s="159" t="s">
        <v>306</v>
      </c>
      <c r="F21" s="161">
        <v>10545</v>
      </c>
      <c r="G21" s="159" t="s">
        <v>307</v>
      </c>
      <c r="H21" s="159" t="s">
        <v>308</v>
      </c>
      <c r="I21" s="161">
        <v>0</v>
      </c>
    </row>
    <row r="22" ht="19.5" customHeight="1" spans="1:9">
      <c r="A22" s="159" t="s">
        <v>309</v>
      </c>
      <c r="B22" s="159" t="s">
        <v>310</v>
      </c>
      <c r="C22" s="161">
        <v>0</v>
      </c>
      <c r="D22" s="159" t="s">
        <v>311</v>
      </c>
      <c r="E22" s="159" t="s">
        <v>312</v>
      </c>
      <c r="F22" s="161">
        <v>0</v>
      </c>
      <c r="G22" s="159" t="s">
        <v>313</v>
      </c>
      <c r="H22" s="159" t="s">
        <v>314</v>
      </c>
      <c r="I22" s="161">
        <v>0</v>
      </c>
    </row>
    <row r="23" ht="19.5" customHeight="1" spans="1:9">
      <c r="A23" s="159" t="s">
        <v>315</v>
      </c>
      <c r="B23" s="159" t="s">
        <v>316</v>
      </c>
      <c r="C23" s="161">
        <v>1262696</v>
      </c>
      <c r="D23" s="159" t="s">
        <v>317</v>
      </c>
      <c r="E23" s="159" t="s">
        <v>318</v>
      </c>
      <c r="F23" s="161">
        <v>26277.7</v>
      </c>
      <c r="G23" s="159" t="s">
        <v>319</v>
      </c>
      <c r="H23" s="159" t="s">
        <v>320</v>
      </c>
      <c r="I23" s="161">
        <v>0</v>
      </c>
    </row>
    <row r="24" ht="19.5" customHeight="1" spans="1:9">
      <c r="A24" s="159" t="s">
        <v>321</v>
      </c>
      <c r="B24" s="159" t="s">
        <v>322</v>
      </c>
      <c r="C24" s="161">
        <v>0</v>
      </c>
      <c r="D24" s="159" t="s">
        <v>323</v>
      </c>
      <c r="E24" s="159" t="s">
        <v>324</v>
      </c>
      <c r="F24" s="161">
        <v>0</v>
      </c>
      <c r="G24" s="159" t="s">
        <v>325</v>
      </c>
      <c r="H24" s="159" t="s">
        <v>326</v>
      </c>
      <c r="I24" s="161">
        <v>0</v>
      </c>
    </row>
    <row r="25" ht="19.5" customHeight="1" spans="1:9">
      <c r="A25" s="159" t="s">
        <v>327</v>
      </c>
      <c r="B25" s="159" t="s">
        <v>328</v>
      </c>
      <c r="C25" s="161">
        <v>0</v>
      </c>
      <c r="D25" s="159" t="s">
        <v>329</v>
      </c>
      <c r="E25" s="159" t="s">
        <v>330</v>
      </c>
      <c r="F25" s="161">
        <v>0</v>
      </c>
      <c r="G25" s="159" t="s">
        <v>331</v>
      </c>
      <c r="H25" s="159" t="s">
        <v>332</v>
      </c>
      <c r="I25" s="161">
        <v>0</v>
      </c>
    </row>
    <row r="26" ht="19.5" customHeight="1" spans="1:9">
      <c r="A26" s="159" t="s">
        <v>333</v>
      </c>
      <c r="B26" s="159" t="s">
        <v>334</v>
      </c>
      <c r="C26" s="161">
        <v>26014.5</v>
      </c>
      <c r="D26" s="159" t="s">
        <v>335</v>
      </c>
      <c r="E26" s="159" t="s">
        <v>336</v>
      </c>
      <c r="F26" s="161">
        <v>0</v>
      </c>
      <c r="G26" s="159" t="s">
        <v>337</v>
      </c>
      <c r="H26" s="159" t="s">
        <v>338</v>
      </c>
      <c r="I26" s="161">
        <v>0</v>
      </c>
    </row>
    <row r="27" ht="19.5" customHeight="1" spans="1:9">
      <c r="A27" s="159" t="s">
        <v>339</v>
      </c>
      <c r="B27" s="159" t="s">
        <v>340</v>
      </c>
      <c r="C27" s="161">
        <v>0</v>
      </c>
      <c r="D27" s="159" t="s">
        <v>341</v>
      </c>
      <c r="E27" s="159" t="s">
        <v>342</v>
      </c>
      <c r="F27" s="161">
        <v>0</v>
      </c>
      <c r="G27" s="159" t="s">
        <v>343</v>
      </c>
      <c r="H27" s="159" t="s">
        <v>344</v>
      </c>
      <c r="I27" s="161">
        <v>0</v>
      </c>
    </row>
    <row r="28" ht="19.5" customHeight="1" spans="1:9">
      <c r="A28" s="159" t="s">
        <v>345</v>
      </c>
      <c r="B28" s="159" t="s">
        <v>346</v>
      </c>
      <c r="C28" s="161">
        <v>0</v>
      </c>
      <c r="D28" s="159" t="s">
        <v>347</v>
      </c>
      <c r="E28" s="159" t="s">
        <v>348</v>
      </c>
      <c r="F28" s="161">
        <v>399000</v>
      </c>
      <c r="G28" s="159" t="s">
        <v>349</v>
      </c>
      <c r="H28" s="159" t="s">
        <v>350</v>
      </c>
      <c r="I28" s="161">
        <v>0</v>
      </c>
    </row>
    <row r="29" ht="19.5" customHeight="1" spans="1:9">
      <c r="A29" s="159" t="s">
        <v>351</v>
      </c>
      <c r="B29" s="159" t="s">
        <v>352</v>
      </c>
      <c r="C29" s="161">
        <v>0</v>
      </c>
      <c r="D29" s="159" t="s">
        <v>353</v>
      </c>
      <c r="E29" s="159" t="s">
        <v>354</v>
      </c>
      <c r="F29" s="161">
        <v>315284.25</v>
      </c>
      <c r="G29" s="159" t="s">
        <v>355</v>
      </c>
      <c r="H29" s="159" t="s">
        <v>356</v>
      </c>
      <c r="I29" s="161">
        <v>0</v>
      </c>
    </row>
    <row r="30" ht="19.5" customHeight="1" spans="1:9">
      <c r="A30" s="159" t="s">
        <v>357</v>
      </c>
      <c r="B30" s="159" t="s">
        <v>358</v>
      </c>
      <c r="C30" s="161">
        <v>0</v>
      </c>
      <c r="D30" s="159" t="s">
        <v>359</v>
      </c>
      <c r="E30" s="159" t="s">
        <v>360</v>
      </c>
      <c r="F30" s="161">
        <v>178156.27</v>
      </c>
      <c r="G30" s="159" t="s">
        <v>361</v>
      </c>
      <c r="H30" s="159" t="s">
        <v>362</v>
      </c>
      <c r="I30" s="161">
        <v>0</v>
      </c>
    </row>
    <row r="31" ht="19.5" customHeight="1" spans="1:9">
      <c r="A31" s="159" t="s">
        <v>363</v>
      </c>
      <c r="B31" s="159" t="s">
        <v>364</v>
      </c>
      <c r="C31" s="161">
        <v>0</v>
      </c>
      <c r="D31" s="159" t="s">
        <v>365</v>
      </c>
      <c r="E31" s="159" t="s">
        <v>366</v>
      </c>
      <c r="F31" s="161">
        <v>50000</v>
      </c>
      <c r="G31" s="159" t="s">
        <v>367</v>
      </c>
      <c r="H31" s="159" t="s">
        <v>368</v>
      </c>
      <c r="I31" s="161">
        <v>0</v>
      </c>
    </row>
    <row r="32" ht="19.5" customHeight="1" spans="1:9">
      <c r="A32" s="159" t="s">
        <v>369</v>
      </c>
      <c r="B32" s="159" t="s">
        <v>370</v>
      </c>
      <c r="C32" s="161">
        <v>0</v>
      </c>
      <c r="D32" s="159" t="s">
        <v>371</v>
      </c>
      <c r="E32" s="159" t="s">
        <v>372</v>
      </c>
      <c r="F32" s="161">
        <v>1447821</v>
      </c>
      <c r="G32" s="159" t="s">
        <v>373</v>
      </c>
      <c r="H32" s="159" t="s">
        <v>374</v>
      </c>
      <c r="I32" s="161">
        <v>0</v>
      </c>
    </row>
    <row r="33" ht="19.5" customHeight="1" spans="1:9">
      <c r="A33" s="159" t="s">
        <v>375</v>
      </c>
      <c r="B33" s="159" t="s">
        <v>376</v>
      </c>
      <c r="C33" s="161">
        <v>0</v>
      </c>
      <c r="D33" s="159" t="s">
        <v>377</v>
      </c>
      <c r="E33" s="159" t="s">
        <v>378</v>
      </c>
      <c r="F33" s="161">
        <v>0</v>
      </c>
      <c r="G33" s="159" t="s">
        <v>379</v>
      </c>
      <c r="H33" s="159" t="s">
        <v>380</v>
      </c>
      <c r="I33" s="161">
        <v>0</v>
      </c>
    </row>
    <row r="34" ht="19.5" customHeight="1" spans="1:9">
      <c r="A34" s="159"/>
      <c r="B34" s="159"/>
      <c r="C34" s="178"/>
      <c r="D34" s="159" t="s">
        <v>381</v>
      </c>
      <c r="E34" s="159" t="s">
        <v>382</v>
      </c>
      <c r="F34" s="161">
        <v>138900</v>
      </c>
      <c r="G34" s="159" t="s">
        <v>383</v>
      </c>
      <c r="H34" s="159" t="s">
        <v>384</v>
      </c>
      <c r="I34" s="161">
        <v>0</v>
      </c>
    </row>
    <row r="35" ht="19.5" customHeight="1" spans="1:9">
      <c r="A35" s="159"/>
      <c r="B35" s="159"/>
      <c r="C35" s="178"/>
      <c r="D35" s="159" t="s">
        <v>385</v>
      </c>
      <c r="E35" s="159" t="s">
        <v>386</v>
      </c>
      <c r="F35" s="161">
        <v>0</v>
      </c>
      <c r="G35" s="159" t="s">
        <v>387</v>
      </c>
      <c r="H35" s="159" t="s">
        <v>388</v>
      </c>
      <c r="I35" s="161">
        <v>0</v>
      </c>
    </row>
    <row r="36" ht="19.5" customHeight="1" spans="1:9">
      <c r="A36" s="159"/>
      <c r="B36" s="159"/>
      <c r="C36" s="178"/>
      <c r="D36" s="159" t="s">
        <v>389</v>
      </c>
      <c r="E36" s="159" t="s">
        <v>390</v>
      </c>
      <c r="F36" s="161">
        <v>0</v>
      </c>
      <c r="G36" s="159"/>
      <c r="H36" s="159"/>
      <c r="I36" s="178"/>
    </row>
    <row r="37" ht="19.5" customHeight="1" spans="1:9">
      <c r="A37" s="159"/>
      <c r="B37" s="159"/>
      <c r="C37" s="178"/>
      <c r="D37" s="159" t="s">
        <v>391</v>
      </c>
      <c r="E37" s="159" t="s">
        <v>392</v>
      </c>
      <c r="F37" s="161">
        <v>0</v>
      </c>
      <c r="G37" s="159"/>
      <c r="H37" s="159"/>
      <c r="I37" s="178"/>
    </row>
    <row r="38" ht="19.5" customHeight="1" spans="1:9">
      <c r="A38" s="159"/>
      <c r="B38" s="159"/>
      <c r="C38" s="178"/>
      <c r="D38" s="159" t="s">
        <v>393</v>
      </c>
      <c r="E38" s="159" t="s">
        <v>394</v>
      </c>
      <c r="F38" s="161">
        <v>0</v>
      </c>
      <c r="G38" s="159"/>
      <c r="H38" s="159"/>
      <c r="I38" s="178"/>
    </row>
    <row r="39" ht="19.5" customHeight="1" spans="1:9">
      <c r="A39" s="159"/>
      <c r="B39" s="159"/>
      <c r="C39" s="178"/>
      <c r="D39" s="159" t="s">
        <v>395</v>
      </c>
      <c r="E39" s="159" t="s">
        <v>396</v>
      </c>
      <c r="F39" s="161">
        <v>0</v>
      </c>
      <c r="G39" s="159"/>
      <c r="H39" s="159"/>
      <c r="I39" s="178"/>
    </row>
    <row r="40" ht="19.5" customHeight="1" spans="1:9">
      <c r="A40" s="158" t="s">
        <v>397</v>
      </c>
      <c r="B40" s="158"/>
      <c r="C40" s="161">
        <v>43913389.77</v>
      </c>
      <c r="D40" s="158" t="s">
        <v>398</v>
      </c>
      <c r="E40" s="158"/>
      <c r="F40" s="158"/>
      <c r="G40" s="158"/>
      <c r="H40" s="158"/>
      <c r="I40" s="161">
        <v>3306180.65</v>
      </c>
    </row>
    <row r="41" ht="19.5" customHeight="1" spans="1:9">
      <c r="A41" s="174" t="s">
        <v>399</v>
      </c>
      <c r="B41" s="174"/>
      <c r="C41" s="174"/>
      <c r="D41" s="174"/>
      <c r="E41" s="174"/>
      <c r="F41" s="174"/>
      <c r="G41" s="174"/>
      <c r="H41" s="174"/>
      <c r="I41" s="17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workbookViewId="0">
      <selection activeCell="I27" sqref="I2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6" t="s">
        <v>400</v>
      </c>
    </row>
    <row r="2" spans="12:12">
      <c r="L2" s="177" t="s">
        <v>401</v>
      </c>
    </row>
    <row r="3" spans="1:12">
      <c r="A3" s="177" t="s">
        <v>2</v>
      </c>
      <c r="L3" s="177" t="s">
        <v>3</v>
      </c>
    </row>
    <row r="4" ht="15" customHeight="1" spans="1:12">
      <c r="A4" s="158" t="s">
        <v>402</v>
      </c>
      <c r="B4" s="158"/>
      <c r="C4" s="158"/>
      <c r="D4" s="158"/>
      <c r="E4" s="158"/>
      <c r="F4" s="158"/>
      <c r="G4" s="158"/>
      <c r="H4" s="158"/>
      <c r="I4" s="158"/>
      <c r="J4" s="158"/>
      <c r="K4" s="158"/>
      <c r="L4" s="158"/>
    </row>
    <row r="5" ht="15" customHeight="1" spans="1:12">
      <c r="A5" s="158" t="s">
        <v>218</v>
      </c>
      <c r="B5" s="158" t="s">
        <v>123</v>
      </c>
      <c r="C5" s="158" t="s">
        <v>8</v>
      </c>
      <c r="D5" s="158" t="s">
        <v>218</v>
      </c>
      <c r="E5" s="158" t="s">
        <v>123</v>
      </c>
      <c r="F5" s="158" t="s">
        <v>8</v>
      </c>
      <c r="G5" s="158" t="s">
        <v>218</v>
      </c>
      <c r="H5" s="158" t="s">
        <v>123</v>
      </c>
      <c r="I5" s="158" t="s">
        <v>8</v>
      </c>
      <c r="J5" s="158" t="s">
        <v>218</v>
      </c>
      <c r="K5" s="158" t="s">
        <v>123</v>
      </c>
      <c r="L5" s="158" t="s">
        <v>8</v>
      </c>
    </row>
    <row r="6" ht="15" customHeight="1" spans="1:12">
      <c r="A6" s="159" t="s">
        <v>219</v>
      </c>
      <c r="B6" s="159" t="s">
        <v>220</v>
      </c>
      <c r="C6" s="161">
        <v>0</v>
      </c>
      <c r="D6" s="159" t="s">
        <v>221</v>
      </c>
      <c r="E6" s="159" t="s">
        <v>222</v>
      </c>
      <c r="F6" s="161">
        <v>12573766.82</v>
      </c>
      <c r="G6" s="159" t="s">
        <v>403</v>
      </c>
      <c r="H6" s="159" t="s">
        <v>404</v>
      </c>
      <c r="I6" s="161">
        <v>0</v>
      </c>
      <c r="J6" s="159" t="s">
        <v>405</v>
      </c>
      <c r="K6" s="159" t="s">
        <v>406</v>
      </c>
      <c r="L6" s="161">
        <v>0</v>
      </c>
    </row>
    <row r="7" ht="15" customHeight="1" spans="1:12">
      <c r="A7" s="159" t="s">
        <v>225</v>
      </c>
      <c r="B7" s="159" t="s">
        <v>226</v>
      </c>
      <c r="C7" s="161">
        <v>0</v>
      </c>
      <c r="D7" s="159" t="s">
        <v>227</v>
      </c>
      <c r="E7" s="159" t="s">
        <v>228</v>
      </c>
      <c r="F7" s="161">
        <v>396004.55</v>
      </c>
      <c r="G7" s="159" t="s">
        <v>407</v>
      </c>
      <c r="H7" s="159" t="s">
        <v>230</v>
      </c>
      <c r="I7" s="161">
        <v>0</v>
      </c>
      <c r="J7" s="159" t="s">
        <v>408</v>
      </c>
      <c r="K7" s="159" t="s">
        <v>332</v>
      </c>
      <c r="L7" s="161">
        <v>0</v>
      </c>
    </row>
    <row r="8" ht="15" customHeight="1" spans="1:12">
      <c r="A8" s="159" t="s">
        <v>231</v>
      </c>
      <c r="B8" s="159" t="s">
        <v>232</v>
      </c>
      <c r="C8" s="161">
        <v>0</v>
      </c>
      <c r="D8" s="159" t="s">
        <v>233</v>
      </c>
      <c r="E8" s="159" t="s">
        <v>234</v>
      </c>
      <c r="F8" s="161">
        <v>68004</v>
      </c>
      <c r="G8" s="159" t="s">
        <v>409</v>
      </c>
      <c r="H8" s="159" t="s">
        <v>236</v>
      </c>
      <c r="I8" s="161">
        <v>0</v>
      </c>
      <c r="J8" s="159" t="s">
        <v>410</v>
      </c>
      <c r="K8" s="159" t="s">
        <v>356</v>
      </c>
      <c r="L8" s="161">
        <v>0</v>
      </c>
    </row>
    <row r="9" ht="15" customHeight="1" spans="1:12">
      <c r="A9" s="159" t="s">
        <v>237</v>
      </c>
      <c r="B9" s="159" t="s">
        <v>238</v>
      </c>
      <c r="C9" s="161">
        <v>0</v>
      </c>
      <c r="D9" s="159" t="s">
        <v>239</v>
      </c>
      <c r="E9" s="159" t="s">
        <v>240</v>
      </c>
      <c r="F9" s="161">
        <v>0</v>
      </c>
      <c r="G9" s="159" t="s">
        <v>411</v>
      </c>
      <c r="H9" s="159" t="s">
        <v>242</v>
      </c>
      <c r="I9" s="161">
        <v>0</v>
      </c>
      <c r="J9" s="159" t="s">
        <v>325</v>
      </c>
      <c r="K9" s="159" t="s">
        <v>326</v>
      </c>
      <c r="L9" s="161">
        <v>0</v>
      </c>
    </row>
    <row r="10" ht="15" customHeight="1" spans="1:12">
      <c r="A10" s="159" t="s">
        <v>243</v>
      </c>
      <c r="B10" s="159" t="s">
        <v>244</v>
      </c>
      <c r="C10" s="161">
        <v>0</v>
      </c>
      <c r="D10" s="159" t="s">
        <v>245</v>
      </c>
      <c r="E10" s="159" t="s">
        <v>246</v>
      </c>
      <c r="F10" s="161">
        <v>0</v>
      </c>
      <c r="G10" s="159" t="s">
        <v>412</v>
      </c>
      <c r="H10" s="159" t="s">
        <v>248</v>
      </c>
      <c r="I10" s="161">
        <v>0</v>
      </c>
      <c r="J10" s="159" t="s">
        <v>331</v>
      </c>
      <c r="K10" s="159" t="s">
        <v>332</v>
      </c>
      <c r="L10" s="161">
        <v>0</v>
      </c>
    </row>
    <row r="11" ht="15" customHeight="1" spans="1:12">
      <c r="A11" s="159" t="s">
        <v>249</v>
      </c>
      <c r="B11" s="159" t="s">
        <v>250</v>
      </c>
      <c r="C11" s="161">
        <v>0</v>
      </c>
      <c r="D11" s="159" t="s">
        <v>251</v>
      </c>
      <c r="E11" s="159" t="s">
        <v>252</v>
      </c>
      <c r="F11" s="161">
        <v>0</v>
      </c>
      <c r="G11" s="159" t="s">
        <v>413</v>
      </c>
      <c r="H11" s="159" t="s">
        <v>254</v>
      </c>
      <c r="I11" s="161">
        <v>0</v>
      </c>
      <c r="J11" s="159" t="s">
        <v>337</v>
      </c>
      <c r="K11" s="159" t="s">
        <v>338</v>
      </c>
      <c r="L11" s="161">
        <v>0</v>
      </c>
    </row>
    <row r="12" ht="15" customHeight="1" spans="1:12">
      <c r="A12" s="159" t="s">
        <v>255</v>
      </c>
      <c r="B12" s="159" t="s">
        <v>256</v>
      </c>
      <c r="C12" s="161">
        <v>0</v>
      </c>
      <c r="D12" s="159" t="s">
        <v>257</v>
      </c>
      <c r="E12" s="159" t="s">
        <v>258</v>
      </c>
      <c r="F12" s="161">
        <v>565516.16</v>
      </c>
      <c r="G12" s="159" t="s">
        <v>414</v>
      </c>
      <c r="H12" s="159" t="s">
        <v>260</v>
      </c>
      <c r="I12" s="161">
        <v>0</v>
      </c>
      <c r="J12" s="159" t="s">
        <v>343</v>
      </c>
      <c r="K12" s="159" t="s">
        <v>344</v>
      </c>
      <c r="L12" s="161">
        <v>0</v>
      </c>
    </row>
    <row r="13" ht="15" customHeight="1" spans="1:12">
      <c r="A13" s="159" t="s">
        <v>261</v>
      </c>
      <c r="B13" s="159" t="s">
        <v>262</v>
      </c>
      <c r="C13" s="161">
        <v>0</v>
      </c>
      <c r="D13" s="159" t="s">
        <v>263</v>
      </c>
      <c r="E13" s="159" t="s">
        <v>264</v>
      </c>
      <c r="F13" s="161">
        <v>159131.16</v>
      </c>
      <c r="G13" s="159" t="s">
        <v>415</v>
      </c>
      <c r="H13" s="159" t="s">
        <v>266</v>
      </c>
      <c r="I13" s="161">
        <v>0</v>
      </c>
      <c r="J13" s="159" t="s">
        <v>349</v>
      </c>
      <c r="K13" s="159" t="s">
        <v>350</v>
      </c>
      <c r="L13" s="161">
        <v>0</v>
      </c>
    </row>
    <row r="14" ht="15" customHeight="1" spans="1:12">
      <c r="A14" s="159" t="s">
        <v>267</v>
      </c>
      <c r="B14" s="159" t="s">
        <v>268</v>
      </c>
      <c r="C14" s="161">
        <v>0</v>
      </c>
      <c r="D14" s="159" t="s">
        <v>269</v>
      </c>
      <c r="E14" s="159" t="s">
        <v>270</v>
      </c>
      <c r="F14" s="161">
        <v>0</v>
      </c>
      <c r="G14" s="159" t="s">
        <v>416</v>
      </c>
      <c r="H14" s="159" t="s">
        <v>296</v>
      </c>
      <c r="I14" s="161">
        <v>0</v>
      </c>
      <c r="J14" s="159" t="s">
        <v>355</v>
      </c>
      <c r="K14" s="159" t="s">
        <v>356</v>
      </c>
      <c r="L14" s="161">
        <v>0</v>
      </c>
    </row>
    <row r="15" ht="15" customHeight="1" spans="1:12">
      <c r="A15" s="159" t="s">
        <v>273</v>
      </c>
      <c r="B15" s="159" t="s">
        <v>274</v>
      </c>
      <c r="C15" s="161">
        <v>0</v>
      </c>
      <c r="D15" s="159" t="s">
        <v>275</v>
      </c>
      <c r="E15" s="159" t="s">
        <v>276</v>
      </c>
      <c r="F15" s="161">
        <v>0</v>
      </c>
      <c r="G15" s="159" t="s">
        <v>417</v>
      </c>
      <c r="H15" s="159" t="s">
        <v>302</v>
      </c>
      <c r="I15" s="161">
        <v>0</v>
      </c>
      <c r="J15" s="159" t="s">
        <v>418</v>
      </c>
      <c r="K15" s="159" t="s">
        <v>419</v>
      </c>
      <c r="L15" s="161">
        <v>0</v>
      </c>
    </row>
    <row r="16" ht="15" customHeight="1" spans="1:12">
      <c r="A16" s="159" t="s">
        <v>279</v>
      </c>
      <c r="B16" s="159" t="s">
        <v>280</v>
      </c>
      <c r="C16" s="161">
        <v>0</v>
      </c>
      <c r="D16" s="159" t="s">
        <v>281</v>
      </c>
      <c r="E16" s="159" t="s">
        <v>282</v>
      </c>
      <c r="F16" s="161">
        <v>966486.94</v>
      </c>
      <c r="G16" s="159" t="s">
        <v>420</v>
      </c>
      <c r="H16" s="159" t="s">
        <v>308</v>
      </c>
      <c r="I16" s="161">
        <v>0</v>
      </c>
      <c r="J16" s="159" t="s">
        <v>421</v>
      </c>
      <c r="K16" s="159" t="s">
        <v>422</v>
      </c>
      <c r="L16" s="161">
        <v>0</v>
      </c>
    </row>
    <row r="17" ht="15" customHeight="1" spans="1:12">
      <c r="A17" s="159" t="s">
        <v>285</v>
      </c>
      <c r="B17" s="159" t="s">
        <v>286</v>
      </c>
      <c r="C17" s="161">
        <v>0</v>
      </c>
      <c r="D17" s="159" t="s">
        <v>287</v>
      </c>
      <c r="E17" s="159" t="s">
        <v>288</v>
      </c>
      <c r="F17" s="161">
        <v>0</v>
      </c>
      <c r="G17" s="159" t="s">
        <v>423</v>
      </c>
      <c r="H17" s="159" t="s">
        <v>314</v>
      </c>
      <c r="I17" s="161">
        <v>0</v>
      </c>
      <c r="J17" s="159" t="s">
        <v>424</v>
      </c>
      <c r="K17" s="159" t="s">
        <v>425</v>
      </c>
      <c r="L17" s="161">
        <v>0</v>
      </c>
    </row>
    <row r="18" ht="15" customHeight="1" spans="1:12">
      <c r="A18" s="159" t="s">
        <v>291</v>
      </c>
      <c r="B18" s="159" t="s">
        <v>292</v>
      </c>
      <c r="C18" s="161">
        <v>0</v>
      </c>
      <c r="D18" s="159" t="s">
        <v>293</v>
      </c>
      <c r="E18" s="159" t="s">
        <v>294</v>
      </c>
      <c r="F18" s="161">
        <v>443366.95</v>
      </c>
      <c r="G18" s="159" t="s">
        <v>426</v>
      </c>
      <c r="H18" s="159" t="s">
        <v>427</v>
      </c>
      <c r="I18" s="161">
        <v>0</v>
      </c>
      <c r="J18" s="159" t="s">
        <v>428</v>
      </c>
      <c r="K18" s="159" t="s">
        <v>429</v>
      </c>
      <c r="L18" s="161">
        <v>0</v>
      </c>
    </row>
    <row r="19" ht="15" customHeight="1" spans="1:12">
      <c r="A19" s="159" t="s">
        <v>297</v>
      </c>
      <c r="B19" s="159" t="s">
        <v>298</v>
      </c>
      <c r="C19" s="161">
        <v>0</v>
      </c>
      <c r="D19" s="159" t="s">
        <v>299</v>
      </c>
      <c r="E19" s="159" t="s">
        <v>300</v>
      </c>
      <c r="F19" s="161">
        <v>3107579.01</v>
      </c>
      <c r="G19" s="159" t="s">
        <v>223</v>
      </c>
      <c r="H19" s="159" t="s">
        <v>224</v>
      </c>
      <c r="I19" s="161">
        <v>3971221.88</v>
      </c>
      <c r="J19" s="159" t="s">
        <v>361</v>
      </c>
      <c r="K19" s="159" t="s">
        <v>362</v>
      </c>
      <c r="L19" s="161">
        <v>0</v>
      </c>
    </row>
    <row r="20" ht="15" customHeight="1" spans="1:12">
      <c r="A20" s="159" t="s">
        <v>303</v>
      </c>
      <c r="B20" s="159" t="s">
        <v>304</v>
      </c>
      <c r="C20" s="161">
        <v>0</v>
      </c>
      <c r="D20" s="159" t="s">
        <v>305</v>
      </c>
      <c r="E20" s="159" t="s">
        <v>306</v>
      </c>
      <c r="F20" s="161">
        <v>609</v>
      </c>
      <c r="G20" s="159" t="s">
        <v>229</v>
      </c>
      <c r="H20" s="159" t="s">
        <v>230</v>
      </c>
      <c r="I20" s="161">
        <v>0</v>
      </c>
      <c r="J20" s="159" t="s">
        <v>367</v>
      </c>
      <c r="K20" s="159" t="s">
        <v>368</v>
      </c>
      <c r="L20" s="161">
        <v>0</v>
      </c>
    </row>
    <row r="21" ht="15" customHeight="1" spans="1:12">
      <c r="A21" s="159" t="s">
        <v>309</v>
      </c>
      <c r="B21" s="159" t="s">
        <v>310</v>
      </c>
      <c r="C21" s="161">
        <v>0</v>
      </c>
      <c r="D21" s="159" t="s">
        <v>311</v>
      </c>
      <c r="E21" s="159" t="s">
        <v>312</v>
      </c>
      <c r="F21" s="161">
        <v>160944.8</v>
      </c>
      <c r="G21" s="159" t="s">
        <v>235</v>
      </c>
      <c r="H21" s="159" t="s">
        <v>236</v>
      </c>
      <c r="I21" s="161">
        <v>0</v>
      </c>
      <c r="J21" s="159" t="s">
        <v>373</v>
      </c>
      <c r="K21" s="159" t="s">
        <v>374</v>
      </c>
      <c r="L21" s="161">
        <v>0</v>
      </c>
    </row>
    <row r="22" ht="15" customHeight="1" spans="1:12">
      <c r="A22" s="159" t="s">
        <v>315</v>
      </c>
      <c r="B22" s="159" t="s">
        <v>316</v>
      </c>
      <c r="C22" s="161">
        <v>0</v>
      </c>
      <c r="D22" s="159" t="s">
        <v>317</v>
      </c>
      <c r="E22" s="159" t="s">
        <v>318</v>
      </c>
      <c r="F22" s="161">
        <v>0</v>
      </c>
      <c r="G22" s="159" t="s">
        <v>241</v>
      </c>
      <c r="H22" s="159" t="s">
        <v>242</v>
      </c>
      <c r="I22" s="161">
        <v>3094759.81</v>
      </c>
      <c r="J22" s="159" t="s">
        <v>379</v>
      </c>
      <c r="K22" s="159" t="s">
        <v>380</v>
      </c>
      <c r="L22" s="161">
        <v>0</v>
      </c>
    </row>
    <row r="23" ht="15" customHeight="1" spans="1:12">
      <c r="A23" s="159" t="s">
        <v>321</v>
      </c>
      <c r="B23" s="159" t="s">
        <v>322</v>
      </c>
      <c r="C23" s="161">
        <v>0</v>
      </c>
      <c r="D23" s="159" t="s">
        <v>323</v>
      </c>
      <c r="E23" s="159" t="s">
        <v>324</v>
      </c>
      <c r="F23" s="161">
        <v>4320410</v>
      </c>
      <c r="G23" s="159" t="s">
        <v>247</v>
      </c>
      <c r="H23" s="159" t="s">
        <v>248</v>
      </c>
      <c r="I23" s="161">
        <v>0</v>
      </c>
      <c r="J23" s="159" t="s">
        <v>383</v>
      </c>
      <c r="K23" s="159" t="s">
        <v>384</v>
      </c>
      <c r="L23" s="161">
        <v>0</v>
      </c>
    </row>
    <row r="24" ht="15" customHeight="1" spans="1:12">
      <c r="A24" s="159" t="s">
        <v>327</v>
      </c>
      <c r="B24" s="159" t="s">
        <v>328</v>
      </c>
      <c r="C24" s="161">
        <v>0</v>
      </c>
      <c r="D24" s="159" t="s">
        <v>329</v>
      </c>
      <c r="E24" s="159" t="s">
        <v>330</v>
      </c>
      <c r="F24" s="161">
        <v>0</v>
      </c>
      <c r="G24" s="159" t="s">
        <v>253</v>
      </c>
      <c r="H24" s="159" t="s">
        <v>254</v>
      </c>
      <c r="I24" s="161">
        <v>0</v>
      </c>
      <c r="J24" s="159" t="s">
        <v>387</v>
      </c>
      <c r="K24" s="159" t="s">
        <v>388</v>
      </c>
      <c r="L24" s="161">
        <v>0</v>
      </c>
    </row>
    <row r="25" ht="15" customHeight="1" spans="1:12">
      <c r="A25" s="159" t="s">
        <v>333</v>
      </c>
      <c r="B25" s="159" t="s">
        <v>334</v>
      </c>
      <c r="C25" s="161">
        <v>0</v>
      </c>
      <c r="D25" s="159" t="s">
        <v>335</v>
      </c>
      <c r="E25" s="159" t="s">
        <v>336</v>
      </c>
      <c r="F25" s="161">
        <v>0</v>
      </c>
      <c r="G25" s="159" t="s">
        <v>259</v>
      </c>
      <c r="H25" s="159" t="s">
        <v>260</v>
      </c>
      <c r="I25" s="161">
        <v>26170</v>
      </c>
      <c r="J25" s="159"/>
      <c r="K25" s="159"/>
      <c r="L25" s="160"/>
    </row>
    <row r="26" ht="15" customHeight="1" spans="1:12">
      <c r="A26" s="159" t="s">
        <v>339</v>
      </c>
      <c r="B26" s="159" t="s">
        <v>340</v>
      </c>
      <c r="C26" s="161">
        <v>0</v>
      </c>
      <c r="D26" s="159" t="s">
        <v>341</v>
      </c>
      <c r="E26" s="159" t="s">
        <v>342</v>
      </c>
      <c r="F26" s="161">
        <v>260</v>
      </c>
      <c r="G26" s="159" t="s">
        <v>265</v>
      </c>
      <c r="H26" s="159" t="s">
        <v>266</v>
      </c>
      <c r="I26" s="161">
        <v>0</v>
      </c>
      <c r="J26" s="159"/>
      <c r="K26" s="159"/>
      <c r="L26" s="160"/>
    </row>
    <row r="27" ht="15" customHeight="1" spans="1:12">
      <c r="A27" s="159" t="s">
        <v>345</v>
      </c>
      <c r="B27" s="159" t="s">
        <v>346</v>
      </c>
      <c r="C27" s="161">
        <v>0</v>
      </c>
      <c r="D27" s="159" t="s">
        <v>347</v>
      </c>
      <c r="E27" s="159" t="s">
        <v>348</v>
      </c>
      <c r="F27" s="161">
        <v>1117046.42</v>
      </c>
      <c r="G27" s="159" t="s">
        <v>271</v>
      </c>
      <c r="H27" s="159" t="s">
        <v>272</v>
      </c>
      <c r="I27" s="161">
        <v>0</v>
      </c>
      <c r="J27" s="159"/>
      <c r="K27" s="159"/>
      <c r="L27" s="160"/>
    </row>
    <row r="28" ht="15" customHeight="1" spans="1:12">
      <c r="A28" s="159" t="s">
        <v>351</v>
      </c>
      <c r="B28" s="159" t="s">
        <v>352</v>
      </c>
      <c r="C28" s="161">
        <v>0</v>
      </c>
      <c r="D28" s="159" t="s">
        <v>353</v>
      </c>
      <c r="E28" s="159" t="s">
        <v>354</v>
      </c>
      <c r="F28" s="161">
        <v>0</v>
      </c>
      <c r="G28" s="159" t="s">
        <v>277</v>
      </c>
      <c r="H28" s="159" t="s">
        <v>278</v>
      </c>
      <c r="I28" s="161">
        <v>0</v>
      </c>
      <c r="J28" s="159"/>
      <c r="K28" s="159"/>
      <c r="L28" s="160"/>
    </row>
    <row r="29" ht="15" customHeight="1" spans="1:12">
      <c r="A29" s="159" t="s">
        <v>357</v>
      </c>
      <c r="B29" s="159" t="s">
        <v>358</v>
      </c>
      <c r="C29" s="161">
        <v>0</v>
      </c>
      <c r="D29" s="159" t="s">
        <v>359</v>
      </c>
      <c r="E29" s="159" t="s">
        <v>360</v>
      </c>
      <c r="F29" s="161">
        <v>0</v>
      </c>
      <c r="G29" s="159" t="s">
        <v>283</v>
      </c>
      <c r="H29" s="159" t="s">
        <v>284</v>
      </c>
      <c r="I29" s="161">
        <v>0</v>
      </c>
      <c r="J29" s="159"/>
      <c r="K29" s="159"/>
      <c r="L29" s="160"/>
    </row>
    <row r="30" ht="15" customHeight="1" spans="1:12">
      <c r="A30" s="159" t="s">
        <v>363</v>
      </c>
      <c r="B30" s="159" t="s">
        <v>364</v>
      </c>
      <c r="C30" s="161">
        <v>0</v>
      </c>
      <c r="D30" s="159" t="s">
        <v>365</v>
      </c>
      <c r="E30" s="159" t="s">
        <v>366</v>
      </c>
      <c r="F30" s="161">
        <v>997894.71</v>
      </c>
      <c r="G30" s="159" t="s">
        <v>289</v>
      </c>
      <c r="H30" s="159" t="s">
        <v>290</v>
      </c>
      <c r="I30" s="161">
        <v>0</v>
      </c>
      <c r="J30" s="159"/>
      <c r="K30" s="159"/>
      <c r="L30" s="160"/>
    </row>
    <row r="31" ht="15" customHeight="1" spans="1:12">
      <c r="A31" s="159" t="s">
        <v>369</v>
      </c>
      <c r="B31" s="159" t="s">
        <v>370</v>
      </c>
      <c r="C31" s="161">
        <v>0</v>
      </c>
      <c r="D31" s="159" t="s">
        <v>371</v>
      </c>
      <c r="E31" s="159" t="s">
        <v>372</v>
      </c>
      <c r="F31" s="161">
        <v>55000</v>
      </c>
      <c r="G31" s="159" t="s">
        <v>295</v>
      </c>
      <c r="H31" s="159" t="s">
        <v>296</v>
      </c>
      <c r="I31" s="161">
        <v>261043.54</v>
      </c>
      <c r="J31" s="159"/>
      <c r="K31" s="159"/>
      <c r="L31" s="160"/>
    </row>
    <row r="32" ht="15" customHeight="1" spans="1:12">
      <c r="A32" s="159" t="s">
        <v>375</v>
      </c>
      <c r="B32" s="159" t="s">
        <v>430</v>
      </c>
      <c r="C32" s="161">
        <v>0</v>
      </c>
      <c r="D32" s="159" t="s">
        <v>377</v>
      </c>
      <c r="E32" s="159" t="s">
        <v>378</v>
      </c>
      <c r="F32" s="161">
        <v>0</v>
      </c>
      <c r="G32" s="159" t="s">
        <v>301</v>
      </c>
      <c r="H32" s="159" t="s">
        <v>302</v>
      </c>
      <c r="I32" s="161">
        <v>589248.53</v>
      </c>
      <c r="J32" s="159"/>
      <c r="K32" s="159"/>
      <c r="L32" s="160"/>
    </row>
    <row r="33" ht="15" customHeight="1" spans="1:12">
      <c r="A33" s="159"/>
      <c r="B33" s="159"/>
      <c r="C33" s="160"/>
      <c r="D33" s="159" t="s">
        <v>381</v>
      </c>
      <c r="E33" s="159" t="s">
        <v>382</v>
      </c>
      <c r="F33" s="161">
        <v>215513.12</v>
      </c>
      <c r="G33" s="159" t="s">
        <v>307</v>
      </c>
      <c r="H33" s="159" t="s">
        <v>308</v>
      </c>
      <c r="I33" s="161">
        <v>0</v>
      </c>
      <c r="J33" s="159"/>
      <c r="K33" s="159"/>
      <c r="L33" s="160"/>
    </row>
    <row r="34" ht="15" customHeight="1" spans="1:12">
      <c r="A34" s="159"/>
      <c r="B34" s="159"/>
      <c r="C34" s="160"/>
      <c r="D34" s="159" t="s">
        <v>385</v>
      </c>
      <c r="E34" s="159" t="s">
        <v>386</v>
      </c>
      <c r="F34" s="161">
        <v>0</v>
      </c>
      <c r="G34" s="159" t="s">
        <v>313</v>
      </c>
      <c r="H34" s="159" t="s">
        <v>314</v>
      </c>
      <c r="I34" s="161">
        <v>0</v>
      </c>
      <c r="J34" s="159"/>
      <c r="K34" s="159"/>
      <c r="L34" s="160"/>
    </row>
    <row r="35" ht="15" customHeight="1" spans="1:12">
      <c r="A35" s="159"/>
      <c r="B35" s="159"/>
      <c r="C35" s="160"/>
      <c r="D35" s="159" t="s">
        <v>389</v>
      </c>
      <c r="E35" s="159" t="s">
        <v>390</v>
      </c>
      <c r="F35" s="161">
        <v>0</v>
      </c>
      <c r="G35" s="159" t="s">
        <v>319</v>
      </c>
      <c r="H35" s="159" t="s">
        <v>320</v>
      </c>
      <c r="I35" s="161">
        <v>0</v>
      </c>
      <c r="J35" s="159"/>
      <c r="K35" s="159"/>
      <c r="L35" s="160"/>
    </row>
    <row r="36" ht="15" customHeight="1" spans="1:12">
      <c r="A36" s="159"/>
      <c r="B36" s="159"/>
      <c r="C36" s="160"/>
      <c r="D36" s="159" t="s">
        <v>391</v>
      </c>
      <c r="E36" s="159" t="s">
        <v>392</v>
      </c>
      <c r="F36" s="161">
        <v>0</v>
      </c>
      <c r="G36" s="159"/>
      <c r="H36" s="159"/>
      <c r="I36" s="160"/>
      <c r="J36" s="159"/>
      <c r="K36" s="159"/>
      <c r="L36" s="160"/>
    </row>
    <row r="37" ht="15" customHeight="1" spans="1:12">
      <c r="A37" s="159"/>
      <c r="B37" s="159"/>
      <c r="C37" s="160"/>
      <c r="D37" s="159" t="s">
        <v>393</v>
      </c>
      <c r="E37" s="159" t="s">
        <v>394</v>
      </c>
      <c r="F37" s="161">
        <v>0</v>
      </c>
      <c r="G37" s="159"/>
      <c r="H37" s="159"/>
      <c r="I37" s="160"/>
      <c r="J37" s="159"/>
      <c r="K37" s="159"/>
      <c r="L37" s="160"/>
    </row>
    <row r="38" ht="15" customHeight="1" spans="1:12">
      <c r="A38" s="159"/>
      <c r="B38" s="159"/>
      <c r="C38" s="160"/>
      <c r="D38" s="159" t="s">
        <v>395</v>
      </c>
      <c r="E38" s="159" t="s">
        <v>396</v>
      </c>
      <c r="F38" s="161">
        <v>0</v>
      </c>
      <c r="G38" s="159"/>
      <c r="H38" s="159"/>
      <c r="I38" s="160"/>
      <c r="J38" s="159"/>
      <c r="K38" s="159"/>
      <c r="L38" s="160"/>
    </row>
    <row r="39" ht="15" customHeight="1" spans="1:12">
      <c r="A39" s="174" t="s">
        <v>431</v>
      </c>
      <c r="B39" s="174"/>
      <c r="C39" s="174"/>
      <c r="D39" s="174"/>
      <c r="E39" s="174"/>
      <c r="F39" s="174"/>
      <c r="G39" s="174"/>
      <c r="H39" s="174"/>
      <c r="I39" s="174"/>
      <c r="J39" s="174"/>
      <c r="K39" s="174"/>
      <c r="L39" s="174"/>
    </row>
  </sheetData>
  <mergeCells count="2">
    <mergeCell ref="A4:L4"/>
    <mergeCell ref="A39:L39"/>
  </mergeCells>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1"/>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2.75" customWidth="1"/>
    <col min="4" max="4" width="6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1" t="s">
        <v>432</v>
      </c>
    </row>
    <row r="2" ht="14.25" spans="20:20">
      <c r="T2" s="157" t="s">
        <v>433</v>
      </c>
    </row>
    <row r="3" ht="14.25" spans="1:20">
      <c r="A3" s="157" t="s">
        <v>2</v>
      </c>
      <c r="T3" s="157" t="s">
        <v>3</v>
      </c>
    </row>
    <row r="4" ht="19.5" customHeight="1" spans="1:20">
      <c r="A4" s="164" t="s">
        <v>6</v>
      </c>
      <c r="B4" s="164"/>
      <c r="C4" s="164"/>
      <c r="D4" s="164"/>
      <c r="E4" s="164" t="s">
        <v>206</v>
      </c>
      <c r="F4" s="164"/>
      <c r="G4" s="164"/>
      <c r="H4" s="164" t="s">
        <v>207</v>
      </c>
      <c r="I4" s="164"/>
      <c r="J4" s="164"/>
      <c r="K4" s="164" t="s">
        <v>208</v>
      </c>
      <c r="L4" s="164"/>
      <c r="M4" s="164"/>
      <c r="N4" s="164"/>
      <c r="O4" s="164"/>
      <c r="P4" s="164" t="s">
        <v>107</v>
      </c>
      <c r="Q4" s="164"/>
      <c r="R4" s="164"/>
      <c r="S4" s="164"/>
      <c r="T4" s="164"/>
    </row>
    <row r="5" ht="19.5" customHeight="1" spans="1:20">
      <c r="A5" s="164" t="s">
        <v>122</v>
      </c>
      <c r="B5" s="164"/>
      <c r="C5" s="164"/>
      <c r="D5" s="164" t="s">
        <v>123</v>
      </c>
      <c r="E5" s="164" t="s">
        <v>129</v>
      </c>
      <c r="F5" s="164" t="s">
        <v>209</v>
      </c>
      <c r="G5" s="164" t="s">
        <v>210</v>
      </c>
      <c r="H5" s="164" t="s">
        <v>129</v>
      </c>
      <c r="I5" s="164" t="s">
        <v>177</v>
      </c>
      <c r="J5" s="164" t="s">
        <v>178</v>
      </c>
      <c r="K5" s="164" t="s">
        <v>129</v>
      </c>
      <c r="L5" s="164" t="s">
        <v>177</v>
      </c>
      <c r="M5" s="164"/>
      <c r="N5" s="164" t="s">
        <v>177</v>
      </c>
      <c r="O5" s="164" t="s">
        <v>178</v>
      </c>
      <c r="P5" s="164" t="s">
        <v>129</v>
      </c>
      <c r="Q5" s="164" t="s">
        <v>209</v>
      </c>
      <c r="R5" s="164" t="s">
        <v>210</v>
      </c>
      <c r="S5" s="164" t="s">
        <v>210</v>
      </c>
      <c r="T5" s="164"/>
    </row>
    <row r="6" ht="19.5" customHeight="1" spans="1:20">
      <c r="A6" s="164"/>
      <c r="B6" s="164"/>
      <c r="C6" s="164"/>
      <c r="D6" s="164"/>
      <c r="E6" s="164"/>
      <c r="F6" s="164"/>
      <c r="G6" s="164" t="s">
        <v>124</v>
      </c>
      <c r="H6" s="164"/>
      <c r="I6" s="164"/>
      <c r="J6" s="164" t="s">
        <v>124</v>
      </c>
      <c r="K6" s="164"/>
      <c r="L6" s="164" t="s">
        <v>124</v>
      </c>
      <c r="M6" s="164" t="s">
        <v>212</v>
      </c>
      <c r="N6" s="164" t="s">
        <v>211</v>
      </c>
      <c r="O6" s="164" t="s">
        <v>124</v>
      </c>
      <c r="P6" s="164"/>
      <c r="Q6" s="164"/>
      <c r="R6" s="164" t="s">
        <v>124</v>
      </c>
      <c r="S6" s="164" t="s">
        <v>213</v>
      </c>
      <c r="T6" s="164" t="s">
        <v>214</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64"/>
      <c r="B9" s="164"/>
      <c r="C9" s="164"/>
      <c r="D9" s="164" t="s">
        <v>129</v>
      </c>
      <c r="E9" s="161"/>
      <c r="F9" s="161"/>
      <c r="G9" s="161"/>
      <c r="H9" s="161"/>
      <c r="I9" s="161"/>
      <c r="J9" s="161"/>
      <c r="K9" s="161"/>
      <c r="L9" s="161"/>
      <c r="M9" s="161"/>
      <c r="N9" s="161"/>
      <c r="O9" s="161"/>
      <c r="P9" s="161"/>
      <c r="Q9" s="161"/>
      <c r="R9" s="161"/>
      <c r="S9" s="161"/>
      <c r="T9" s="161"/>
    </row>
    <row r="10" ht="19.5" customHeight="1" spans="1:20">
      <c r="A10" s="174" t="s">
        <v>434</v>
      </c>
      <c r="B10" s="174"/>
      <c r="C10" s="174"/>
      <c r="D10" s="174"/>
      <c r="E10" s="161"/>
      <c r="F10" s="161"/>
      <c r="G10" s="161"/>
      <c r="H10" s="161"/>
      <c r="I10" s="161"/>
      <c r="J10" s="161"/>
      <c r="K10" s="161"/>
      <c r="L10" s="161"/>
      <c r="M10" s="161"/>
      <c r="N10" s="161"/>
      <c r="O10" s="161"/>
      <c r="P10" s="161"/>
      <c r="Q10" s="161"/>
      <c r="R10" s="161"/>
      <c r="S10" s="161"/>
      <c r="T10" s="161"/>
    </row>
    <row r="11" ht="19.5" customHeight="1" spans="1:20">
      <c r="A11" s="174" t="s">
        <v>435</v>
      </c>
      <c r="B11" s="174"/>
      <c r="C11" s="174"/>
      <c r="D11" s="174"/>
      <c r="E11" s="174"/>
      <c r="F11" s="174"/>
      <c r="G11" s="174"/>
      <c r="H11" s="174"/>
      <c r="I11" s="174"/>
      <c r="J11" s="174"/>
      <c r="K11" s="174"/>
      <c r="L11" s="174"/>
      <c r="M11" s="174"/>
      <c r="N11" s="174"/>
      <c r="O11" s="174"/>
      <c r="P11" s="174"/>
      <c r="Q11" s="174"/>
      <c r="R11" s="174"/>
      <c r="S11" s="174"/>
      <c r="T11" s="174"/>
    </row>
  </sheetData>
  <mergeCells count="29">
    <mergeCell ref="A4:D4"/>
    <mergeCell ref="E4:G4"/>
    <mergeCell ref="H4:J4"/>
    <mergeCell ref="K4:O4"/>
    <mergeCell ref="P4:T4"/>
    <mergeCell ref="L5:N5"/>
    <mergeCell ref="R5:T5"/>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4"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1"/>
  <sheetViews>
    <sheetView workbookViewId="0">
      <pane xSplit="4" ySplit="9" topLeftCell="F10" activePane="bottomRight" state="frozen"/>
      <selection/>
      <selection pane="topRight"/>
      <selection pane="bottomLeft"/>
      <selection pane="bottomRight" activeCell="I22" sqref="I22"/>
    </sheetView>
  </sheetViews>
  <sheetFormatPr defaultColWidth="9" defaultRowHeight="13.5"/>
  <cols>
    <col min="1" max="3" width="2.75" customWidth="1"/>
    <col min="4" max="4" width="73.25" customWidth="1"/>
    <col min="5" max="5" width="15" customWidth="1"/>
    <col min="6" max="6" width="31.125" customWidth="1"/>
    <col min="7" max="11" width="14" customWidth="1"/>
    <col min="12" max="12" width="15" customWidth="1"/>
  </cols>
  <sheetData>
    <row r="1" ht="27" spans="7:7">
      <c r="G1" s="171" t="s">
        <v>436</v>
      </c>
    </row>
    <row r="2" ht="14.25" spans="12:12">
      <c r="L2" s="157" t="s">
        <v>437</v>
      </c>
    </row>
    <row r="3" ht="14.25" spans="1:12">
      <c r="A3" s="157" t="s">
        <v>2</v>
      </c>
      <c r="L3" s="157" t="s">
        <v>3</v>
      </c>
    </row>
    <row r="4" ht="19.5" customHeight="1" spans="1:12">
      <c r="A4" s="164" t="s">
        <v>6</v>
      </c>
      <c r="B4" s="164"/>
      <c r="C4" s="164"/>
      <c r="D4" s="164"/>
      <c r="E4" s="164" t="s">
        <v>206</v>
      </c>
      <c r="F4" s="164"/>
      <c r="G4" s="164"/>
      <c r="H4" s="164" t="s">
        <v>207</v>
      </c>
      <c r="I4" s="164" t="s">
        <v>208</v>
      </c>
      <c r="J4" s="164" t="s">
        <v>107</v>
      </c>
      <c r="K4" s="164"/>
      <c r="L4" s="164"/>
    </row>
    <row r="5" ht="19.5" customHeight="1" spans="1:12">
      <c r="A5" s="164" t="s">
        <v>122</v>
      </c>
      <c r="B5" s="164"/>
      <c r="C5" s="164"/>
      <c r="D5" s="164" t="s">
        <v>123</v>
      </c>
      <c r="E5" s="164" t="s">
        <v>129</v>
      </c>
      <c r="F5" s="164" t="s">
        <v>438</v>
      </c>
      <c r="G5" s="164" t="s">
        <v>439</v>
      </c>
      <c r="H5" s="164"/>
      <c r="I5" s="164"/>
      <c r="J5" s="164" t="s">
        <v>129</v>
      </c>
      <c r="K5" s="164" t="s">
        <v>438</v>
      </c>
      <c r="L5" s="158" t="s">
        <v>439</v>
      </c>
    </row>
    <row r="6" ht="19.5" customHeight="1" spans="1:12">
      <c r="A6" s="164"/>
      <c r="B6" s="164"/>
      <c r="C6" s="164"/>
      <c r="D6" s="164"/>
      <c r="E6" s="164"/>
      <c r="F6" s="164"/>
      <c r="G6" s="164"/>
      <c r="H6" s="164"/>
      <c r="I6" s="164"/>
      <c r="J6" s="164"/>
      <c r="K6" s="164"/>
      <c r="L6" s="158" t="s">
        <v>213</v>
      </c>
    </row>
    <row r="7" ht="19.5" customHeight="1" spans="1:12">
      <c r="A7" s="164"/>
      <c r="B7" s="164"/>
      <c r="C7" s="164"/>
      <c r="D7" s="164"/>
      <c r="E7" s="164"/>
      <c r="F7" s="164"/>
      <c r="G7" s="164"/>
      <c r="H7" s="164"/>
      <c r="I7" s="164"/>
      <c r="J7" s="164"/>
      <c r="K7" s="164"/>
      <c r="L7" s="158"/>
    </row>
    <row r="8" ht="19.5" customHeight="1" spans="1:12">
      <c r="A8" s="164" t="s">
        <v>126</v>
      </c>
      <c r="B8" s="164" t="s">
        <v>127</v>
      </c>
      <c r="C8" s="164" t="s">
        <v>128</v>
      </c>
      <c r="D8" s="164" t="s">
        <v>10</v>
      </c>
      <c r="E8" s="158" t="s">
        <v>11</v>
      </c>
      <c r="F8" s="158" t="s">
        <v>12</v>
      </c>
      <c r="G8" s="158" t="s">
        <v>20</v>
      </c>
      <c r="H8" s="158" t="s">
        <v>24</v>
      </c>
      <c r="I8" s="158" t="s">
        <v>28</v>
      </c>
      <c r="J8" s="158" t="s">
        <v>32</v>
      </c>
      <c r="K8" s="158" t="s">
        <v>36</v>
      </c>
      <c r="L8" s="158" t="s">
        <v>40</v>
      </c>
    </row>
    <row r="9" ht="19.5" customHeight="1" spans="1:12">
      <c r="A9" s="164"/>
      <c r="B9" s="164"/>
      <c r="C9" s="164"/>
      <c r="D9" s="164" t="s">
        <v>129</v>
      </c>
      <c r="E9" s="161"/>
      <c r="F9" s="161"/>
      <c r="G9" s="161"/>
      <c r="H9" s="161"/>
      <c r="I9" s="161"/>
      <c r="J9" s="161"/>
      <c r="K9" s="161"/>
      <c r="L9" s="161"/>
    </row>
    <row r="10" ht="19.5" customHeight="1" spans="1:12">
      <c r="A10" s="172" t="s">
        <v>440</v>
      </c>
      <c r="B10" s="173"/>
      <c r="C10" s="173"/>
      <c r="D10" s="173"/>
      <c r="E10" s="173"/>
      <c r="F10" s="173"/>
      <c r="G10" s="173"/>
      <c r="H10" s="173"/>
      <c r="I10" s="173"/>
      <c r="J10" s="173"/>
      <c r="K10" s="173"/>
      <c r="L10" s="175"/>
    </row>
    <row r="11" ht="23" customHeight="1" spans="1:12">
      <c r="A11" s="174" t="s">
        <v>441</v>
      </c>
      <c r="B11" s="174"/>
      <c r="C11" s="174"/>
      <c r="D11" s="174"/>
      <c r="E11" s="174"/>
      <c r="F11" s="174"/>
      <c r="G11" s="174"/>
      <c r="H11" s="174"/>
      <c r="I11" s="174"/>
      <c r="J11" s="174"/>
      <c r="K11" s="174"/>
      <c r="L11" s="174"/>
    </row>
  </sheetData>
  <mergeCells count="18">
    <mergeCell ref="A4:D4"/>
    <mergeCell ref="E4:G4"/>
    <mergeCell ref="J4:L4"/>
    <mergeCell ref="A10:L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63"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公开01表 收入支出决算表</vt:lpstr>
      <vt:lpstr>公开02表 收入决算表</vt:lpstr>
      <vt:lpstr>公开03表 支出决算表</vt:lpstr>
      <vt:lpstr>公开04表 财政拨款收入支出决算表</vt:lpstr>
      <vt:lpstr>公开05表 一般公共预算财政拨款收入支出决算表</vt:lpstr>
      <vt:lpstr>公开06表 一般公共预算财政拨款基本支出决算表</vt:lpstr>
      <vt:lpstr>公开07表 一般公共预算财政拨款项目支出决算表</vt:lpstr>
      <vt:lpstr>公开08表 政府性基金预算财政拨款收入支出决算表</vt:lpstr>
      <vt:lpstr>公开09表 国有资本经营预算财政拨款收入支出决算表</vt:lpstr>
      <vt:lpstr>公开10表财政拨款“三公”经费、行政参公单位机关运行经费情况表</vt:lpstr>
      <vt:lpstr>公开11表 一般公共预算财政拨款“三公”经费情况表</vt:lpstr>
      <vt:lpstr>公开12表 国有资产使用情况表</vt:lpstr>
      <vt:lpstr>公开13表 2023年度部门整体支出绩效自评情况</vt:lpstr>
      <vt:lpstr>公开14表 2023年度部门整体支出绩效自评表</vt:lpstr>
      <vt:lpstr>公开15-1表 2023年度项目支出绩效自评表</vt:lpstr>
      <vt:lpstr>公开15-2表 2023年度项目支出绩效自评表</vt:lpstr>
      <vt:lpstr>公开15-3表 2023年度项目支出绩效自评表</vt:lpstr>
      <vt:lpstr>公开15-4表 2023年度项目支出绩效自评表 </vt:lpstr>
      <vt:lpstr>公开15-5表 2023年度项目支出绩效自评表 </vt:lpstr>
      <vt:lpstr>公开15-6表 2023年度项目支出绩效自评表 </vt:lpstr>
      <vt:lpstr>公开15-7表 2023年度项目支出绩效自评表 </vt:lpstr>
      <vt:lpstr>公开15-8表 2023年度项目支出绩效自评表 </vt:lpstr>
      <vt:lpstr>公开15-9表 2023年度项目支出绩效自评表 </vt:lpstr>
      <vt:lpstr>公开15-10表 2023年度项目支出绩效自评表 </vt:lpstr>
      <vt:lpstr>公开15-11表 2023年度项目支出绩效自评表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Evolution</cp:lastModifiedBy>
  <dcterms:created xsi:type="dcterms:W3CDTF">2024-09-09T07:53:00Z</dcterms:created>
  <dcterms:modified xsi:type="dcterms:W3CDTF">2024-09-27T07:07:30Z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2024-09-09T07:53:35.670Z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17843721FDBB45B796BD1CE3F6E6D772</vt:lpwstr>
  </property>
  <property fmtid="{D5CDD505-2E9C-101B-9397-08002B2CF9AE}" pid="10" name="KSOProductBuildVer">
    <vt:lpwstr>2052-12.1.0.17140</vt:lpwstr>
  </property>
</Properties>
</file>