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tabRatio="863"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3" r:id="rId12"/>
    <sheet name="GK13 部门整体支出绩效自评情况" sheetId="14" r:id="rId13"/>
    <sheet name="GK14 部门整体支出绩效自评表" sheetId="15" r:id="rId14"/>
    <sheet name="GK15 项目支出绩效自评表" sheetId="16" r:id="rId15"/>
  </sheets>
  <calcPr calcId="144525"/>
</workbook>
</file>

<file path=xl/sharedStrings.xml><?xml version="1.0" encoding="utf-8"?>
<sst xmlns="http://schemas.openxmlformats.org/spreadsheetml/2006/main" count="1370" uniqueCount="636">
  <si>
    <t>收入支出决算表</t>
  </si>
  <si>
    <t>公开01表</t>
  </si>
  <si>
    <t>部门：楚雄州交通运输综合行政执法支队禄丰大队</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</si>
  <si>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</si>
  <si>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</si>
  <si>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</si>
  <si>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</si>
  <si>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</si>
  <si>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</si>
  <si>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</si>
  <si>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</si>
  <si>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</si>
  <si>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</si>
  <si>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</si>
  <si>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</si>
  <si>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</si>
  <si>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</si>
  <si>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</si>
  <si>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</si>
  <si>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</si>
  <si>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</si>
  <si>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</si>
  <si>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</si>
  <si>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</si>
  <si>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</si>
  <si>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</si>
  <si>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</si>
  <si>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</si>
  <si>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</si>
  <si>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</si>
  <si>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</si>
  <si>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</si>
  <si>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</si>
  <si>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</si>
  <si>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</si>
  <si>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</si>
  <si>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</si>
  <si>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</si>
  <si>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</si>
  <si>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</si>
  <si>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</si>
  <si>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</si>
  <si>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</si>
  <si>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</si>
  <si>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</si>
  <si>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</si>
  <si>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</si>
  <si>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</si>
  <si>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</si>
  <si>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</si>
  <si>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</si>
  <si>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</si>
  <si>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</si>
  <si>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</si>
  <si>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</si>
  <si>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</si>
  <si>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</si>
  <si>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</si>
  <si>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</si>
  <si>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</si>
  <si>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</si>
  <si>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</si>
  <si>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</si>
  <si>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</si>
  <si>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</si>
  <si>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</si>
  <si>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</si>
  <si>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</si>
  <si>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</si>
  <si>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</si>
  <si>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</si>
  <si>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</si>
  <si>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</si>
  <si>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</si>
  <si>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</si>
  <si>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</si>
  <si>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</si>
  <si>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</si>
  <si>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</si>
  <si>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</si>
  <si>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</si>
  <si>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</si>
  <si>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</si>
  <si>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</si>
  <si>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</si>
  <si>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</si>
  <si>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</si>
  <si>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</si>
  <si>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</si>
  <si>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</si>
  <si>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</si>
  <si>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</si>
  <si>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</si>
  <si>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</si>
  <si>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</si>
  <si>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</si>
  <si>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</si>
  <si>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</si>
  <si>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</si>
  <si>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</si>
  <si>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</si>
  <si>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</si>
  <si>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</si>
  <si>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</si>
  <si>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</si>
  <si>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</si>
  <si>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</si>
  <si>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</si>
  <si>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</si>
  <si>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</si>
  <si>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</si>
  <si>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</si>
  <si>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</si>
  <si>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</si>
  <si>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</si>
  <si>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</si>
  <si>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</si>
  <si>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</si>
  <si>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</si>
  <si>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</si>
  <si>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</si>
  <si>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</si>
  <si>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</si>
  <si>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</si>
  <si>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</si>
  <si>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</si>
  <si>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</si>
  <si>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</si>
  <si>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</si>
  <si>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</si>
  <si>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</si>
  <si>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</si>
  <si>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</si>
  <si>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</si>
  <si>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</si>
  <si>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</si>
  <si>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</si>
  <si>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</si>
  <si>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</si>
  <si>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</si>
  <si>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</si>
  <si>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</si>
  <si>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</si>
  <si>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</si>
  <si>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</si>
  <si>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</si>
  <si>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</si>
  <si>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</si>
  <si>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</si>
  <si>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</si>
  <si>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</si>
  <si>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</si>
  <si>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214</t>
  </si>
  <si>
    <t>交通运输支出</t>
  </si>
  <si>
    <t>21401</t>
  </si>
  <si>
    <t>公路水路运输</t>
  </si>
  <si>
    <t>2140101</t>
  </si>
  <si>
    <t>行政运行</t>
  </si>
  <si>
    <t>2140112</t>
  </si>
  <si>
    <t>公路运输管理</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</si>
  <si>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</si>
  <si>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</si>
  <si>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</si>
  <si>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</si>
  <si>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</si>
  <si>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</si>
  <si>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</si>
  <si>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</si>
  <si>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</si>
  <si>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</si>
  <si>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</si>
  <si>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</si>
  <si>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</si>
  <si>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</si>
  <si>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</si>
  <si>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</si>
  <si>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</si>
  <si>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</si>
  <si>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</si>
  <si>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</si>
  <si>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</si>
  <si>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</si>
  <si>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</si>
  <si>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</si>
  <si>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</si>
  <si>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</si>
  <si>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</si>
  <si>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</si>
  <si>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</si>
  <si>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</si>
  <si>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</si>
  <si>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</si>
  <si>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</si>
  <si>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</si>
  <si>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</si>
  <si>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</si>
  <si>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</si>
  <si>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</si>
  <si>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</si>
  <si>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</si>
  <si>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</si>
  <si>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</si>
  <si>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</si>
  <si>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</si>
  <si>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</si>
  <si>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</si>
  <si>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</si>
  <si>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</si>
  <si>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</si>
  <si>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</si>
  <si>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</si>
  <si>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</si>
  <si>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</si>
  <si>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</si>
  <si>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</si>
  <si>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</si>
  <si>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</si>
  <si>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</si>
  <si>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</si>
  <si>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</si>
  <si>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</si>
  <si>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</si>
  <si>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</si>
  <si>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</si>
  <si>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</si>
  <si>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</si>
  <si>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</si>
  <si>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</si>
  <si>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</si>
  <si>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</si>
  <si>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</si>
  <si>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</si>
  <si>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</si>
  <si>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</si>
  <si>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</si>
  <si>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</si>
  <si>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</si>
  <si>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</si>
  <si>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</si>
  <si>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</si>
  <si>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</si>
  <si>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</si>
  <si>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</si>
  <si>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</si>
  <si>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</si>
  <si>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</si>
  <si>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</si>
  <si>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</si>
  <si>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</si>
  <si>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</si>
  <si>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</si>
  <si>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</si>
  <si>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</si>
  <si>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</si>
  <si>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</si>
  <si>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</si>
  <si>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</si>
  <si>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</si>
  <si>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</si>
  <si>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</si>
  <si>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</si>
  <si>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</si>
  <si>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</si>
  <si>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</si>
  <si>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</si>
  <si>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</si>
  <si>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</si>
  <si>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</si>
  <si>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</si>
  <si>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</si>
  <si>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</si>
  <si>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</si>
  <si>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</si>
  <si>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</si>
  <si>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</si>
  <si>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</si>
  <si>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</si>
  <si>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</si>
  <si>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</si>
  <si>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</si>
  <si>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</si>
  <si>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</si>
  <si>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</si>
  <si>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</si>
  <si>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</si>
  <si>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</si>
  <si>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</si>
  <si>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</si>
  <si>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</si>
  <si>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</si>
  <si>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</si>
  <si>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</si>
  <si>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</si>
  <si>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</si>
  <si>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</si>
  <si>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</si>
  <si>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</si>
  <si>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</si>
  <si>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</si>
  <si>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</si>
  <si>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</si>
  <si>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</si>
  <si>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</si>
  <si>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</si>
  <si>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</si>
  <si>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</si>
  <si>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</si>
  <si>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</si>
  <si>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</si>
  <si>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</si>
  <si>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</si>
  <si>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</si>
  <si>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</si>
  <si>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</si>
  <si>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</si>
  <si>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</si>
  <si>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</si>
  <si>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</si>
  <si>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</si>
  <si>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</si>
  <si>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</si>
  <si>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</si>
  <si>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</si>
  <si>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</si>
  <si>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</si>
  <si>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</si>
  <si>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</si>
  <si>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</si>
  <si>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</si>
  <si>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</si>
  <si>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</si>
  <si>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</si>
  <si>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</si>
  <si>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</si>
  <si>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</si>
  <si>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</si>
  <si>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</si>
  <si>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</si>
  <si>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</si>
  <si>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</si>
  <si>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</si>
  <si>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</si>
  <si>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</si>
  <si>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</si>
  <si>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</si>
  <si>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</si>
  <si>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</si>
  <si>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</si>
  <si>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</si>
  <si>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</si>
  <si>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</si>
  <si>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</si>
  <si>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</si>
  <si>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</si>
  <si>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</si>
  <si>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</si>
  <si>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</si>
  <si>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</si>
  <si>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</si>
  <si>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</si>
  <si>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</si>
  <si>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</si>
  <si>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</si>
  <si>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</si>
  <si>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</si>
  <si>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</si>
  <si>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</si>
  <si>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</si>
  <si>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</si>
  <si>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</si>
  <si>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</si>
  <si>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</si>
  <si>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</si>
  <si>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</si>
  <si>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</si>
  <si>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</si>
  <si>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</si>
  <si>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</si>
  <si>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</si>
  <si>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</si>
  <si>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</si>
  <si>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</si>
  <si>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</si>
  <si>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</si>
  <si>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</si>
  <si>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</si>
  <si>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</si>
  <si>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</si>
  <si>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</si>
  <si>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</si>
  <si>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</si>
  <si>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</si>
  <si>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</si>
  <si>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</si>
  <si>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</si>
  <si>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</si>
  <si>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</si>
  <si>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</si>
  <si>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</si>
  <si>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</si>
  <si>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</si>
  <si>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</si>
  <si>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</si>
  <si>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</si>
  <si>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</si>
  <si>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</si>
  <si>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</si>
  <si>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</si>
  <si>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</si>
  <si>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</si>
  <si>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</si>
  <si>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</si>
  <si>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</si>
  <si>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</si>
  <si>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</si>
  <si>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</si>
  <si>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</si>
  <si>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</si>
  <si>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</si>
  <si>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</si>
  <si>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</si>
  <si>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</si>
  <si>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</si>
  <si>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</si>
  <si>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</si>
  <si>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</si>
  <si>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 xml:space="preserve">    本部门2023年无一般公共预算财政拨款项目支出，故《一般公共预算财政拨款项目支出决算表》为空表。</t>
  </si>
  <si>
    <t>政府性基金预算财政拨款收入支出决算表</t>
  </si>
  <si>
    <t>公开08表</t>
  </si>
  <si>
    <t>注：本表反映部门本年度政府性基金预算财政拨款的收支和年初、年末结转结余情况。</t>
  </si>
  <si>
    <t xml:space="preserve">    本部门2023年无政府性基金收入，也无政府性基金支出，故《政府性基金预算财政拨款收入支出决算表》为空表。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</si>
  <si>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</si>
  <si>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</si>
  <si>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</si>
  <si>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</si>
  <si>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</si>
  <si>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 xml:space="preserve">    本部门2023年无国有资本经营收入，也无国有资本经营支出，故《国有资本经营预算财政拨款收入支出决算表》为空表。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</si>
  <si>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</si>
  <si>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</si>
  <si>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</si>
  <si>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</si>
  <si>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</si>
  <si>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</si>
  <si>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</si>
  <si>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</si>
  <si>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</si>
  <si>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</si>
  <si>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</si>
  <si>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</si>
  <si>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</si>
  <si>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</si>
  <si>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</si>
  <si>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</si>
  <si>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</si>
  <si>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</si>
  <si>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</si>
  <si>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</si>
  <si>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</si>
  <si>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</si>
  <si>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</si>
  <si>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</si>
  <si>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</si>
  <si>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</si>
  <si>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</si>
  <si>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</si>
  <si>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</si>
  <si>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</si>
  <si>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</si>
  <si>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</si>
  <si>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</si>
  <si>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</si>
  <si>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</si>
  <si>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</si>
  <si>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</si>
  <si>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</si>
  <si>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</si>
  <si>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</si>
  <si>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</si>
  <si>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</si>
  <si>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</si>
  <si>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</si>
  <si>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</si>
  <si>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</si>
  <si>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</si>
  <si>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</si>
  <si>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</si>
  <si>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</si>
  <si>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</si>
  <si>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</si>
  <si>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</si>
  <si>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</si>
  <si>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</si>
  <si>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</si>
  <si>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</si>
  <si>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</si>
  <si>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一、部门基本情况</t>
  </si>
  <si>
    <t>（一）部门概况</t>
  </si>
  <si>
    <t>2022年9月，按照《中共楚雄州委机构编制委员会印发〈楚雄彝族自治州交通运输综合行政执法队伍机构编制方案〉的通知》楚编发﹝2022﹞35号文件要求，在原禄丰市交通运政管理所基础上组建的楚雄州交通运输综合行政执法支队禄丰大队挂牌成立，单位性质为参照公务员法管理事业单位，主管部门为楚雄州交通运输局。承担的主要职责有：贯彻执行交通运输综合行政执法的方针政策和有关法律、法规、规章，受禄丰市交通运输局委托负责市级权限范围内公路路政、道路运政、水路运政、航道行政、港口行政、地方海事行政、工程质量监督、造价管理等行政处罚以及与行政处罚有关的行政检查、行政强制；负责辖区权限内的公路路政执法、地方管理公路联合“治超”职责；负责综合行政执法规范化、信息化建设及执法装备管理；负责权限范围内安全生产监督检查管理工作。</t>
  </si>
  <si>
    <t>（二）部门绩效目标的设立情况</t>
  </si>
  <si>
    <t>对照《楚雄州交通运输综合行政执法支队关于开展2023年交通运输综合行政执法和道路运输“干在实处 走在前列”大比拼工作的通知》中的担当履职、创先争优、重点工作三个方面指标设立部门绩效目标，激励全体干部职工在新时代担当作为、奋勇争先，确保单位2023年交通运输综合行政执法和道路运输重点工作项目及与州支队签订的各项责任目标任务高质量完成。</t>
  </si>
  <si>
    <t>（三）部门整体收支情况</t>
  </si>
  <si>
    <t>1.2023年度收入合计6798741.36元。其中：财政拨款收入5511679.33元，其他收入343333.56元。 2.2023年度支出合计5414956.07元。其中：基本支出5168345.77元，用于保障机构正常运转的日常支出；项目支出246610.3元，主要用于交通稽查、公路路政执法、地方管理公路联合“治超”、道路运政、等行政处罚以及与行政处罚有关的行政检查活动过程中的专项辅助经费支出。</t>
  </si>
  <si>
    <t>（四）部门预算管理制度建设情况</t>
  </si>
  <si>
    <t>结合单位内部控制建设，已修订完善《楚雄州交通运输综合行政执法支队禄丰大队预算管理办法》、《楚雄州交通运输综合行政执法支队禄丰大队预算绩效管理办法》等制度。</t>
  </si>
  <si>
    <t>（五）严控“三公经费”支出情况</t>
  </si>
  <si>
    <t>2023年度一般公共预算财政拨款“三公”经费支出年初预算为36000.00元，支出决算为33100.61元，完成年初预算的91.95%。其中：因公出国（境）费支出年初预算数为0元，决算为0元，完成年初预算的0%；公务用车购置费支出年初预算为0元，决算为0元，完成年初预算的0%；公务用车运行维护费支出年初预算为25000.00元，决算为24897.61元，完成年初预算的99.59%；公务接待费支出年初预算为11000.00元，决算为8203.00元，完成年初预算的74.57%。</t>
  </si>
  <si>
    <t>二、绩效自评工作情况</t>
  </si>
  <si>
    <t>（一）绩效自评的目的</t>
  </si>
  <si>
    <t>认真分析研究评价结果所反映的问题，努力查找资金使用和管理中的薄弱环节，制定改进和提高工作的措施。将绩效评价结果作为安排以后年度预算的重要依据，为领导决策和行政问责提供参考依据。</t>
  </si>
  <si>
    <t>（二）自评组织过程</t>
  </si>
  <si>
    <t>1.前期准备</t>
  </si>
  <si>
    <t>依据《楚雄州交通运输综合行政执法支付楚雄大队预算绩效管理办法》，设置和配备绩效评价机构和人员，做好宣传动员工作，在大队长直接领导下，由相关中队及股室抓紧抓好准备工作。</t>
  </si>
  <si>
    <t>2.组织实施</t>
  </si>
  <si>
    <t>（1）按照定量与定性相结合并以定量为主的原则，设置、选择一定数量且能衡量财政支出实际绩效的具体指标。在设定具体指标的基础上，应对具体指标设置一定的分值（权重）；（2）基本支出预算绩效评价指标结合交通综合执法部门职能职责及日常工作任务的目标来制定，项目支出预算绩效指标结合项目实际，分析提炼出合理反映项目目标、符合项目特点的预算绩效指标，增强预算绩效指标的科学性及可考核性；（3）收集整理各项指标数据，根据绩效目标及实际完成值进行打分。</t>
  </si>
  <si>
    <t>三、评价情况分析及综合评价结论</t>
  </si>
  <si>
    <t>（一）绩效完成情况。2023年，我单位以习近平新时代中国特色社会主义思想为指导，认真学习贯彻党的二十大精神，坚持以人民为中心的思想，以道路运输安全监管为主线，以提升安全监管能力为着力点，深入推进“放管服”改革，保障我市综合交通运输和谐稳定和可持续发展，大力推进交通运输产业机构调整，进一步深化交通运输领域的改革开放，大力提升交通运输服务质量和管理水平，为我市经济社会发展提供交通运输保障和优质服务。
（二）评价情况分析及结论。一、对财政资金的管理和使用更加合理规范，相关管理制度进一步健全，能够按时按质完成预定目标。二、项目立项合理、指标明确，项目质量有保障、项目效益明显，项目实施达到了预期效果。</t>
  </si>
  <si>
    <t>四、存在的问题和整改情况</t>
  </si>
  <si>
    <t>存在的问题：1、基本支出公用经费预算编制还不够细化，不够周全，需要进一步完善。2、部分资金预算执行较慢，未能达到执行进度要求。3、监管难度仍然较大，资金监管比较困难。4.各部门对预算编制、绩效评价工作的重要性认识有待进一步提高。
整改情况：1、督促财务人员加强业务学习，编制单位项目工作经费，以保障专项工作的顺利开展。2、督促资金支付，以保证各块资金的使用进度。3、加强对项目年初预算的申报管理，落实项目绩效和资金的匹配性。4、强化了资金监管，既保证资金使用的安全性，也保障项目绩效按时按质完成。</t>
  </si>
  <si>
    <t>五、绩效自评结果应用</t>
  </si>
  <si>
    <t>一是用于安排预算资金。对各部门绩效自评工作进行打分考核，并按得分高低权重安排资金，为预算编制水平和预算支出效益提高，提供更有力基础。
二是用于责任问责。按照“花钱必问效、无效必问责”的原则，对绩效管理中出现的违规、违纪责任人，由有关部门进行问责。
三是用于管理考核。制定了部门绩效管理办法及项目实施方案，建立了长效机制，绩效管理成绩突出的部门予以表扬，对工作不力的部门予以批评并要求改进。
四是增强了各部门绩效评价主体意识及责任。</t>
  </si>
  <si>
    <t>六、主要经验及做法</t>
  </si>
  <si>
    <t>一是高度重视，管理规范。单位主要领导牵头组成工作组，不断增强项目规范意识、完善项目管理工作，严管严抓，在具体实施过程中，严格执行相关规章制度，重大项目集体决策，项目资金使用程序和手续规范，对项目资金实现动态管理，确保资金规范使用、安全运行，加强项目实施全过程的督促检查、跟踪问效，责任到人，确保项目的顺利、规范、有序的实施。二是制度完善，监督有力。在执行过程中不断加强监督力度，先后制定财务收支管理办法、预算管理办法、预算绩效管理办法等规章制度，形成了一个包含财务、人事、项目、决策等内容的内控管理制度体系。三是监管有力，成效明显。充分利用有限的项目资金，最大程度的整合资源，争取用最少的资金保障我市综合交通运输和谐稳定，大力推进交通运输产业机构调整，进一步深化交通运输领域的改革开放，大力提升交通运输服务质量和管理水平，为我市经济社会发展提供交通运输保障和优质服务。</t>
  </si>
  <si>
    <t>七、其他需说明的情况</t>
  </si>
  <si>
    <t>无</t>
  </si>
  <si>
    <t>备注：涉密部门和涉密信息按保密规定不公开。</t>
  </si>
  <si>
    <t>附表14</t>
  </si>
  <si>
    <r>
      <rPr>
        <b/>
        <sz val="18"/>
        <rFont val="宋体"/>
        <charset val="134"/>
      </rPr>
      <t>2023年度</t>
    </r>
    <r>
      <rPr>
        <b/>
        <sz val="18"/>
        <color indexed="8"/>
        <rFont val="宋体"/>
        <charset val="134"/>
      </rPr>
      <t>部门整体支出绩效自评表</t>
    </r>
  </si>
  <si>
    <t>部门名称</t>
  </si>
  <si>
    <t>楚雄州交通运输综合行政执法支队禄丰大队</t>
  </si>
  <si>
    <t>内容</t>
  </si>
  <si>
    <t>说明</t>
  </si>
  <si>
    <t>部门总体目标</t>
  </si>
  <si>
    <t>部门职责</t>
  </si>
  <si>
    <t>贯彻执行交通运输综合行政执法的方针政策和有关法律、法规、规章，受楚雄市交通运输局委托负责市级权限范围内公路路政、道路运政、水路运政、航道行政、港口行政、地方海事行政、工程质量监督、造价管理等行政处罚以及与行政处罚有关的行政检查、行政强制；负责辖区权限内的公路路政执法、地方管理公路联合“治超”职责；负责综合行政执法规范化、信息化建设及执法装备管理；负责权限范围内安全生产监督检查管理工作。</t>
  </si>
  <si>
    <t>总体绩效目标</t>
  </si>
  <si>
    <t>1.拓展和巩固城乡客运一体化建设，推进建制村通客车，推行片区化经营、区域化经营。2.持续优化营商环境，结合工作实际，培育和激发市场主体活力；3.确保国标有效落实，车辆技术管理工作大幅提升。4.大力推广应用新能源和清洁能源的汽车；5.道路运输从业人员安全生产综合素质和能力明显提高；6.道路运输行业安全生产形势持续稳定好转；7.道路运输安全生产监管综合效能和社会治理水平显著增强。8.构建长效机制，加强源头治超工作，得到一定效果。</t>
  </si>
  <si>
    <t>一、部门年度目标</t>
  </si>
  <si>
    <t>财年</t>
  </si>
  <si>
    <t>目标</t>
  </si>
  <si>
    <t>实际完成情况</t>
  </si>
  <si>
    <t>2023</t>
  </si>
  <si>
    <t>各项工作目标基本实现，较好的完成了年度任务。</t>
  </si>
  <si>
    <t>2024</t>
  </si>
  <si>
    <t>1.持续推进全面从严治党和党风廉政建设；2.突出重点节假日防范化解重大安全风险防控，保持道路运输行业安全形势稳定；3.积极推进公路路政执法相关工作；4.持续加强运输执法领域突出问题专项整治工作；5.持续推进“互联网+安全监管”相关工作；6.持续推进“互联网+政务服务”，优化道路运输市场营商环境；7.持续深化“打非治违”，整顿道路运输市场秩序；8.持续推进“放管服”改革；9.持续加强“八五”普法宣传教育；10.持续开展网约车合规化工作；11.强化信访维稳和应急保障工作。</t>
  </si>
  <si>
    <t>---</t>
  </si>
  <si>
    <t>2025</t>
  </si>
  <si>
    <t>按时按质完成各项工作任务</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</si>
  <si>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</si>
  <si>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</si>
  <si>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</si>
  <si>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</si>
  <si>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</si>
  <si>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</si>
  <si>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</si>
  <si>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</si>
  <si>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</si>
  <si>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</si>
  <si>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</si>
  <si>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行业管理、打非治违、源头治超和安全生产基本支出足额保障</t>
  </si>
  <si>
    <t>州级</t>
  </si>
  <si>
    <t>道路运输及相关行业管理、打击非法营运、治理源头超限超载运输、道路运输行业安全监管。</t>
  </si>
  <si>
    <t xml:space="preserve">严控“三公”经费 </t>
  </si>
  <si>
    <t>按照“三公”经费只减不增的原则，严格控制支出数。</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</si>
  <si>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</si>
  <si>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</si>
  <si>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</si>
  <si>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</si>
  <si>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</si>
  <si>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</si>
  <si>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</si>
  <si>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</si>
  <si>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</si>
  <si>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</si>
  <si>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</si>
  <si>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工资福利发放人数</t>
  </si>
  <si>
    <t>=</t>
  </si>
  <si>
    <t>人</t>
  </si>
  <si>
    <t>质量指标</t>
  </si>
  <si>
    <t>时效指标</t>
  </si>
  <si>
    <t>成本指标</t>
  </si>
  <si>
    <t>效益指标</t>
  </si>
  <si>
    <t>经济效益指标</t>
  </si>
  <si>
    <t>社会效益指标</t>
  </si>
  <si>
    <t>部门运转</t>
  </si>
  <si>
    <t>正常运转</t>
  </si>
  <si>
    <t>生态效益指标</t>
  </si>
  <si>
    <t>可持续影响指标</t>
  </si>
  <si>
    <t>满意度指标</t>
  </si>
  <si>
    <t>服务对象满意度指标等</t>
  </si>
  <si>
    <t>单位人员满意度</t>
  </si>
  <si>
    <t>≧</t>
  </si>
  <si>
    <t>%</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</si>
  <si>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</si>
  <si>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</si>
  <si>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</si>
  <si>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</si>
  <si>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</si>
  <si>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</si>
  <si>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r>
      <rPr>
        <b/>
        <sz val="18"/>
        <rFont val="宋体"/>
        <charset val="134"/>
      </rPr>
      <t>2023年度</t>
    </r>
    <r>
      <rPr>
        <b/>
        <sz val="18"/>
        <rFont val="宋体"/>
        <charset val="134"/>
      </rPr>
      <t>项目支出绩效自评表</t>
    </r>
  </si>
  <si>
    <t>金额单位：万元</t>
  </si>
  <si>
    <t>项目名称</t>
  </si>
  <si>
    <t>交通综合执法办案专项经费</t>
  </si>
  <si>
    <t>主管部门</t>
  </si>
  <si>
    <t>楚雄州交通运输局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</si>
  <si>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</si>
  <si>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</si>
  <si>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</si>
  <si>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</si>
  <si>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</si>
  <si>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</si>
  <si>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</si>
  <si>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</si>
  <si>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</si>
  <si>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</si>
  <si>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</si>
  <si>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</si>
  <si>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</si>
  <si>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做好单位稽查协管人员经费保障，严格规范行政执法，加强源头治超工作，加大“打非治违”力度，支持单位正常办理行政执法案件。</t>
  </si>
  <si>
    <t>按月足额支付编外辅助执法人员工资及社会保险缴费，严格依照相关法律法规开展行政执法工作，切实维护了我市道路运输安全。</t>
  </si>
  <si>
    <t>绩效指标</t>
  </si>
  <si>
    <t xml:space="preserve">年度指标值 </t>
  </si>
  <si>
    <t>发放工资福利协管员人数</t>
  </si>
  <si>
    <t>经济效益
指标</t>
  </si>
  <si>
    <t>社会效益
指标</t>
  </si>
  <si>
    <t>生态效益
指标</t>
  </si>
  <si>
    <t>可持续影响
指标</t>
  </si>
  <si>
    <t>服务对象满意度</t>
  </si>
  <si>
    <r>
      <rPr>
        <sz val="10"/>
        <color indexed="8"/>
        <rFont val="宋体"/>
        <charset val="134"/>
        <scheme val="minor"/>
      </rPr>
      <t>8</t>
    </r>
    <r>
      <rPr>
        <sz val="10"/>
        <color indexed="8"/>
        <rFont val="宋体"/>
        <charset val="134"/>
      </rPr>
      <t>0</t>
    </r>
  </si>
  <si>
    <t>90</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</si>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</sst>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
    <numFmt numFmtId="177" formatCode="0.00_);[Red]\(0.00\)"/>
  </numFmts>
  <fonts count="58">
    <font>
      <sz val="11"/>
      <color indexed="8"/>
      <name val="宋体"/>
      <charset val="134"/>
      <scheme val="minor"/>
    </font>
    <font>
      <sz val="11"/>
      <color indexed="8"/>
      <name val="宋体"/>
      <charset val="134"/>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b/>
      <sz val="10"/>
      <name val="宋体"/>
      <charset val="134"/>
    </font>
    <font>
      <sz val="10"/>
      <name val="宋体"/>
      <charset val="134"/>
    </font>
    <font>
      <sz val="9"/>
      <color indexed="8"/>
      <name val="宋体"/>
      <charset val="134"/>
      <scheme val="minor"/>
    </font>
    <font>
      <sz val="9"/>
      <name val="宋体"/>
      <charset val="134"/>
      <scheme val="minor"/>
    </font>
    <font>
      <b/>
      <sz val="18"/>
      <color rgb="FFFF0000"/>
      <name val="宋体"/>
      <charset val="134"/>
    </font>
    <font>
      <b/>
      <sz val="18"/>
      <color indexed="8"/>
      <name val="宋体"/>
      <charset val="134"/>
    </font>
    <font>
      <sz val="10"/>
      <color indexed="8"/>
      <name val="宋体"/>
      <charset val="134"/>
    </font>
    <font>
      <b/>
      <sz val="10"/>
      <color indexed="8"/>
      <name val="宋体"/>
      <charset val="134"/>
    </font>
    <font>
      <sz val="12"/>
      <color indexed="8"/>
      <name val="宋体"/>
      <charset val="134"/>
    </font>
    <font>
      <b/>
      <sz val="12"/>
      <color indexed="8"/>
      <name val="宋体"/>
      <charset val="134"/>
    </font>
    <font>
      <b/>
      <sz val="12"/>
      <name val="宋体"/>
      <charset val="134"/>
    </font>
    <font>
      <b/>
      <sz val="11"/>
      <color indexed="8"/>
      <name val="宋体"/>
      <charset val="134"/>
    </font>
    <font>
      <sz val="9"/>
      <color theme="1"/>
      <name val="宋体"/>
      <charset val="134"/>
    </font>
    <font>
      <sz val="11"/>
      <color theme="1"/>
      <name val="宋体"/>
      <charset val="134"/>
    </font>
    <font>
      <sz val="11"/>
      <name val="宋体"/>
      <charset val="134"/>
    </font>
    <font>
      <sz val="10"/>
      <color theme="1"/>
      <name val="宋体"/>
      <charset val="134"/>
      <scheme val="minor"/>
    </font>
    <font>
      <b/>
      <sz val="10"/>
      <color theme="1"/>
      <name val="宋体"/>
      <charset val="134"/>
    </font>
    <font>
      <sz val="12"/>
      <color theme="1"/>
      <name val="宋体"/>
      <charset val="134"/>
    </font>
    <font>
      <b/>
      <sz val="10"/>
      <color theme="1"/>
      <name val="宋体"/>
      <charset val="134"/>
      <scheme val="minor"/>
    </font>
    <font>
      <sz val="12"/>
      <color theme="1"/>
      <name val="宋体"/>
      <charset val="134"/>
      <scheme val="minor"/>
    </font>
    <font>
      <sz val="11"/>
      <name val="宋体"/>
      <charset val="134"/>
      <scheme val="minor"/>
    </font>
    <font>
      <sz val="9"/>
      <color indexed="8"/>
      <name val="宋体"/>
      <charset val="134"/>
    </font>
    <font>
      <b/>
      <sz val="11"/>
      <name val="宋体"/>
      <charset val="134"/>
    </font>
    <font>
      <sz val="22"/>
      <color indexed="8"/>
      <name val="宋体"/>
      <charset val="134"/>
    </font>
    <font>
      <sz val="10"/>
      <color indexed="8"/>
      <name val="Arial"/>
      <charset val="134"/>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37" fillId="0" borderId="0" applyFont="0" applyFill="0" applyBorder="0" applyAlignment="0" applyProtection="0">
      <alignment vertical="center"/>
    </xf>
    <xf numFmtId="0" fontId="38" fillId="4" borderId="0" applyNumberFormat="0" applyBorder="0" applyAlignment="0" applyProtection="0">
      <alignment vertical="center"/>
    </xf>
    <xf numFmtId="0" fontId="39" fillId="5" borderId="18" applyNumberFormat="0" applyAlignment="0" applyProtection="0">
      <alignment vertical="center"/>
    </xf>
    <xf numFmtId="44"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38" fillId="6" borderId="0" applyNumberFormat="0" applyBorder="0" applyAlignment="0" applyProtection="0">
      <alignment vertical="center"/>
    </xf>
    <xf numFmtId="0" fontId="40" fillId="7" borderId="0" applyNumberFormat="0" applyBorder="0" applyAlignment="0" applyProtection="0">
      <alignment vertical="center"/>
    </xf>
    <xf numFmtId="43" fontId="37" fillId="0" borderId="0" applyFont="0" applyFill="0" applyBorder="0" applyAlignment="0" applyProtection="0">
      <alignment vertical="center"/>
    </xf>
    <xf numFmtId="0" fontId="41" fillId="8" borderId="0" applyNumberFormat="0" applyBorder="0" applyAlignment="0" applyProtection="0">
      <alignment vertical="center"/>
    </xf>
    <xf numFmtId="0" fontId="42" fillId="0" borderId="0" applyNumberFormat="0" applyFill="0" applyBorder="0" applyAlignment="0" applyProtection="0">
      <alignment vertical="center"/>
    </xf>
    <xf numFmtId="9" fontId="37" fillId="0" borderId="0" applyFont="0" applyFill="0" applyBorder="0" applyAlignment="0" applyProtection="0">
      <alignment vertical="center"/>
    </xf>
    <xf numFmtId="0" fontId="43" fillId="0" borderId="0" applyNumberFormat="0" applyFill="0" applyBorder="0" applyAlignment="0" applyProtection="0">
      <alignment vertical="center"/>
    </xf>
    <xf numFmtId="0" fontId="37" fillId="9" borderId="19" applyNumberFormat="0" applyFont="0" applyAlignment="0" applyProtection="0">
      <alignment vertical="center"/>
    </xf>
    <xf numFmtId="0" fontId="41" fillId="10"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20" applyNumberFormat="0" applyFill="0" applyAlignment="0" applyProtection="0">
      <alignment vertical="center"/>
    </xf>
    <xf numFmtId="0" fontId="49" fillId="0" borderId="20" applyNumberFormat="0" applyFill="0" applyAlignment="0" applyProtection="0">
      <alignment vertical="center"/>
    </xf>
    <xf numFmtId="0" fontId="41" fillId="11" borderId="0" applyNumberFormat="0" applyBorder="0" applyAlignment="0" applyProtection="0">
      <alignment vertical="center"/>
    </xf>
    <xf numFmtId="0" fontId="44" fillId="0" borderId="21" applyNumberFormat="0" applyFill="0" applyAlignment="0" applyProtection="0">
      <alignment vertical="center"/>
    </xf>
    <xf numFmtId="0" fontId="41" fillId="12" borderId="0" applyNumberFormat="0" applyBorder="0" applyAlignment="0" applyProtection="0">
      <alignment vertical="center"/>
    </xf>
    <xf numFmtId="0" fontId="50" fillId="13" borderId="22" applyNumberFormat="0" applyAlignment="0" applyProtection="0">
      <alignment vertical="center"/>
    </xf>
    <xf numFmtId="0" fontId="51" fillId="13" borderId="18" applyNumberFormat="0" applyAlignment="0" applyProtection="0">
      <alignment vertical="center"/>
    </xf>
    <xf numFmtId="0" fontId="52" fillId="14" borderId="23" applyNumberFormat="0" applyAlignment="0" applyProtection="0">
      <alignment vertical="center"/>
    </xf>
    <xf numFmtId="0" fontId="38" fillId="15" borderId="0" applyNumberFormat="0" applyBorder="0" applyAlignment="0" applyProtection="0">
      <alignment vertical="center"/>
    </xf>
    <xf numFmtId="0" fontId="41" fillId="16" borderId="0" applyNumberFormat="0" applyBorder="0" applyAlignment="0" applyProtection="0">
      <alignment vertical="center"/>
    </xf>
    <xf numFmtId="0" fontId="53" fillId="0" borderId="24" applyNumberFormat="0" applyFill="0" applyAlignment="0" applyProtection="0">
      <alignment vertical="center"/>
    </xf>
    <xf numFmtId="0" fontId="54" fillId="0" borderId="25" applyNumberFormat="0" applyFill="0" applyAlignment="0" applyProtection="0">
      <alignment vertical="center"/>
    </xf>
    <xf numFmtId="0" fontId="55" fillId="17" borderId="0" applyNumberFormat="0" applyBorder="0" applyAlignment="0" applyProtection="0">
      <alignment vertical="center"/>
    </xf>
    <xf numFmtId="0" fontId="56" fillId="18" borderId="0" applyNumberFormat="0" applyBorder="0" applyAlignment="0" applyProtection="0">
      <alignment vertical="center"/>
    </xf>
    <xf numFmtId="0" fontId="38" fillId="19" borderId="0" applyNumberFormat="0" applyBorder="0" applyAlignment="0" applyProtection="0">
      <alignment vertical="center"/>
    </xf>
    <xf numFmtId="0" fontId="41"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41" fillId="29" borderId="0" applyNumberFormat="0" applyBorder="0" applyAlignment="0" applyProtection="0">
      <alignment vertical="center"/>
    </xf>
    <xf numFmtId="0" fontId="38"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38" fillId="33" borderId="0" applyNumberFormat="0" applyBorder="0" applyAlignment="0" applyProtection="0">
      <alignment vertical="center"/>
    </xf>
    <xf numFmtId="0" fontId="41" fillId="34" borderId="0" applyNumberFormat="0" applyBorder="0" applyAlignment="0" applyProtection="0">
      <alignment vertical="center"/>
    </xf>
    <xf numFmtId="0" fontId="31" fillId="0" borderId="0"/>
    <xf numFmtId="0" fontId="37" fillId="0" borderId="0">
      <alignment vertical="center"/>
    </xf>
    <xf numFmtId="0" fontId="1" fillId="0" borderId="0">
      <alignment vertical="center"/>
    </xf>
    <xf numFmtId="43" fontId="37" fillId="0" borderId="0" applyFont="0" applyFill="0" applyBorder="0" applyAlignment="0" applyProtection="0">
      <alignment vertical="center"/>
    </xf>
  </cellStyleXfs>
  <cellXfs count="212">
    <xf numFmtId="0" fontId="0" fillId="0" borderId="0" xfId="0" applyFont="1">
      <alignment vertical="center"/>
    </xf>
    <xf numFmtId="0" fontId="0" fillId="0" borderId="0" xfId="0">
      <alignment vertical="center"/>
    </xf>
    <xf numFmtId="0" fontId="1" fillId="0" borderId="0" xfId="50" applyFont="1" applyFill="1" applyAlignment="1">
      <alignment wrapText="1"/>
    </xf>
    <xf numFmtId="0" fontId="2" fillId="0" borderId="0" xfId="50" applyFont="1" applyFill="1" applyAlignment="1">
      <alignment horizontal="center" vertical="center" wrapText="1"/>
    </xf>
    <xf numFmtId="0" fontId="3" fillId="0" borderId="1" xfId="50"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49" fontId="3" fillId="0" borderId="2" xfId="50" applyNumberFormat="1" applyFont="1" applyFill="1" applyBorder="1" applyAlignment="1">
      <alignment horizontal="center" vertical="center" wrapText="1"/>
    </xf>
    <xf numFmtId="49" fontId="3" fillId="0" borderId="3" xfId="50" applyNumberFormat="1" applyFont="1" applyFill="1" applyBorder="1" applyAlignment="1">
      <alignment horizontal="center" vertical="center" wrapText="1"/>
    </xf>
    <xf numFmtId="49" fontId="3" fillId="0" borderId="4" xfId="50" applyNumberFormat="1" applyFont="1" applyFill="1" applyBorder="1" applyAlignment="1">
      <alignment horizontal="center" vertical="center" wrapText="1"/>
    </xf>
    <xf numFmtId="0" fontId="3" fillId="0" borderId="1" xfId="50" applyFont="1" applyFill="1" applyBorder="1" applyAlignment="1">
      <alignment vertical="center" wrapText="1"/>
    </xf>
    <xf numFmtId="177" fontId="3" fillId="0" borderId="1" xfId="50" applyNumberFormat="1" applyFont="1" applyFill="1" applyBorder="1" applyAlignment="1">
      <alignment horizontal="right" vertical="center" wrapText="1"/>
    </xf>
    <xf numFmtId="10" fontId="3" fillId="0" borderId="1" xfId="11" applyNumberFormat="1" applyFont="1" applyFill="1" applyBorder="1" applyAlignment="1">
      <alignment horizontal="right" vertical="center" wrapText="1"/>
    </xf>
    <xf numFmtId="177" fontId="4" fillId="0" borderId="1" xfId="50" applyNumberFormat="1" applyFont="1" applyFill="1" applyBorder="1" applyAlignment="1">
      <alignment horizontal="right" vertical="center" wrapText="1"/>
    </xf>
    <xf numFmtId="0" fontId="4" fillId="0" borderId="1" xfId="50" applyFont="1" applyFill="1" applyBorder="1" applyAlignment="1">
      <alignment horizontal="center" vertical="center" wrapText="1"/>
    </xf>
    <xf numFmtId="177" fontId="3" fillId="0" borderId="1" xfId="50" applyNumberFormat="1" applyFont="1" applyFill="1" applyBorder="1" applyAlignment="1">
      <alignment horizontal="center" vertical="center" wrapText="1"/>
    </xf>
    <xf numFmtId="49" fontId="3" fillId="0" borderId="2" xfId="50" applyNumberFormat="1" applyFont="1" applyFill="1" applyBorder="1" applyAlignment="1">
      <alignment horizontal="left" vertical="top" wrapText="1"/>
    </xf>
    <xf numFmtId="49" fontId="3" fillId="0" borderId="3" xfId="50" applyNumberFormat="1" applyFont="1" applyFill="1" applyBorder="1" applyAlignment="1">
      <alignment horizontal="left" vertical="top" wrapText="1"/>
    </xf>
    <xf numFmtId="49" fontId="3" fillId="0" borderId="4" xfId="50" applyNumberFormat="1" applyFont="1" applyFill="1" applyBorder="1" applyAlignment="1">
      <alignment horizontal="left" vertical="top" wrapText="1"/>
    </xf>
    <xf numFmtId="177" fontId="3" fillId="0" borderId="2" xfId="50" applyNumberFormat="1" applyFont="1" applyFill="1" applyBorder="1" applyAlignment="1">
      <alignment horizontal="left" vertical="center" wrapText="1"/>
    </xf>
    <xf numFmtId="177" fontId="3" fillId="0" borderId="3" xfId="50" applyNumberFormat="1" applyFont="1" applyFill="1" applyBorder="1" applyAlignment="1">
      <alignment horizontal="left" vertical="center" wrapText="1"/>
    </xf>
    <xf numFmtId="0" fontId="3" fillId="0" borderId="2" xfId="50" applyFont="1" applyFill="1" applyBorder="1" applyAlignment="1">
      <alignment horizontal="center" vertical="center" wrapText="1"/>
    </xf>
    <xf numFmtId="0" fontId="3" fillId="0" borderId="3" xfId="50" applyFont="1" applyFill="1" applyBorder="1" applyAlignment="1">
      <alignment horizontal="center" vertical="center" wrapText="1"/>
    </xf>
    <xf numFmtId="0" fontId="3" fillId="0" borderId="4" xfId="50" applyFont="1" applyFill="1" applyBorder="1" applyAlignment="1">
      <alignment horizontal="center" vertical="center" wrapText="1"/>
    </xf>
    <xf numFmtId="0" fontId="3" fillId="0" borderId="5" xfId="50" applyFont="1" applyFill="1" applyBorder="1" applyAlignment="1">
      <alignment horizontal="center" vertical="center" wrapText="1"/>
    </xf>
    <xf numFmtId="0" fontId="3" fillId="0"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6" fillId="0" borderId="1" xfId="50" applyFont="1" applyFill="1" applyBorder="1" applyAlignment="1">
      <alignment vertical="center" wrapText="1"/>
    </xf>
    <xf numFmtId="0" fontId="5" fillId="0" borderId="1" xfId="50" applyFont="1" applyFill="1" applyBorder="1" applyAlignment="1">
      <alignment vertical="center" wrapText="1"/>
    </xf>
    <xf numFmtId="49" fontId="5" fillId="0" borderId="1" xfId="50" applyNumberFormat="1" applyFont="1" applyFill="1" applyBorder="1" applyAlignment="1">
      <alignment horizontal="center" vertical="center" wrapText="1"/>
    </xf>
    <xf numFmtId="0" fontId="5" fillId="0" borderId="7"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49" fontId="3" fillId="0" borderId="1" xfId="50" applyNumberFormat="1" applyFont="1" applyFill="1" applyBorder="1" applyAlignment="1">
      <alignment horizontal="left" vertical="center" wrapText="1"/>
    </xf>
    <xf numFmtId="0" fontId="3" fillId="0" borderId="1" xfId="50" applyNumberFormat="1" applyFont="1" applyFill="1" applyBorder="1" applyAlignment="1">
      <alignment horizontal="center" vertical="center" wrapText="1"/>
    </xf>
    <xf numFmtId="0" fontId="3" fillId="0" borderId="2" xfId="50" applyFont="1" applyFill="1" applyBorder="1" applyAlignment="1">
      <alignment horizontal="left" vertical="center" wrapText="1"/>
    </xf>
    <xf numFmtId="0" fontId="3" fillId="0" borderId="3" xfId="50" applyFont="1" applyFill="1" applyBorder="1" applyAlignment="1">
      <alignment horizontal="left" vertical="center" wrapText="1"/>
    </xf>
    <xf numFmtId="0" fontId="3" fillId="0" borderId="0" xfId="50" applyFont="1" applyFill="1" applyAlignment="1">
      <alignment horizontal="center" vertical="center" wrapText="1"/>
    </xf>
    <xf numFmtId="0" fontId="5" fillId="0" borderId="0" xfId="50" applyFont="1" applyFill="1" applyAlignment="1">
      <alignment horizontal="left" vertical="center" wrapText="1"/>
    </xf>
    <xf numFmtId="0" fontId="4" fillId="0" borderId="0" xfId="50" applyFont="1" applyFill="1" applyAlignment="1">
      <alignment horizontal="center" vertical="center" wrapText="1"/>
    </xf>
    <xf numFmtId="0" fontId="7" fillId="0" borderId="0" xfId="0" applyFont="1" applyFill="1" applyAlignment="1">
      <alignment horizontal="right" vertical="center"/>
    </xf>
    <xf numFmtId="177" fontId="3" fillId="0" borderId="4" xfId="50" applyNumberFormat="1" applyFont="1" applyFill="1" applyBorder="1" applyAlignment="1">
      <alignment horizontal="left" vertical="center" wrapText="1"/>
    </xf>
    <xf numFmtId="0" fontId="3" fillId="0" borderId="4" xfId="50" applyFont="1" applyFill="1" applyBorder="1" applyAlignment="1">
      <alignment horizontal="left" vertical="center" wrapText="1"/>
    </xf>
    <xf numFmtId="0" fontId="8" fillId="0" borderId="1" xfId="50" applyFont="1" applyFill="1" applyBorder="1" applyAlignment="1">
      <alignment horizontal="center" vertical="center" wrapText="1"/>
    </xf>
    <xf numFmtId="0" fontId="8" fillId="0" borderId="0" xfId="50" applyFont="1" applyFill="1" applyAlignment="1">
      <alignment horizontal="center" vertical="center" wrapText="1"/>
    </xf>
    <xf numFmtId="0" fontId="9" fillId="0" borderId="0" xfId="50" applyFont="1" applyFill="1" applyAlignment="1">
      <alignment horizontal="center" vertical="center" wrapText="1"/>
    </xf>
    <xf numFmtId="0" fontId="1" fillId="0" borderId="0" xfId="0" applyFont="1" applyFill="1" applyAlignment="1"/>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2" fillId="0" borderId="8" xfId="0" applyFont="1" applyFill="1" applyBorder="1" applyAlignment="1">
      <alignment horizontal="left" vertical="center"/>
    </xf>
    <xf numFmtId="0" fontId="13" fillId="0" borderId="0" xfId="0" applyFont="1" applyFill="1" applyAlignment="1">
      <alignment horizontal="center" vertical="center"/>
    </xf>
    <xf numFmtId="0" fontId="12" fillId="0" borderId="0" xfId="0" applyFont="1" applyFill="1" applyAlignment="1">
      <alignment horizontal="right" vertical="center"/>
    </xf>
    <xf numFmtId="0" fontId="3" fillId="0" borderId="0" xfId="0" applyNumberFormat="1" applyFont="1" applyFill="1" applyBorder="1" applyAlignment="1" applyProtection="1">
      <alignment horizontal="right" vertical="center"/>
    </xf>
    <xf numFmtId="0" fontId="7" fillId="0" borderId="0" xfId="0" applyFont="1" applyFill="1" applyAlignment="1"/>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xf>
    <xf numFmtId="0" fontId="15" fillId="0" borderId="1" xfId="0" applyFont="1" applyFill="1" applyBorder="1" applyAlignment="1">
      <alignment horizontal="left" vertical="center"/>
    </xf>
    <xf numFmtId="49" fontId="14" fillId="0" borderId="1" xfId="0" applyNumberFormat="1" applyFont="1" applyFill="1" applyBorder="1" applyAlignment="1">
      <alignment vertical="center" wrapText="1"/>
    </xf>
    <xf numFmtId="49" fontId="14" fillId="0" borderId="1" xfId="0" applyNumberFormat="1" applyFont="1" applyFill="1" applyBorder="1" applyAlignment="1">
      <alignment horizontal="left" vertical="center" wrapText="1"/>
    </xf>
    <xf numFmtId="0" fontId="14"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14" fillId="0" borderId="2" xfId="0" applyNumberFormat="1" applyFont="1" applyFill="1" applyBorder="1" applyAlignment="1">
      <alignment horizontal="left" vertical="center" wrapText="1"/>
    </xf>
    <xf numFmtId="0" fontId="14" fillId="0" borderId="3" xfId="0" applyNumberFormat="1" applyFont="1" applyFill="1" applyBorder="1" applyAlignment="1">
      <alignment horizontal="left" vertical="center" wrapText="1"/>
    </xf>
    <xf numFmtId="0" fontId="14" fillId="0" borderId="4" xfId="0" applyNumberFormat="1" applyFont="1" applyFill="1" applyBorder="1" applyAlignment="1">
      <alignment horizontal="left" vertical="center" wrapText="1"/>
    </xf>
    <xf numFmtId="0" fontId="14" fillId="0" borderId="2"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0" fontId="14" fillId="0" borderId="7"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6" xfId="0" applyFont="1" applyFill="1" applyBorder="1" applyAlignment="1">
      <alignment horizontal="center" vertical="center"/>
    </xf>
    <xf numFmtId="49" fontId="18" fillId="0" borderId="1" xfId="0" applyNumberFormat="1" applyFont="1" applyFill="1" applyBorder="1" applyAlignment="1">
      <alignment horizontal="left" vertical="center" wrapText="1"/>
    </xf>
    <xf numFmtId="177" fontId="19" fillId="0" borderId="1" xfId="0" applyNumberFormat="1" applyFont="1" applyFill="1" applyBorder="1" applyAlignment="1">
      <alignment horizontal="center" vertical="center" wrapText="1"/>
    </xf>
    <xf numFmtId="49" fontId="18" fillId="0" borderId="2" xfId="0" applyNumberFormat="1" applyFont="1" applyFill="1" applyBorder="1" applyAlignment="1">
      <alignment horizontal="left" vertical="center" wrapText="1"/>
    </xf>
    <xf numFmtId="49" fontId="18" fillId="0" borderId="4" xfId="0" applyNumberFormat="1" applyFont="1" applyFill="1" applyBorder="1" applyAlignment="1">
      <alignment horizontal="left" vertical="center" wrapText="1"/>
    </xf>
    <xf numFmtId="176" fontId="20" fillId="0" borderId="1" xfId="0" applyNumberFormat="1" applyFont="1" applyFill="1" applyBorder="1" applyAlignment="1">
      <alignment vertical="center" wrapText="1"/>
    </xf>
    <xf numFmtId="0" fontId="20" fillId="0" borderId="1" xfId="0" applyFont="1" applyFill="1" applyBorder="1" applyAlignment="1">
      <alignment vertical="center"/>
    </xf>
    <xf numFmtId="49" fontId="19" fillId="0" borderId="1" xfId="0" applyNumberFormat="1" applyFont="1" applyFill="1" applyBorder="1" applyAlignment="1">
      <alignment horizontal="center" vertical="center" wrapText="1"/>
    </xf>
    <xf numFmtId="176" fontId="19" fillId="0" borderId="1" xfId="0" applyNumberFormat="1" applyFont="1" applyFill="1" applyBorder="1" applyAlignment="1">
      <alignment vertical="center" wrapText="1"/>
    </xf>
    <xf numFmtId="0" fontId="19" fillId="0" borderId="1" xfId="0" applyFont="1" applyFill="1" applyBorder="1" applyAlignment="1">
      <alignment vertical="center"/>
    </xf>
    <xf numFmtId="49"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6" fontId="1" fillId="0" borderId="1" xfId="0" applyNumberFormat="1" applyFont="1" applyFill="1" applyBorder="1" applyAlignment="1">
      <alignment horizontal="right" vertical="center" wrapText="1"/>
    </xf>
    <xf numFmtId="0" fontId="1" fillId="0" borderId="1" xfId="0" applyFont="1" applyFill="1" applyBorder="1" applyAlignment="1"/>
    <xf numFmtId="49" fontId="14" fillId="0" borderId="5" xfId="51" applyNumberFormat="1" applyFont="1" applyFill="1" applyBorder="1" applyAlignment="1">
      <alignment horizontal="center" vertical="center"/>
    </xf>
    <xf numFmtId="0" fontId="14" fillId="0" borderId="1" xfId="51" applyFont="1" applyFill="1" applyBorder="1" applyAlignment="1">
      <alignment horizontal="center" vertical="center"/>
    </xf>
    <xf numFmtId="49" fontId="14" fillId="0" borderId="5" xfId="51" applyNumberFormat="1" applyFont="1" applyFill="1" applyBorder="1" applyAlignment="1">
      <alignment horizontal="center" vertical="center" wrapText="1"/>
    </xf>
    <xf numFmtId="49" fontId="14" fillId="0" borderId="2" xfId="51" applyNumberFormat="1" applyFont="1" applyFill="1" applyBorder="1" applyAlignment="1">
      <alignment horizontal="center" vertical="center" wrapText="1"/>
    </xf>
    <xf numFmtId="0" fontId="21" fillId="0" borderId="1" xfId="50" applyFont="1" applyFill="1" applyBorder="1" applyAlignment="1">
      <alignment horizontal="left" vertical="center" wrapText="1"/>
    </xf>
    <xf numFmtId="49" fontId="22" fillId="0" borderId="1" xfId="50" applyNumberFormat="1" applyFont="1" applyFill="1" applyBorder="1" applyAlignment="1">
      <alignment horizontal="left" vertical="center" wrapText="1"/>
    </xf>
    <xf numFmtId="0" fontId="23" fillId="0" borderId="5" xfId="51" applyNumberFormat="1" applyFont="1" applyFill="1" applyBorder="1" applyAlignment="1">
      <alignment horizontal="center" vertical="center" wrapText="1"/>
    </xf>
    <xf numFmtId="49" fontId="23" fillId="0" borderId="5" xfId="51" applyNumberFormat="1" applyFont="1" applyFill="1" applyBorder="1" applyAlignment="1">
      <alignment horizontal="center" vertical="center" wrapText="1"/>
    </xf>
    <xf numFmtId="49" fontId="12" fillId="0" borderId="2" xfId="51" applyNumberFormat="1" applyFont="1" applyFill="1" applyBorder="1" applyAlignment="1">
      <alignment horizontal="center" vertical="center" wrapText="1"/>
    </xf>
    <xf numFmtId="49" fontId="24" fillId="0" borderId="1" xfId="50" applyNumberFormat="1" applyFont="1" applyFill="1" applyBorder="1" applyAlignment="1">
      <alignment vertical="center" wrapText="1"/>
    </xf>
    <xf numFmtId="49" fontId="14" fillId="0" borderId="2" xfId="51" applyNumberFormat="1" applyFont="1" applyFill="1" applyBorder="1" applyAlignment="1">
      <alignment horizontal="left" vertical="center" wrapText="1"/>
    </xf>
    <xf numFmtId="0" fontId="21" fillId="0" borderId="1" xfId="0" applyFont="1" applyFill="1" applyBorder="1" applyAlignment="1">
      <alignment vertical="center" wrapText="1"/>
    </xf>
    <xf numFmtId="0" fontId="21" fillId="0" borderId="2"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5" fillId="0" borderId="0" xfId="50" applyFont="1" applyAlignment="1">
      <alignment horizontal="left" vertical="center" wrapText="1"/>
    </xf>
    <xf numFmtId="0" fontId="4" fillId="0" borderId="0" xfId="50" applyFont="1" applyAlignment="1">
      <alignment horizontal="center" vertical="center" wrapText="1"/>
    </xf>
    <xf numFmtId="0" fontId="26" fillId="0" borderId="0" xfId="0" applyFont="1">
      <alignment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wrapText="1"/>
    </xf>
    <xf numFmtId="9" fontId="19" fillId="0" borderId="1" xfId="11" applyFont="1" applyFill="1" applyBorder="1" applyAlignment="1">
      <alignment vertical="center" wrapText="1"/>
    </xf>
    <xf numFmtId="0" fontId="1" fillId="0" borderId="1" xfId="0" applyFont="1" applyFill="1" applyBorder="1" applyAlignment="1">
      <alignment horizontal="center" vertical="center"/>
    </xf>
    <xf numFmtId="10" fontId="19" fillId="0" borderId="1" xfId="11" applyNumberFormat="1" applyFont="1" applyFill="1" applyBorder="1" applyAlignment="1">
      <alignment vertical="center"/>
    </xf>
    <xf numFmtId="49" fontId="14" fillId="0" borderId="3" xfId="51" applyNumberFormat="1" applyFont="1" applyFill="1" applyBorder="1" applyAlignment="1">
      <alignment horizontal="center" vertical="center" wrapText="1"/>
    </xf>
    <xf numFmtId="49" fontId="14" fillId="0" borderId="4" xfId="51" applyNumberFormat="1" applyFont="1" applyFill="1" applyBorder="1" applyAlignment="1">
      <alignment horizontal="center" vertical="center" wrapText="1"/>
    </xf>
    <xf numFmtId="49" fontId="12" fillId="0" borderId="3" xfId="51" applyNumberFormat="1" applyFont="1" applyFill="1" applyBorder="1" applyAlignment="1">
      <alignment horizontal="center" vertical="center" wrapText="1"/>
    </xf>
    <xf numFmtId="49" fontId="12" fillId="0" borderId="4" xfId="51" applyNumberFormat="1" applyFont="1" applyFill="1" applyBorder="1" applyAlignment="1">
      <alignment horizontal="center" vertical="center" wrapText="1"/>
    </xf>
    <xf numFmtId="49" fontId="14" fillId="0" borderId="3" xfId="51" applyNumberFormat="1" applyFont="1" applyFill="1" applyBorder="1" applyAlignment="1">
      <alignment horizontal="left" vertical="center" wrapText="1"/>
    </xf>
    <xf numFmtId="49" fontId="14" fillId="0" borderId="4" xfId="51" applyNumberFormat="1"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5" fillId="0" borderId="4" xfId="0" applyFont="1" applyFill="1" applyBorder="1" applyAlignment="1">
      <alignment horizontal="left" vertical="center" wrapText="1"/>
    </xf>
    <xf numFmtId="0" fontId="9" fillId="0" borderId="0" xfId="50" applyFont="1" applyAlignment="1">
      <alignment horizontal="center" vertical="center" wrapText="1"/>
    </xf>
    <xf numFmtId="0" fontId="10" fillId="0" borderId="0" xfId="0" applyFont="1" applyFill="1" applyAlignment="1">
      <alignment horizontal="center" vertical="center"/>
    </xf>
    <xf numFmtId="0" fontId="11" fillId="0" borderId="0" xfId="0" applyFont="1" applyFill="1" applyAlignment="1">
      <alignment horizontal="center" vertical="center"/>
    </xf>
    <xf numFmtId="0" fontId="12" fillId="0" borderId="5"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27" fillId="0" borderId="1" xfId="0" applyNumberFormat="1" applyFont="1" applyFill="1" applyBorder="1" applyAlignment="1">
      <alignment horizontal="left" vertical="center" wrapText="1"/>
    </xf>
    <xf numFmtId="0" fontId="12" fillId="0" borderId="11"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28" fillId="0" borderId="0" xfId="0" applyFont="1" applyFill="1" applyAlignment="1">
      <alignment horizontal="left" vertical="center"/>
    </xf>
    <xf numFmtId="0" fontId="0" fillId="0" borderId="0" xfId="0" applyFill="1">
      <alignment vertical="center"/>
    </xf>
    <xf numFmtId="0" fontId="29" fillId="0" borderId="0" xfId="50" applyFont="1" applyFill="1" applyAlignment="1">
      <alignment horizontal="center"/>
    </xf>
    <xf numFmtId="0" fontId="30" fillId="0" borderId="0" xfId="50" applyFont="1" applyFill="1" applyBorder="1" applyAlignment="1"/>
    <xf numFmtId="0" fontId="12" fillId="0" borderId="0" xfId="50" applyFont="1" applyFill="1" applyBorder="1" applyAlignment="1"/>
    <xf numFmtId="0" fontId="12" fillId="0" borderId="0" xfId="50" applyFont="1" applyFill="1" applyBorder="1" applyAlignment="1">
      <alignment horizontal="center"/>
    </xf>
    <xf numFmtId="0" fontId="1" fillId="0" borderId="1" xfId="50" applyFont="1" applyFill="1" applyBorder="1" applyAlignment="1">
      <alignment horizontal="center" vertical="center" shrinkToFit="1"/>
    </xf>
    <xf numFmtId="0" fontId="1" fillId="0" borderId="7" xfId="50" applyFont="1" applyFill="1" applyBorder="1" applyAlignment="1">
      <alignment horizontal="center" vertical="center" shrinkToFit="1"/>
    </xf>
    <xf numFmtId="0" fontId="1" fillId="0" borderId="1" xfId="50" applyFont="1" applyFill="1" applyBorder="1" applyAlignment="1">
      <alignment horizontal="center" vertical="center" wrapText="1"/>
    </xf>
    <xf numFmtId="4" fontId="1" fillId="0" borderId="7" xfId="50" applyNumberFormat="1" applyFont="1" applyFill="1" applyBorder="1" applyAlignment="1">
      <alignment horizontal="center" vertical="center" shrinkToFit="1"/>
    </xf>
    <xf numFmtId="4" fontId="1" fillId="0" borderId="9" xfId="50" applyNumberFormat="1" applyFont="1" applyFill="1" applyBorder="1" applyAlignment="1">
      <alignment horizontal="center" vertical="center" shrinkToFit="1"/>
    </xf>
    <xf numFmtId="0" fontId="1" fillId="0" borderId="12" xfId="50" applyFont="1" applyFill="1" applyBorder="1" applyAlignment="1">
      <alignment horizontal="center" vertical="center" shrinkToFit="1"/>
    </xf>
    <xf numFmtId="4" fontId="1" fillId="0" borderId="1" xfId="50" applyNumberFormat="1" applyFont="1" applyFill="1" applyBorder="1" applyAlignment="1">
      <alignment horizontal="center" vertical="center" shrinkToFit="1"/>
    </xf>
    <xf numFmtId="0" fontId="1" fillId="0" borderId="10" xfId="50" applyFont="1" applyFill="1" applyBorder="1" applyAlignment="1">
      <alignment horizontal="center" vertical="center" shrinkToFit="1"/>
    </xf>
    <xf numFmtId="49" fontId="1" fillId="0" borderId="1" xfId="50" applyNumberFormat="1" applyFont="1" applyFill="1" applyBorder="1" applyAlignment="1">
      <alignment horizontal="center" vertical="center" shrinkToFit="1"/>
    </xf>
    <xf numFmtId="0" fontId="1" fillId="0" borderId="1" xfId="50" applyFont="1" applyFill="1" applyBorder="1" applyAlignment="1">
      <alignment horizontal="left" vertical="center" shrinkToFit="1"/>
    </xf>
    <xf numFmtId="43" fontId="1" fillId="0" borderId="1" xfId="52" applyFont="1" applyFill="1" applyBorder="1" applyAlignment="1">
      <alignment horizontal="left" vertical="center" shrinkToFit="1"/>
    </xf>
    <xf numFmtId="43" fontId="1" fillId="0" borderId="1" xfId="52" applyFont="1" applyFill="1" applyBorder="1" applyAlignment="1">
      <alignment horizontal="right" vertical="center" shrinkToFit="1"/>
    </xf>
    <xf numFmtId="0" fontId="1" fillId="0" borderId="1" xfId="0" applyNumberFormat="1" applyFont="1" applyFill="1" applyBorder="1" applyAlignment="1">
      <alignment horizontal="right" vertical="center" shrinkToFit="1"/>
    </xf>
    <xf numFmtId="0" fontId="7" fillId="0" borderId="0" xfId="50" applyFont="1" applyFill="1" applyAlignment="1">
      <alignment horizontal="left" vertical="top" wrapText="1"/>
    </xf>
    <xf numFmtId="0" fontId="29" fillId="0" borderId="0" xfId="50" applyFont="1" applyFill="1" applyAlignment="1">
      <alignment horizontal="center" wrapText="1"/>
    </xf>
    <xf numFmtId="0" fontId="31" fillId="0" borderId="0" xfId="50" applyFont="1" applyFill="1" applyBorder="1" applyAlignment="1">
      <alignment wrapText="1"/>
    </xf>
    <xf numFmtId="0" fontId="31" fillId="0" borderId="0" xfId="50" applyFont="1" applyFill="1" applyBorder="1" applyAlignment="1"/>
    <xf numFmtId="4" fontId="1" fillId="0" borderId="9" xfId="50" applyNumberFormat="1" applyFont="1" applyFill="1" applyBorder="1" applyAlignment="1">
      <alignment horizontal="center" vertical="center" wrapText="1" shrinkToFit="1"/>
    </xf>
    <xf numFmtId="4" fontId="1" fillId="0" borderId="13" xfId="50" applyNumberFormat="1" applyFont="1" applyFill="1" applyBorder="1" applyAlignment="1">
      <alignment horizontal="center" vertical="center" shrinkToFit="1"/>
    </xf>
    <xf numFmtId="0" fontId="1" fillId="0" borderId="1" xfId="50" applyFont="1" applyFill="1" applyBorder="1" applyAlignment="1">
      <alignment horizontal="center" vertical="center" wrapText="1" shrinkToFit="1"/>
    </xf>
    <xf numFmtId="4" fontId="1" fillId="0" borderId="2" xfId="50" applyNumberFormat="1" applyFont="1" applyFill="1" applyBorder="1" applyAlignment="1">
      <alignment horizontal="center" vertical="center" shrinkToFit="1"/>
    </xf>
    <xf numFmtId="4" fontId="1" fillId="0" borderId="4" xfId="50" applyNumberFormat="1" applyFont="1" applyFill="1" applyBorder="1" applyAlignment="1">
      <alignment horizontal="center" vertical="center" shrinkToFit="1"/>
    </xf>
    <xf numFmtId="4" fontId="1" fillId="0" borderId="1" xfId="50" applyNumberFormat="1" applyFont="1" applyFill="1" applyBorder="1" applyAlignment="1">
      <alignment horizontal="center" vertical="center" wrapText="1" shrinkToFit="1"/>
    </xf>
    <xf numFmtId="0" fontId="31" fillId="0" borderId="1" xfId="50" applyFont="1" applyFill="1" applyBorder="1" applyAlignment="1">
      <alignment horizontal="center" vertical="center"/>
    </xf>
    <xf numFmtId="43" fontId="31" fillId="0" borderId="1" xfId="52" applyFont="1" applyFill="1" applyBorder="1" applyAlignment="1">
      <alignment vertical="center" shrinkToFit="1"/>
    </xf>
    <xf numFmtId="43" fontId="31" fillId="0" borderId="1" xfId="52" applyFont="1" applyFill="1" applyBorder="1" applyAlignment="1">
      <alignment shrinkToFit="1"/>
    </xf>
    <xf numFmtId="0" fontId="12" fillId="0" borderId="0" xfId="50" applyFont="1" applyFill="1" applyBorder="1" applyAlignment="1">
      <alignment horizontal="right"/>
    </xf>
    <xf numFmtId="0" fontId="1" fillId="0" borderId="13" xfId="50" applyFont="1" applyFill="1" applyBorder="1" applyAlignment="1">
      <alignment horizontal="center" vertical="center" shrinkToFit="1"/>
    </xf>
    <xf numFmtId="0" fontId="1" fillId="0" borderId="9" xfId="50" applyFont="1" applyFill="1" applyBorder="1" applyAlignment="1">
      <alignment horizontal="center" vertical="center" shrinkToFit="1"/>
    </xf>
    <xf numFmtId="0" fontId="1" fillId="0" borderId="14" xfId="50" applyFont="1" applyFill="1" applyBorder="1" applyAlignment="1">
      <alignment horizontal="center" vertical="center" shrinkToFit="1"/>
    </xf>
    <xf numFmtId="0" fontId="1" fillId="0" borderId="8" xfId="50" applyFont="1" applyFill="1" applyBorder="1" applyAlignment="1">
      <alignment horizontal="center" vertical="center" shrinkToFit="1"/>
    </xf>
    <xf numFmtId="49" fontId="1" fillId="0" borderId="2" xfId="50" applyNumberFormat="1" applyFont="1" applyFill="1" applyBorder="1" applyAlignment="1">
      <alignment horizontal="center" vertical="center" shrinkToFit="1"/>
    </xf>
    <xf numFmtId="0" fontId="32" fillId="0" borderId="0" xfId="0" applyFont="1" applyAlignment="1">
      <alignment horizontal="center" vertical="center"/>
    </xf>
    <xf numFmtId="0" fontId="31" fillId="0" borderId="0" xfId="0" applyFont="1" applyAlignment="1"/>
    <xf numFmtId="0" fontId="33" fillId="2" borderId="15" xfId="0" applyNumberFormat="1" applyFont="1" applyFill="1" applyBorder="1" applyAlignment="1">
      <alignment horizontal="center" vertical="center"/>
    </xf>
    <xf numFmtId="0" fontId="33" fillId="2" borderId="15" xfId="0" applyNumberFormat="1" applyFont="1" applyFill="1" applyBorder="1" applyAlignment="1">
      <alignment horizontal="left" vertical="center"/>
    </xf>
    <xf numFmtId="0" fontId="33" fillId="3" borderId="15" xfId="0" applyNumberFormat="1" applyFont="1" applyFill="1" applyBorder="1" applyAlignment="1">
      <alignment horizontal="center" vertical="center"/>
    </xf>
    <xf numFmtId="4" fontId="33" fillId="0" borderId="15" xfId="0" applyNumberFormat="1" applyFont="1" applyFill="1" applyBorder="1" applyAlignment="1">
      <alignment horizontal="right" vertical="center" wrapText="1"/>
    </xf>
    <xf numFmtId="4" fontId="33" fillId="3" borderId="15" xfId="0" applyNumberFormat="1" applyFont="1" applyFill="1" applyBorder="1" applyAlignment="1">
      <alignment horizontal="right" vertical="center"/>
    </xf>
    <xf numFmtId="0" fontId="33" fillId="3" borderId="15" xfId="0" applyNumberFormat="1" applyFont="1" applyFill="1" applyBorder="1" applyAlignment="1">
      <alignment horizontal="left" vertical="center" wrapText="1"/>
    </xf>
    <xf numFmtId="0" fontId="34" fillId="0" borderId="0" xfId="0" applyFont="1" applyAlignment="1"/>
    <xf numFmtId="0" fontId="0" fillId="0" borderId="0" xfId="0" applyFont="1" applyFill="1">
      <alignment vertical="center"/>
    </xf>
    <xf numFmtId="0" fontId="32" fillId="0" borderId="0" xfId="0" applyFont="1" applyFill="1" applyAlignment="1">
      <alignment horizontal="center" vertical="center"/>
    </xf>
    <xf numFmtId="0" fontId="31" fillId="0" borderId="0" xfId="0" applyFont="1" applyFill="1" applyAlignment="1"/>
    <xf numFmtId="0" fontId="33" fillId="0" borderId="15" xfId="0" applyNumberFormat="1" applyFont="1" applyFill="1" applyBorder="1" applyAlignment="1">
      <alignment horizontal="center" vertical="center" wrapText="1"/>
    </xf>
    <xf numFmtId="0" fontId="35" fillId="0" borderId="15" xfId="0" applyNumberFormat="1" applyFont="1" applyFill="1" applyBorder="1" applyAlignment="1">
      <alignment horizontal="left" vertical="center" wrapText="1"/>
    </xf>
    <xf numFmtId="0" fontId="33" fillId="0" borderId="15" xfId="0" applyNumberFormat="1" applyFont="1" applyFill="1" applyBorder="1" applyAlignment="1">
      <alignment horizontal="left" vertical="center" wrapText="1"/>
    </xf>
    <xf numFmtId="10" fontId="0" fillId="0" borderId="0" xfId="0" applyNumberFormat="1" applyFont="1" applyFill="1">
      <alignment vertical="center"/>
    </xf>
    <xf numFmtId="0" fontId="33" fillId="0" borderId="15" xfId="0" applyNumberFormat="1" applyFont="1" applyFill="1" applyBorder="1" applyAlignment="1">
      <alignment horizontal="right" vertical="center" wrapText="1"/>
    </xf>
    <xf numFmtId="0" fontId="34" fillId="0" borderId="0" xfId="0" applyFont="1" applyFill="1" applyAlignment="1"/>
    <xf numFmtId="0" fontId="36" fillId="0" borderId="0" xfId="0" applyFont="1" applyAlignment="1">
      <alignment horizontal="center" vertical="center"/>
    </xf>
    <xf numFmtId="0" fontId="33" fillId="2" borderId="15" xfId="0" applyNumberFormat="1" applyFont="1" applyFill="1" applyBorder="1" applyAlignment="1">
      <alignment horizontal="center" vertical="center" wrapText="1"/>
    </xf>
    <xf numFmtId="0" fontId="33" fillId="3" borderId="15" xfId="0" applyNumberFormat="1" applyFont="1" applyFill="1" applyBorder="1" applyAlignment="1">
      <alignment horizontal="left" vertical="center"/>
    </xf>
    <xf numFmtId="0" fontId="33" fillId="3" borderId="16" xfId="0" applyNumberFormat="1" applyFont="1" applyFill="1" applyBorder="1" applyAlignment="1">
      <alignment horizontal="left" vertical="center"/>
    </xf>
    <xf numFmtId="0" fontId="0" fillId="0" borderId="0" xfId="0" applyFill="1" applyAlignment="1">
      <alignment horizontal="left" vertical="center"/>
    </xf>
    <xf numFmtId="0" fontId="0" fillId="0" borderId="0" xfId="0" applyFill="1" applyAlignment="1">
      <alignment vertical="center"/>
    </xf>
    <xf numFmtId="0" fontId="36" fillId="0" borderId="0" xfId="0" applyFont="1" applyAlignment="1"/>
    <xf numFmtId="0" fontId="7" fillId="0" borderId="0" xfId="0" applyFont="1" applyAlignment="1"/>
    <xf numFmtId="0" fontId="0" fillId="0" borderId="17" xfId="0" applyFill="1" applyBorder="1" applyAlignment="1">
      <alignment horizontal="left" vertical="center"/>
    </xf>
    <xf numFmtId="0" fontId="33" fillId="3" borderId="15" xfId="0" applyNumberFormat="1" applyFont="1" applyFill="1" applyBorder="1" applyAlignment="1">
      <alignment horizontal="right" vertical="center"/>
    </xf>
    <xf numFmtId="0" fontId="14" fillId="0" borderId="2" xfId="0" applyNumberFormat="1"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 name="千位分隔 2"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33" activePane="bottomLeft" state="frozen"/>
      <selection/>
      <selection pane="bottomLeft" activeCell="L21" sqref="L21"/>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202" t="s">
        <v>0</v>
      </c>
    </row>
    <row r="2" ht="14.25" spans="6:6">
      <c r="F2" s="185" t="s">
        <v>1</v>
      </c>
    </row>
    <row r="3" ht="14.25" spans="1:6">
      <c r="A3" s="185" t="s">
        <v>2</v>
      </c>
      <c r="F3" s="185" t="s">
        <v>3</v>
      </c>
    </row>
    <row r="4" ht="19.5" customHeight="1" spans="1:6">
      <c r="A4" s="186" t="s">
        <v>4</v>
      </c>
      <c r="B4" s="186"/>
      <c r="C4" s="186"/>
      <c r="D4" s="186" t="s">
        <v>5</v>
      </c>
      <c r="E4" s="186"/>
      <c r="F4" s="186"/>
    </row>
    <row r="5" ht="19.5" customHeight="1" spans="1:6">
      <c r="A5" s="186" t="s">
        <v>6</v>
      </c>
      <c r="B5" s="186" t="s">
        <v>7</v>
      </c>
      <c r="C5" s="186" t="s">
        <v>8</v>
      </c>
      <c r="D5" s="186" t="s">
        <v>9</v>
      </c>
      <c r="E5" s="186" t="s">
        <v>7</v>
      </c>
      <c r="F5" s="186" t="s">
        <v>8</v>
      </c>
    </row>
    <row r="6" ht="19.5" customHeight="1" spans="1:6">
      <c r="A6" s="186" t="s">
        <v>10</v>
      </c>
      <c r="B6" s="186"/>
      <c r="C6" s="186" t="s">
        <v>11</v>
      </c>
      <c r="D6" s="186" t="s">
        <v>10</v>
      </c>
      <c r="E6" s="186"/>
      <c r="F6" s="186" t="s">
        <v>12</v>
      </c>
    </row>
    <row r="7" ht="19.5" customHeight="1" spans="1:6">
      <c r="A7" s="187" t="s">
        <v>13</v>
      </c>
      <c r="B7" s="186" t="s">
        <v>11</v>
      </c>
      <c r="C7" s="190">
        <v>5168345.77</v>
      </c>
      <c r="D7" s="187" t="s">
        <v>14</v>
      </c>
      <c r="E7" s="186" t="s">
        <v>15</v>
      </c>
      <c r="F7" s="190"/>
    </row>
    <row r="8" ht="19.5" customHeight="1" spans="1:6">
      <c r="A8" s="187" t="s">
        <v>16</v>
      </c>
      <c r="B8" s="186" t="s">
        <v>12</v>
      </c>
      <c r="C8" s="190"/>
      <c r="D8" s="187" t="s">
        <v>17</v>
      </c>
      <c r="E8" s="186" t="s">
        <v>18</v>
      </c>
      <c r="F8" s="190"/>
    </row>
    <row r="9" ht="19.5" customHeight="1" spans="1:6">
      <c r="A9" s="187" t="s">
        <v>19</v>
      </c>
      <c r="B9" s="186" t="s">
        <v>20</v>
      </c>
      <c r="C9" s="190"/>
      <c r="D9" s="187" t="s">
        <v>21</v>
      </c>
      <c r="E9" s="186" t="s">
        <v>22</v>
      </c>
      <c r="F9" s="190"/>
    </row>
    <row r="10" ht="19.5" customHeight="1" spans="1:6">
      <c r="A10" s="187" t="s">
        <v>23</v>
      </c>
      <c r="B10" s="186" t="s">
        <v>24</v>
      </c>
      <c r="C10" s="190">
        <v>0</v>
      </c>
      <c r="D10" s="187" t="s">
        <v>25</v>
      </c>
      <c r="E10" s="186" t="s">
        <v>26</v>
      </c>
      <c r="F10" s="190"/>
    </row>
    <row r="11" ht="19.5" customHeight="1" spans="1:6">
      <c r="A11" s="187" t="s">
        <v>27</v>
      </c>
      <c r="B11" s="186" t="s">
        <v>28</v>
      </c>
      <c r="C11" s="190">
        <v>0</v>
      </c>
      <c r="D11" s="187" t="s">
        <v>29</v>
      </c>
      <c r="E11" s="186" t="s">
        <v>30</v>
      </c>
      <c r="F11" s="190"/>
    </row>
    <row r="12" ht="19.5" customHeight="1" spans="1:6">
      <c r="A12" s="187" t="s">
        <v>31</v>
      </c>
      <c r="B12" s="186" t="s">
        <v>32</v>
      </c>
      <c r="C12" s="190">
        <v>0</v>
      </c>
      <c r="D12" s="187" t="s">
        <v>33</v>
      </c>
      <c r="E12" s="186" t="s">
        <v>34</v>
      </c>
      <c r="F12" s="190"/>
    </row>
    <row r="13" ht="19.5" customHeight="1" spans="1:6">
      <c r="A13" s="187" t="s">
        <v>35</v>
      </c>
      <c r="B13" s="186" t="s">
        <v>36</v>
      </c>
      <c r="C13" s="190">
        <v>0</v>
      </c>
      <c r="D13" s="187" t="s">
        <v>37</v>
      </c>
      <c r="E13" s="186" t="s">
        <v>38</v>
      </c>
      <c r="F13" s="190"/>
    </row>
    <row r="14" ht="19.5" customHeight="1" spans="1:6">
      <c r="A14" s="187" t="s">
        <v>39</v>
      </c>
      <c r="B14" s="186" t="s">
        <v>40</v>
      </c>
      <c r="C14" s="190">
        <v>343333.56</v>
      </c>
      <c r="D14" s="187" t="s">
        <v>41</v>
      </c>
      <c r="E14" s="186" t="s">
        <v>42</v>
      </c>
      <c r="F14" s="190">
        <v>724933.44</v>
      </c>
    </row>
    <row r="15" ht="19.5" customHeight="1" spans="1:6">
      <c r="A15" s="187"/>
      <c r="B15" s="186" t="s">
        <v>43</v>
      </c>
      <c r="C15" s="211"/>
      <c r="D15" s="187" t="s">
        <v>44</v>
      </c>
      <c r="E15" s="186" t="s">
        <v>45</v>
      </c>
      <c r="F15" s="190">
        <v>254292.74</v>
      </c>
    </row>
    <row r="16" ht="19.5" customHeight="1" spans="1:6">
      <c r="A16" s="187"/>
      <c r="B16" s="186" t="s">
        <v>46</v>
      </c>
      <c r="C16" s="211"/>
      <c r="D16" s="187" t="s">
        <v>47</v>
      </c>
      <c r="E16" s="186" t="s">
        <v>48</v>
      </c>
      <c r="F16" s="190"/>
    </row>
    <row r="17" ht="19.5" customHeight="1" spans="1:6">
      <c r="A17" s="187"/>
      <c r="B17" s="186" t="s">
        <v>49</v>
      </c>
      <c r="C17" s="211"/>
      <c r="D17" s="187" t="s">
        <v>50</v>
      </c>
      <c r="E17" s="186" t="s">
        <v>51</v>
      </c>
      <c r="F17" s="190"/>
    </row>
    <row r="18" ht="19.5" customHeight="1" spans="1:6">
      <c r="A18" s="187"/>
      <c r="B18" s="186" t="s">
        <v>52</v>
      </c>
      <c r="C18" s="211"/>
      <c r="D18" s="187" t="s">
        <v>53</v>
      </c>
      <c r="E18" s="186" t="s">
        <v>54</v>
      </c>
      <c r="F18" s="190"/>
    </row>
    <row r="19" ht="19.5" customHeight="1" spans="1:6">
      <c r="A19" s="187"/>
      <c r="B19" s="186" t="s">
        <v>55</v>
      </c>
      <c r="C19" s="211"/>
      <c r="D19" s="187" t="s">
        <v>56</v>
      </c>
      <c r="E19" s="186" t="s">
        <v>57</v>
      </c>
      <c r="F19" s="190">
        <v>4128571.89</v>
      </c>
    </row>
    <row r="20" ht="19.5" customHeight="1" spans="1:6">
      <c r="A20" s="187"/>
      <c r="B20" s="186" t="s">
        <v>58</v>
      </c>
      <c r="C20" s="211"/>
      <c r="D20" s="187" t="s">
        <v>59</v>
      </c>
      <c r="E20" s="186" t="s">
        <v>60</v>
      </c>
      <c r="F20" s="190"/>
    </row>
    <row r="21" ht="19.5" customHeight="1" spans="1:6">
      <c r="A21" s="187"/>
      <c r="B21" s="186" t="s">
        <v>61</v>
      </c>
      <c r="C21" s="211"/>
      <c r="D21" s="187" t="s">
        <v>62</v>
      </c>
      <c r="E21" s="186" t="s">
        <v>63</v>
      </c>
      <c r="F21" s="190"/>
    </row>
    <row r="22" ht="19.5" customHeight="1" spans="1:6">
      <c r="A22" s="187"/>
      <c r="B22" s="186" t="s">
        <v>64</v>
      </c>
      <c r="C22" s="211"/>
      <c r="D22" s="187" t="s">
        <v>65</v>
      </c>
      <c r="E22" s="186" t="s">
        <v>66</v>
      </c>
      <c r="F22" s="190"/>
    </row>
    <row r="23" ht="19.5" customHeight="1" spans="1:6">
      <c r="A23" s="187"/>
      <c r="B23" s="186" t="s">
        <v>67</v>
      </c>
      <c r="C23" s="211"/>
      <c r="D23" s="187" t="s">
        <v>68</v>
      </c>
      <c r="E23" s="186" t="s">
        <v>69</v>
      </c>
      <c r="F23" s="190"/>
    </row>
    <row r="24" ht="19.5" customHeight="1" spans="1:6">
      <c r="A24" s="187"/>
      <c r="B24" s="186" t="s">
        <v>70</v>
      </c>
      <c r="C24" s="211"/>
      <c r="D24" s="187" t="s">
        <v>71</v>
      </c>
      <c r="E24" s="186" t="s">
        <v>72</v>
      </c>
      <c r="F24" s="190"/>
    </row>
    <row r="25" ht="19.5" customHeight="1" spans="1:6">
      <c r="A25" s="187"/>
      <c r="B25" s="186" t="s">
        <v>73</v>
      </c>
      <c r="C25" s="211"/>
      <c r="D25" s="187" t="s">
        <v>74</v>
      </c>
      <c r="E25" s="186" t="s">
        <v>75</v>
      </c>
      <c r="F25" s="190">
        <v>307158</v>
      </c>
    </row>
    <row r="26" ht="19.5" customHeight="1" spans="1:6">
      <c r="A26" s="187"/>
      <c r="B26" s="186" t="s">
        <v>76</v>
      </c>
      <c r="C26" s="211"/>
      <c r="D26" s="187" t="s">
        <v>77</v>
      </c>
      <c r="E26" s="186" t="s">
        <v>78</v>
      </c>
      <c r="F26" s="190"/>
    </row>
    <row r="27" ht="19.5" customHeight="1" spans="1:6">
      <c r="A27" s="187"/>
      <c r="B27" s="186" t="s">
        <v>79</v>
      </c>
      <c r="C27" s="211"/>
      <c r="D27" s="187" t="s">
        <v>80</v>
      </c>
      <c r="E27" s="186" t="s">
        <v>81</v>
      </c>
      <c r="F27" s="190"/>
    </row>
    <row r="28" ht="19.5" customHeight="1" spans="1:6">
      <c r="A28" s="187"/>
      <c r="B28" s="186" t="s">
        <v>82</v>
      </c>
      <c r="C28" s="211"/>
      <c r="D28" s="187" t="s">
        <v>83</v>
      </c>
      <c r="E28" s="186" t="s">
        <v>84</v>
      </c>
      <c r="F28" s="190"/>
    </row>
    <row r="29" ht="19.5" customHeight="1" spans="1:6">
      <c r="A29" s="187"/>
      <c r="B29" s="186" t="s">
        <v>85</v>
      </c>
      <c r="C29" s="211"/>
      <c r="D29" s="187" t="s">
        <v>86</v>
      </c>
      <c r="E29" s="186" t="s">
        <v>87</v>
      </c>
      <c r="F29" s="190"/>
    </row>
    <row r="30" ht="19.5" customHeight="1" spans="1:6">
      <c r="A30" s="186"/>
      <c r="B30" s="186" t="s">
        <v>88</v>
      </c>
      <c r="C30" s="211"/>
      <c r="D30" s="187" t="s">
        <v>89</v>
      </c>
      <c r="E30" s="186" t="s">
        <v>90</v>
      </c>
      <c r="F30" s="190"/>
    </row>
    <row r="31" ht="19.5" customHeight="1" spans="1:6">
      <c r="A31" s="186"/>
      <c r="B31" s="186" t="s">
        <v>91</v>
      </c>
      <c r="C31" s="211"/>
      <c r="D31" s="187" t="s">
        <v>92</v>
      </c>
      <c r="E31" s="186" t="s">
        <v>93</v>
      </c>
      <c r="F31" s="190"/>
    </row>
    <row r="32" ht="19.5" customHeight="1" spans="1:6">
      <c r="A32" s="186"/>
      <c r="B32" s="186" t="s">
        <v>94</v>
      </c>
      <c r="C32" s="211"/>
      <c r="D32" s="187" t="s">
        <v>95</v>
      </c>
      <c r="E32" s="186" t="s">
        <v>96</v>
      </c>
      <c r="F32" s="190"/>
    </row>
    <row r="33" ht="19.5" customHeight="1" spans="1:6">
      <c r="A33" s="186" t="s">
        <v>97</v>
      </c>
      <c r="B33" s="186" t="s">
        <v>98</v>
      </c>
      <c r="C33" s="190">
        <v>5511679.33</v>
      </c>
      <c r="D33" s="186" t="s">
        <v>99</v>
      </c>
      <c r="E33" s="186" t="s">
        <v>100</v>
      </c>
      <c r="F33" s="190">
        <v>5414956.07</v>
      </c>
    </row>
    <row r="34" ht="19.5" customHeight="1" spans="1:6">
      <c r="A34" s="187" t="s">
        <v>101</v>
      </c>
      <c r="B34" s="186" t="s">
        <v>102</v>
      </c>
      <c r="C34" s="190"/>
      <c r="D34" s="187" t="s">
        <v>103</v>
      </c>
      <c r="E34" s="186" t="s">
        <v>104</v>
      </c>
      <c r="F34" s="190"/>
    </row>
    <row r="35" ht="19.5" customHeight="1" spans="1:6">
      <c r="A35" s="187" t="s">
        <v>105</v>
      </c>
      <c r="B35" s="186" t="s">
        <v>106</v>
      </c>
      <c r="C35" s="190">
        <v>146029.33</v>
      </c>
      <c r="D35" s="187" t="s">
        <v>107</v>
      </c>
      <c r="E35" s="186" t="s">
        <v>108</v>
      </c>
      <c r="F35" s="190">
        <v>242752.59</v>
      </c>
    </row>
    <row r="36" ht="19.5" customHeight="1" spans="1:6">
      <c r="A36" s="186" t="s">
        <v>109</v>
      </c>
      <c r="B36" s="186" t="s">
        <v>110</v>
      </c>
      <c r="C36" s="190">
        <v>5657708.66</v>
      </c>
      <c r="D36" s="186" t="s">
        <v>109</v>
      </c>
      <c r="E36" s="186" t="s">
        <v>111</v>
      </c>
      <c r="F36" s="190">
        <v>5657708.66</v>
      </c>
    </row>
    <row r="37" ht="19.5" customHeight="1" spans="1:6">
      <c r="A37" s="204" t="s">
        <v>112</v>
      </c>
      <c r="B37" s="204"/>
      <c r="C37" s="204"/>
      <c r="D37" s="204"/>
      <c r="E37" s="204"/>
      <c r="F37" s="204"/>
    </row>
    <row r="38" ht="19.5" customHeight="1" spans="1:6">
      <c r="A38" s="204" t="s">
        <v>113</v>
      </c>
      <c r="B38" s="204"/>
      <c r="C38" s="204"/>
      <c r="D38" s="204"/>
      <c r="E38" s="204"/>
      <c r="F38" s="20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24" activePane="bottomRight" state="frozen"/>
      <selection/>
      <selection pane="topRight"/>
      <selection pane="bottomLeft"/>
      <selection pane="bottomRight" activeCell="A1" sqref="A1"/>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202" t="s">
        <v>114</v>
      </c>
    </row>
    <row r="2" ht="14.25" spans="12:12">
      <c r="L2" s="185" t="s">
        <v>115</v>
      </c>
    </row>
    <row r="3" ht="14.25" spans="1:12">
      <c r="A3" s="185" t="s">
        <v>2</v>
      </c>
      <c r="L3" s="185" t="s">
        <v>3</v>
      </c>
    </row>
    <row r="4" ht="19.5" customHeight="1" spans="1:12">
      <c r="A4" s="186" t="s">
        <v>6</v>
      </c>
      <c r="B4" s="186"/>
      <c r="C4" s="186"/>
      <c r="D4" s="186"/>
      <c r="E4" s="203" t="s">
        <v>97</v>
      </c>
      <c r="F4" s="203" t="s">
        <v>116</v>
      </c>
      <c r="G4" s="203" t="s">
        <v>117</v>
      </c>
      <c r="H4" s="203" t="s">
        <v>118</v>
      </c>
      <c r="I4" s="203"/>
      <c r="J4" s="203" t="s">
        <v>119</v>
      </c>
      <c r="K4" s="203" t="s">
        <v>120</v>
      </c>
      <c r="L4" s="203" t="s">
        <v>121</v>
      </c>
    </row>
    <row r="5" ht="19.5" customHeight="1" spans="1:12">
      <c r="A5" s="203" t="s">
        <v>122</v>
      </c>
      <c r="B5" s="203"/>
      <c r="C5" s="203"/>
      <c r="D5" s="186" t="s">
        <v>123</v>
      </c>
      <c r="E5" s="203"/>
      <c r="F5" s="203"/>
      <c r="G5" s="203"/>
      <c r="H5" s="203" t="s">
        <v>124</v>
      </c>
      <c r="I5" s="203" t="s">
        <v>125</v>
      </c>
      <c r="J5" s="203"/>
      <c r="K5" s="203"/>
      <c r="L5" s="203" t="s">
        <v>124</v>
      </c>
    </row>
    <row r="6" ht="19.5" customHeight="1" spans="1:12">
      <c r="A6" s="203"/>
      <c r="B6" s="203"/>
      <c r="C6" s="203"/>
      <c r="D6" s="186"/>
      <c r="E6" s="203"/>
      <c r="F6" s="203"/>
      <c r="G6" s="203"/>
      <c r="H6" s="203"/>
      <c r="I6" s="203"/>
      <c r="J6" s="203"/>
      <c r="K6" s="203"/>
      <c r="L6" s="203"/>
    </row>
    <row r="7" ht="19.5" customHeight="1" spans="1:12">
      <c r="A7" s="203"/>
      <c r="B7" s="203"/>
      <c r="C7" s="203"/>
      <c r="D7" s="186"/>
      <c r="E7" s="203"/>
      <c r="F7" s="203"/>
      <c r="G7" s="203"/>
      <c r="H7" s="203"/>
      <c r="I7" s="203"/>
      <c r="J7" s="203"/>
      <c r="K7" s="203"/>
      <c r="L7" s="203"/>
    </row>
    <row r="8" ht="19.5" customHeight="1" spans="1:12">
      <c r="A8" s="186" t="s">
        <v>126</v>
      </c>
      <c r="B8" s="186" t="s">
        <v>127</v>
      </c>
      <c r="C8" s="186" t="s">
        <v>128</v>
      </c>
      <c r="D8" s="186" t="s">
        <v>10</v>
      </c>
      <c r="E8" s="203" t="s">
        <v>11</v>
      </c>
      <c r="F8" s="203" t="s">
        <v>12</v>
      </c>
      <c r="G8" s="203" t="s">
        <v>20</v>
      </c>
      <c r="H8" s="203" t="s">
        <v>24</v>
      </c>
      <c r="I8" s="203" t="s">
        <v>28</v>
      </c>
      <c r="J8" s="203" t="s">
        <v>32</v>
      </c>
      <c r="K8" s="203" t="s">
        <v>36</v>
      </c>
      <c r="L8" s="203" t="s">
        <v>40</v>
      </c>
    </row>
    <row r="9" ht="19.5" customHeight="1" spans="1:12">
      <c r="A9" s="186"/>
      <c r="B9" s="186"/>
      <c r="C9" s="186"/>
      <c r="D9" s="186" t="s">
        <v>129</v>
      </c>
      <c r="E9" s="190">
        <v>5511679.33</v>
      </c>
      <c r="F9" s="190">
        <v>5168345.77</v>
      </c>
      <c r="G9" s="190">
        <v>0</v>
      </c>
      <c r="H9" s="190">
        <v>0</v>
      </c>
      <c r="I9" s="190"/>
      <c r="J9" s="190">
        <v>0</v>
      </c>
      <c r="K9" s="190">
        <v>0</v>
      </c>
      <c r="L9" s="190">
        <v>343333.56</v>
      </c>
    </row>
    <row r="10" ht="19.5" customHeight="1" spans="1:12">
      <c r="A10" s="204" t="s">
        <v>130</v>
      </c>
      <c r="B10" s="204"/>
      <c r="C10" s="204"/>
      <c r="D10" s="204" t="s">
        <v>131</v>
      </c>
      <c r="E10" s="190">
        <v>724933.44</v>
      </c>
      <c r="F10" s="190">
        <v>724933.44</v>
      </c>
      <c r="G10" s="190">
        <v>0</v>
      </c>
      <c r="H10" s="190">
        <v>0</v>
      </c>
      <c r="I10" s="190"/>
      <c r="J10" s="190">
        <v>0</v>
      </c>
      <c r="K10" s="190">
        <v>0</v>
      </c>
      <c r="L10" s="190">
        <v>0</v>
      </c>
    </row>
    <row r="11" ht="19.5" customHeight="1" spans="1:12">
      <c r="A11" s="204" t="s">
        <v>132</v>
      </c>
      <c r="B11" s="204"/>
      <c r="C11" s="204"/>
      <c r="D11" s="204" t="s">
        <v>133</v>
      </c>
      <c r="E11" s="190">
        <v>672338.04</v>
      </c>
      <c r="F11" s="190">
        <v>672338.04</v>
      </c>
      <c r="G11" s="190">
        <v>0</v>
      </c>
      <c r="H11" s="190">
        <v>0</v>
      </c>
      <c r="I11" s="190"/>
      <c r="J11" s="190">
        <v>0</v>
      </c>
      <c r="K11" s="190">
        <v>0</v>
      </c>
      <c r="L11" s="190">
        <v>0</v>
      </c>
    </row>
    <row r="12" ht="19.5" customHeight="1" spans="1:12">
      <c r="A12" s="204" t="s">
        <v>134</v>
      </c>
      <c r="B12" s="204"/>
      <c r="C12" s="204"/>
      <c r="D12" s="204" t="s">
        <v>135</v>
      </c>
      <c r="E12" s="190">
        <v>242484.6</v>
      </c>
      <c r="F12" s="190">
        <v>242484.6</v>
      </c>
      <c r="G12" s="190">
        <v>0</v>
      </c>
      <c r="H12" s="190">
        <v>0</v>
      </c>
      <c r="I12" s="190"/>
      <c r="J12" s="190">
        <v>0</v>
      </c>
      <c r="K12" s="190">
        <v>0</v>
      </c>
      <c r="L12" s="190">
        <v>0</v>
      </c>
    </row>
    <row r="13" ht="19.5" customHeight="1" spans="1:12">
      <c r="A13" s="204" t="s">
        <v>136</v>
      </c>
      <c r="B13" s="204"/>
      <c r="C13" s="204"/>
      <c r="D13" s="204" t="s">
        <v>137</v>
      </c>
      <c r="E13" s="190">
        <v>429853.44</v>
      </c>
      <c r="F13" s="190">
        <v>429853.44</v>
      </c>
      <c r="G13" s="190">
        <v>0</v>
      </c>
      <c r="H13" s="190">
        <v>0</v>
      </c>
      <c r="I13" s="190"/>
      <c r="J13" s="190">
        <v>0</v>
      </c>
      <c r="K13" s="190">
        <v>0</v>
      </c>
      <c r="L13" s="190">
        <v>0</v>
      </c>
    </row>
    <row r="14" ht="19.5" customHeight="1" spans="1:12">
      <c r="A14" s="204" t="s">
        <v>138</v>
      </c>
      <c r="B14" s="204"/>
      <c r="C14" s="204"/>
      <c r="D14" s="204" t="s">
        <v>139</v>
      </c>
      <c r="E14" s="190">
        <v>52595.4</v>
      </c>
      <c r="F14" s="190">
        <v>52595.4</v>
      </c>
      <c r="G14" s="190">
        <v>0</v>
      </c>
      <c r="H14" s="190">
        <v>0</v>
      </c>
      <c r="I14" s="190"/>
      <c r="J14" s="190">
        <v>0</v>
      </c>
      <c r="K14" s="190">
        <v>0</v>
      </c>
      <c r="L14" s="190">
        <v>0</v>
      </c>
    </row>
    <row r="15" ht="19.5" customHeight="1" spans="1:12">
      <c r="A15" s="204" t="s">
        <v>140</v>
      </c>
      <c r="B15" s="204"/>
      <c r="C15" s="204"/>
      <c r="D15" s="204" t="s">
        <v>141</v>
      </c>
      <c r="E15" s="190">
        <v>52595.4</v>
      </c>
      <c r="F15" s="190">
        <v>52595.4</v>
      </c>
      <c r="G15" s="190">
        <v>0</v>
      </c>
      <c r="H15" s="190">
        <v>0</v>
      </c>
      <c r="I15" s="190"/>
      <c r="J15" s="190">
        <v>0</v>
      </c>
      <c r="K15" s="190">
        <v>0</v>
      </c>
      <c r="L15" s="190">
        <v>0</v>
      </c>
    </row>
    <row r="16" ht="19.5" customHeight="1" spans="1:12">
      <c r="A16" s="204" t="s">
        <v>142</v>
      </c>
      <c r="B16" s="204"/>
      <c r="C16" s="204"/>
      <c r="D16" s="204" t="s">
        <v>143</v>
      </c>
      <c r="E16" s="190">
        <v>254292.74</v>
      </c>
      <c r="F16" s="190">
        <v>254292.74</v>
      </c>
      <c r="G16" s="190">
        <v>0</v>
      </c>
      <c r="H16" s="190">
        <v>0</v>
      </c>
      <c r="I16" s="190"/>
      <c r="J16" s="190">
        <v>0</v>
      </c>
      <c r="K16" s="190">
        <v>0</v>
      </c>
      <c r="L16" s="190">
        <v>0</v>
      </c>
    </row>
    <row r="17" ht="19.5" customHeight="1" spans="1:12">
      <c r="A17" s="204" t="s">
        <v>144</v>
      </c>
      <c r="B17" s="204"/>
      <c r="C17" s="204"/>
      <c r="D17" s="204" t="s">
        <v>145</v>
      </c>
      <c r="E17" s="190">
        <v>254292.74</v>
      </c>
      <c r="F17" s="190">
        <v>254292.74</v>
      </c>
      <c r="G17" s="190">
        <v>0</v>
      </c>
      <c r="H17" s="190">
        <v>0</v>
      </c>
      <c r="I17" s="190"/>
      <c r="J17" s="190">
        <v>0</v>
      </c>
      <c r="K17" s="190">
        <v>0</v>
      </c>
      <c r="L17" s="190">
        <v>0</v>
      </c>
    </row>
    <row r="18" ht="19.5" customHeight="1" spans="1:12">
      <c r="A18" s="204" t="s">
        <v>146</v>
      </c>
      <c r="B18" s="204"/>
      <c r="C18" s="204"/>
      <c r="D18" s="204" t="s">
        <v>147</v>
      </c>
      <c r="E18" s="190">
        <v>138085.62</v>
      </c>
      <c r="F18" s="190">
        <v>138085.62</v>
      </c>
      <c r="G18" s="190">
        <v>0</v>
      </c>
      <c r="H18" s="190">
        <v>0</v>
      </c>
      <c r="I18" s="190"/>
      <c r="J18" s="190">
        <v>0</v>
      </c>
      <c r="K18" s="190">
        <v>0</v>
      </c>
      <c r="L18" s="190">
        <v>0</v>
      </c>
    </row>
    <row r="19" ht="19.5" customHeight="1" spans="1:12">
      <c r="A19" s="204" t="s">
        <v>148</v>
      </c>
      <c r="B19" s="204"/>
      <c r="C19" s="204"/>
      <c r="D19" s="204" t="s">
        <v>149</v>
      </c>
      <c r="E19" s="190">
        <v>107163.12</v>
      </c>
      <c r="F19" s="190">
        <v>107163.12</v>
      </c>
      <c r="G19" s="190">
        <v>0</v>
      </c>
      <c r="H19" s="190">
        <v>0</v>
      </c>
      <c r="I19" s="190"/>
      <c r="J19" s="190">
        <v>0</v>
      </c>
      <c r="K19" s="190">
        <v>0</v>
      </c>
      <c r="L19" s="190">
        <v>0</v>
      </c>
    </row>
    <row r="20" ht="19.5" customHeight="1" spans="1:12">
      <c r="A20" s="204" t="s">
        <v>150</v>
      </c>
      <c r="B20" s="204"/>
      <c r="C20" s="204"/>
      <c r="D20" s="204" t="s">
        <v>151</v>
      </c>
      <c r="E20" s="190">
        <v>9044</v>
      </c>
      <c r="F20" s="190">
        <v>9044</v>
      </c>
      <c r="G20" s="190">
        <v>0</v>
      </c>
      <c r="H20" s="190">
        <v>0</v>
      </c>
      <c r="I20" s="190"/>
      <c r="J20" s="190">
        <v>0</v>
      </c>
      <c r="K20" s="190">
        <v>0</v>
      </c>
      <c r="L20" s="190">
        <v>0</v>
      </c>
    </row>
    <row r="21" ht="19.5" customHeight="1" spans="1:12">
      <c r="A21" s="204" t="s">
        <v>152</v>
      </c>
      <c r="B21" s="204"/>
      <c r="C21" s="204"/>
      <c r="D21" s="204" t="s">
        <v>153</v>
      </c>
      <c r="E21" s="190">
        <v>4225295.15</v>
      </c>
      <c r="F21" s="190">
        <v>3881961.59</v>
      </c>
      <c r="G21" s="190">
        <v>0</v>
      </c>
      <c r="H21" s="190">
        <v>0</v>
      </c>
      <c r="I21" s="190"/>
      <c r="J21" s="190">
        <v>0</v>
      </c>
      <c r="K21" s="190">
        <v>0</v>
      </c>
      <c r="L21" s="190">
        <v>343333.56</v>
      </c>
    </row>
    <row r="22" ht="19.5" customHeight="1" spans="1:12">
      <c r="A22" s="204" t="s">
        <v>154</v>
      </c>
      <c r="B22" s="204"/>
      <c r="C22" s="204"/>
      <c r="D22" s="204" t="s">
        <v>155</v>
      </c>
      <c r="E22" s="190">
        <v>4225295.15</v>
      </c>
      <c r="F22" s="190">
        <v>3881961.59</v>
      </c>
      <c r="G22" s="190">
        <v>0</v>
      </c>
      <c r="H22" s="190">
        <v>0</v>
      </c>
      <c r="I22" s="190"/>
      <c r="J22" s="190">
        <v>0</v>
      </c>
      <c r="K22" s="190">
        <v>0</v>
      </c>
      <c r="L22" s="190">
        <v>343333.56</v>
      </c>
    </row>
    <row r="23" ht="19.5" customHeight="1" spans="1:12">
      <c r="A23" s="204" t="s">
        <v>156</v>
      </c>
      <c r="B23" s="204"/>
      <c r="C23" s="204"/>
      <c r="D23" s="204" t="s">
        <v>157</v>
      </c>
      <c r="E23" s="190">
        <v>3881961.59</v>
      </c>
      <c r="F23" s="190">
        <v>3881961.59</v>
      </c>
      <c r="G23" s="190">
        <v>0</v>
      </c>
      <c r="H23" s="190">
        <v>0</v>
      </c>
      <c r="I23" s="190"/>
      <c r="J23" s="190">
        <v>0</v>
      </c>
      <c r="K23" s="190">
        <v>0</v>
      </c>
      <c r="L23" s="190">
        <v>0</v>
      </c>
    </row>
    <row r="24" ht="19.5" customHeight="1" spans="1:12">
      <c r="A24" s="204" t="s">
        <v>158</v>
      </c>
      <c r="B24" s="204"/>
      <c r="C24" s="204"/>
      <c r="D24" s="204" t="s">
        <v>159</v>
      </c>
      <c r="E24" s="190">
        <v>343333.56</v>
      </c>
      <c r="F24" s="190">
        <v>0</v>
      </c>
      <c r="G24" s="190">
        <v>0</v>
      </c>
      <c r="H24" s="190">
        <v>0</v>
      </c>
      <c r="I24" s="190"/>
      <c r="J24" s="190">
        <v>0</v>
      </c>
      <c r="K24" s="190">
        <v>0</v>
      </c>
      <c r="L24" s="190">
        <v>343333.56</v>
      </c>
    </row>
    <row r="25" ht="19.5" customHeight="1" spans="1:12">
      <c r="A25" s="204" t="s">
        <v>160</v>
      </c>
      <c r="B25" s="204"/>
      <c r="C25" s="204"/>
      <c r="D25" s="204" t="s">
        <v>161</v>
      </c>
      <c r="E25" s="190">
        <v>307158</v>
      </c>
      <c r="F25" s="190">
        <v>307158</v>
      </c>
      <c r="G25" s="190">
        <v>0</v>
      </c>
      <c r="H25" s="190">
        <v>0</v>
      </c>
      <c r="I25" s="190"/>
      <c r="J25" s="190">
        <v>0</v>
      </c>
      <c r="K25" s="190">
        <v>0</v>
      </c>
      <c r="L25" s="190">
        <v>0</v>
      </c>
    </row>
    <row r="26" ht="19.5" customHeight="1" spans="1:12">
      <c r="A26" s="204" t="s">
        <v>162</v>
      </c>
      <c r="B26" s="204"/>
      <c r="C26" s="204"/>
      <c r="D26" s="204" t="s">
        <v>163</v>
      </c>
      <c r="E26" s="190">
        <v>307158</v>
      </c>
      <c r="F26" s="190">
        <v>307158</v>
      </c>
      <c r="G26" s="190">
        <v>0</v>
      </c>
      <c r="H26" s="190">
        <v>0</v>
      </c>
      <c r="I26" s="190"/>
      <c r="J26" s="190">
        <v>0</v>
      </c>
      <c r="K26" s="190">
        <v>0</v>
      </c>
      <c r="L26" s="190">
        <v>0</v>
      </c>
    </row>
    <row r="27" ht="19.5" customHeight="1" spans="1:12">
      <c r="A27" s="204" t="s">
        <v>164</v>
      </c>
      <c r="B27" s="204"/>
      <c r="C27" s="204"/>
      <c r="D27" s="204" t="s">
        <v>165</v>
      </c>
      <c r="E27" s="190">
        <v>307158</v>
      </c>
      <c r="F27" s="190">
        <v>307158</v>
      </c>
      <c r="G27" s="190">
        <v>0</v>
      </c>
      <c r="H27" s="190">
        <v>0</v>
      </c>
      <c r="I27" s="190"/>
      <c r="J27" s="190">
        <v>0</v>
      </c>
      <c r="K27" s="190">
        <v>0</v>
      </c>
      <c r="L27" s="190">
        <v>0</v>
      </c>
    </row>
    <row r="28" ht="19.5" customHeight="1" spans="1:12">
      <c r="A28" s="204" t="s">
        <v>166</v>
      </c>
      <c r="B28" s="204"/>
      <c r="C28" s="204"/>
      <c r="D28" s="204"/>
      <c r="E28" s="204"/>
      <c r="F28" s="204"/>
      <c r="G28" s="204"/>
      <c r="H28" s="204"/>
      <c r="I28" s="204"/>
      <c r="J28" s="204"/>
      <c r="K28" s="204"/>
      <c r="L28" s="204"/>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26" activePane="bottomRight" state="frozen"/>
      <selection/>
      <selection pane="topRight"/>
      <selection pane="bottomLeft"/>
      <selection pane="bottomRight" activeCell="G9" sqref="G9"/>
    </sheetView>
  </sheetViews>
  <sheetFormatPr defaultColWidth="9" defaultRowHeight="13.5"/>
  <cols>
    <col min="1" max="3" width="3.25833333333333" customWidth="1"/>
    <col min="4" max="4" width="32.7583333333333" customWidth="1"/>
    <col min="5" max="10" width="18.7583333333333" customWidth="1"/>
  </cols>
  <sheetData>
    <row r="1" ht="27" spans="6:6">
      <c r="F1" s="202" t="s">
        <v>167</v>
      </c>
    </row>
    <row r="2" ht="14.25" spans="10:10">
      <c r="J2" s="185" t="s">
        <v>168</v>
      </c>
    </row>
    <row r="3" ht="14.25" spans="1:10">
      <c r="A3" s="185" t="s">
        <v>2</v>
      </c>
      <c r="J3" s="185" t="s">
        <v>3</v>
      </c>
    </row>
    <row r="4" ht="19.5" customHeight="1" spans="1:10">
      <c r="A4" s="186" t="s">
        <v>6</v>
      </c>
      <c r="B4" s="186"/>
      <c r="C4" s="186"/>
      <c r="D4" s="186"/>
      <c r="E4" s="203" t="s">
        <v>99</v>
      </c>
      <c r="F4" s="203" t="s">
        <v>169</v>
      </c>
      <c r="G4" s="203" t="s">
        <v>170</v>
      </c>
      <c r="H4" s="203" t="s">
        <v>171</v>
      </c>
      <c r="I4" s="203" t="s">
        <v>172</v>
      </c>
      <c r="J4" s="203" t="s">
        <v>173</v>
      </c>
    </row>
    <row r="5" ht="19.5" customHeight="1" spans="1:10">
      <c r="A5" s="203" t="s">
        <v>122</v>
      </c>
      <c r="B5" s="203"/>
      <c r="C5" s="203"/>
      <c r="D5" s="186" t="s">
        <v>123</v>
      </c>
      <c r="E5" s="203"/>
      <c r="F5" s="203"/>
      <c r="G5" s="203"/>
      <c r="H5" s="203"/>
      <c r="I5" s="203"/>
      <c r="J5" s="203"/>
    </row>
    <row r="6" ht="19.5" customHeight="1" spans="1:10">
      <c r="A6" s="203"/>
      <c r="B6" s="203"/>
      <c r="C6" s="203"/>
      <c r="D6" s="186"/>
      <c r="E6" s="203"/>
      <c r="F6" s="203"/>
      <c r="G6" s="203"/>
      <c r="H6" s="203"/>
      <c r="I6" s="203"/>
      <c r="J6" s="203"/>
    </row>
    <row r="7" ht="19.5" customHeight="1" spans="1:10">
      <c r="A7" s="203"/>
      <c r="B7" s="203"/>
      <c r="C7" s="203"/>
      <c r="D7" s="186"/>
      <c r="E7" s="203"/>
      <c r="F7" s="203"/>
      <c r="G7" s="203"/>
      <c r="H7" s="203"/>
      <c r="I7" s="203"/>
      <c r="J7" s="203"/>
    </row>
    <row r="8" ht="19.5" customHeight="1" spans="1:10">
      <c r="A8" s="186" t="s">
        <v>126</v>
      </c>
      <c r="B8" s="186" t="s">
        <v>127</v>
      </c>
      <c r="C8" s="186" t="s">
        <v>128</v>
      </c>
      <c r="D8" s="186" t="s">
        <v>10</v>
      </c>
      <c r="E8" s="203" t="s">
        <v>11</v>
      </c>
      <c r="F8" s="203" t="s">
        <v>12</v>
      </c>
      <c r="G8" s="203" t="s">
        <v>20</v>
      </c>
      <c r="H8" s="203" t="s">
        <v>24</v>
      </c>
      <c r="I8" s="203" t="s">
        <v>28</v>
      </c>
      <c r="J8" s="203" t="s">
        <v>32</v>
      </c>
    </row>
    <row r="9" ht="19.5" customHeight="1" spans="1:10">
      <c r="A9" s="186"/>
      <c r="B9" s="186"/>
      <c r="C9" s="186"/>
      <c r="D9" s="186" t="s">
        <v>129</v>
      </c>
      <c r="E9" s="190">
        <v>5414956.07</v>
      </c>
      <c r="F9" s="190">
        <v>5168345.77</v>
      </c>
      <c r="G9" s="190">
        <v>246610.3</v>
      </c>
      <c r="H9" s="190"/>
      <c r="I9" s="190"/>
      <c r="J9" s="190"/>
    </row>
    <row r="10" ht="19.5" customHeight="1" spans="1:10">
      <c r="A10" s="204" t="s">
        <v>130</v>
      </c>
      <c r="B10" s="204"/>
      <c r="C10" s="204"/>
      <c r="D10" s="204" t="s">
        <v>131</v>
      </c>
      <c r="E10" s="190">
        <v>724933.44</v>
      </c>
      <c r="F10" s="190">
        <v>724933.44</v>
      </c>
      <c r="G10" s="190"/>
      <c r="H10" s="190"/>
      <c r="I10" s="190"/>
      <c r="J10" s="190"/>
    </row>
    <row r="11" ht="19.5" customHeight="1" spans="1:10">
      <c r="A11" s="204" t="s">
        <v>132</v>
      </c>
      <c r="B11" s="204"/>
      <c r="C11" s="204"/>
      <c r="D11" s="204" t="s">
        <v>133</v>
      </c>
      <c r="E11" s="190">
        <v>672338.04</v>
      </c>
      <c r="F11" s="190">
        <v>672338.04</v>
      </c>
      <c r="G11" s="190"/>
      <c r="H11" s="190"/>
      <c r="I11" s="190"/>
      <c r="J11" s="190"/>
    </row>
    <row r="12" ht="19.5" customHeight="1" spans="1:10">
      <c r="A12" s="204" t="s">
        <v>134</v>
      </c>
      <c r="B12" s="204"/>
      <c r="C12" s="204"/>
      <c r="D12" s="204" t="s">
        <v>135</v>
      </c>
      <c r="E12" s="190">
        <v>242484.6</v>
      </c>
      <c r="F12" s="190">
        <v>242484.6</v>
      </c>
      <c r="G12" s="190"/>
      <c r="H12" s="190"/>
      <c r="I12" s="190"/>
      <c r="J12" s="190"/>
    </row>
    <row r="13" ht="19.5" customHeight="1" spans="1:10">
      <c r="A13" s="204" t="s">
        <v>136</v>
      </c>
      <c r="B13" s="204"/>
      <c r="C13" s="204"/>
      <c r="D13" s="204" t="s">
        <v>137</v>
      </c>
      <c r="E13" s="190">
        <v>429853.44</v>
      </c>
      <c r="F13" s="190">
        <v>429853.44</v>
      </c>
      <c r="G13" s="190"/>
      <c r="H13" s="190"/>
      <c r="I13" s="190"/>
      <c r="J13" s="190"/>
    </row>
    <row r="14" ht="19.5" customHeight="1" spans="1:10">
      <c r="A14" s="204" t="s">
        <v>138</v>
      </c>
      <c r="B14" s="204"/>
      <c r="C14" s="204"/>
      <c r="D14" s="204" t="s">
        <v>139</v>
      </c>
      <c r="E14" s="190">
        <v>52595.4</v>
      </c>
      <c r="F14" s="190">
        <v>52595.4</v>
      </c>
      <c r="G14" s="190"/>
      <c r="H14" s="190"/>
      <c r="I14" s="190"/>
      <c r="J14" s="190"/>
    </row>
    <row r="15" ht="19.5" customHeight="1" spans="1:10">
      <c r="A15" s="204" t="s">
        <v>140</v>
      </c>
      <c r="B15" s="204"/>
      <c r="C15" s="204"/>
      <c r="D15" s="204" t="s">
        <v>141</v>
      </c>
      <c r="E15" s="190">
        <v>52595.4</v>
      </c>
      <c r="F15" s="190">
        <v>52595.4</v>
      </c>
      <c r="G15" s="190"/>
      <c r="H15" s="190"/>
      <c r="I15" s="190"/>
      <c r="J15" s="190"/>
    </row>
    <row r="16" ht="19.5" customHeight="1" spans="1:10">
      <c r="A16" s="204" t="s">
        <v>142</v>
      </c>
      <c r="B16" s="204"/>
      <c r="C16" s="204"/>
      <c r="D16" s="204" t="s">
        <v>143</v>
      </c>
      <c r="E16" s="190">
        <v>254292.74</v>
      </c>
      <c r="F16" s="190">
        <v>254292.74</v>
      </c>
      <c r="G16" s="190"/>
      <c r="H16" s="190"/>
      <c r="I16" s="190"/>
      <c r="J16" s="190"/>
    </row>
    <row r="17" ht="19.5" customHeight="1" spans="1:10">
      <c r="A17" s="204" t="s">
        <v>144</v>
      </c>
      <c r="B17" s="204"/>
      <c r="C17" s="204"/>
      <c r="D17" s="204" t="s">
        <v>145</v>
      </c>
      <c r="E17" s="190">
        <v>254292.74</v>
      </c>
      <c r="F17" s="190">
        <v>254292.74</v>
      </c>
      <c r="G17" s="190"/>
      <c r="H17" s="190"/>
      <c r="I17" s="190"/>
      <c r="J17" s="190"/>
    </row>
    <row r="18" ht="19.5" customHeight="1" spans="1:10">
      <c r="A18" s="204" t="s">
        <v>146</v>
      </c>
      <c r="B18" s="204"/>
      <c r="C18" s="204"/>
      <c r="D18" s="204" t="s">
        <v>147</v>
      </c>
      <c r="E18" s="190">
        <v>138085.62</v>
      </c>
      <c r="F18" s="190">
        <v>138085.62</v>
      </c>
      <c r="G18" s="190"/>
      <c r="H18" s="190"/>
      <c r="I18" s="190"/>
      <c r="J18" s="190"/>
    </row>
    <row r="19" ht="19.5" customHeight="1" spans="1:10">
      <c r="A19" s="204" t="s">
        <v>148</v>
      </c>
      <c r="B19" s="204"/>
      <c r="C19" s="204"/>
      <c r="D19" s="204" t="s">
        <v>149</v>
      </c>
      <c r="E19" s="190">
        <v>107163.12</v>
      </c>
      <c r="F19" s="190">
        <v>107163.12</v>
      </c>
      <c r="G19" s="190"/>
      <c r="H19" s="190"/>
      <c r="I19" s="190"/>
      <c r="J19" s="190"/>
    </row>
    <row r="20" ht="19.5" customHeight="1" spans="1:10">
      <c r="A20" s="204" t="s">
        <v>150</v>
      </c>
      <c r="B20" s="204"/>
      <c r="C20" s="204"/>
      <c r="D20" s="204" t="s">
        <v>151</v>
      </c>
      <c r="E20" s="190">
        <v>9044</v>
      </c>
      <c r="F20" s="190">
        <v>9044</v>
      </c>
      <c r="G20" s="190"/>
      <c r="H20" s="190"/>
      <c r="I20" s="190"/>
      <c r="J20" s="190"/>
    </row>
    <row r="21" ht="19.5" customHeight="1" spans="1:10">
      <c r="A21" s="204" t="s">
        <v>152</v>
      </c>
      <c r="B21" s="204"/>
      <c r="C21" s="204"/>
      <c r="D21" s="204" t="s">
        <v>153</v>
      </c>
      <c r="E21" s="190">
        <v>4128571.89</v>
      </c>
      <c r="F21" s="190">
        <v>3881961.59</v>
      </c>
      <c r="G21" s="190">
        <v>246610.3</v>
      </c>
      <c r="H21" s="190"/>
      <c r="I21" s="190"/>
      <c r="J21" s="190"/>
    </row>
    <row r="22" ht="19.5" customHeight="1" spans="1:10">
      <c r="A22" s="204" t="s">
        <v>154</v>
      </c>
      <c r="B22" s="204"/>
      <c r="C22" s="204"/>
      <c r="D22" s="204" t="s">
        <v>155</v>
      </c>
      <c r="E22" s="190">
        <v>4128571.89</v>
      </c>
      <c r="F22" s="190">
        <v>3881961.59</v>
      </c>
      <c r="G22" s="190">
        <v>246610.3</v>
      </c>
      <c r="H22" s="190"/>
      <c r="I22" s="190"/>
      <c r="J22" s="190"/>
    </row>
    <row r="23" ht="19.5" customHeight="1" spans="1:10">
      <c r="A23" s="204" t="s">
        <v>156</v>
      </c>
      <c r="B23" s="204"/>
      <c r="C23" s="204"/>
      <c r="D23" s="204" t="s">
        <v>157</v>
      </c>
      <c r="E23" s="190">
        <v>3881961.59</v>
      </c>
      <c r="F23" s="190">
        <v>3881961.59</v>
      </c>
      <c r="G23" s="190"/>
      <c r="H23" s="190"/>
      <c r="I23" s="190"/>
      <c r="J23" s="190"/>
    </row>
    <row r="24" ht="19.5" customHeight="1" spans="1:10">
      <c r="A24" s="204" t="s">
        <v>158</v>
      </c>
      <c r="B24" s="204"/>
      <c r="C24" s="204"/>
      <c r="D24" s="204" t="s">
        <v>159</v>
      </c>
      <c r="E24" s="190">
        <v>246610.3</v>
      </c>
      <c r="F24" s="190"/>
      <c r="G24" s="190">
        <v>246610.3</v>
      </c>
      <c r="H24" s="190"/>
      <c r="I24" s="190"/>
      <c r="J24" s="190"/>
    </row>
    <row r="25" ht="19.5" customHeight="1" spans="1:10">
      <c r="A25" s="204" t="s">
        <v>160</v>
      </c>
      <c r="B25" s="204"/>
      <c r="C25" s="204"/>
      <c r="D25" s="204" t="s">
        <v>161</v>
      </c>
      <c r="E25" s="190">
        <v>307158</v>
      </c>
      <c r="F25" s="190">
        <v>307158</v>
      </c>
      <c r="G25" s="190"/>
      <c r="H25" s="190"/>
      <c r="I25" s="190"/>
      <c r="J25" s="190"/>
    </row>
    <row r="26" ht="19.5" customHeight="1" spans="1:10">
      <c r="A26" s="204" t="s">
        <v>162</v>
      </c>
      <c r="B26" s="204"/>
      <c r="C26" s="204"/>
      <c r="D26" s="204" t="s">
        <v>163</v>
      </c>
      <c r="E26" s="190">
        <v>307158</v>
      </c>
      <c r="F26" s="190">
        <v>307158</v>
      </c>
      <c r="G26" s="190"/>
      <c r="H26" s="190"/>
      <c r="I26" s="190"/>
      <c r="J26" s="190"/>
    </row>
    <row r="27" ht="19.5" customHeight="1" spans="1:10">
      <c r="A27" s="204" t="s">
        <v>164</v>
      </c>
      <c r="B27" s="204"/>
      <c r="C27" s="204"/>
      <c r="D27" s="204" t="s">
        <v>165</v>
      </c>
      <c r="E27" s="190">
        <v>307158</v>
      </c>
      <c r="F27" s="190">
        <v>307158</v>
      </c>
      <c r="G27" s="190"/>
      <c r="H27" s="190"/>
      <c r="I27" s="190"/>
      <c r="J27" s="190"/>
    </row>
    <row r="28" ht="19.5" customHeight="1" spans="1:10">
      <c r="A28" s="204" t="s">
        <v>174</v>
      </c>
      <c r="B28" s="204"/>
      <c r="C28" s="204"/>
      <c r="D28" s="204"/>
      <c r="E28" s="204"/>
      <c r="F28" s="204"/>
      <c r="G28" s="204"/>
      <c r="H28" s="204"/>
      <c r="I28" s="204"/>
      <c r="J28" s="204"/>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8" activePane="bottomLeft" state="frozen"/>
      <selection/>
      <selection pane="bottomLeft" activeCell="I49" sqref="I49"/>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202" t="s">
        <v>175</v>
      </c>
    </row>
    <row r="2" ht="14.25" spans="9:9">
      <c r="I2" s="185" t="s">
        <v>176</v>
      </c>
    </row>
    <row r="3" ht="14.25" spans="1:9">
      <c r="A3" s="185" t="s">
        <v>2</v>
      </c>
      <c r="I3" s="185" t="s">
        <v>3</v>
      </c>
    </row>
    <row r="4" ht="19.5" customHeight="1" spans="1:9">
      <c r="A4" s="186" t="s">
        <v>177</v>
      </c>
      <c r="B4" s="186"/>
      <c r="C4" s="186"/>
      <c r="D4" s="186" t="s">
        <v>178</v>
      </c>
      <c r="E4" s="186"/>
      <c r="F4" s="186"/>
      <c r="G4" s="186"/>
      <c r="H4" s="186"/>
      <c r="I4" s="186"/>
    </row>
    <row r="5" ht="19.5" customHeight="1" spans="1:9">
      <c r="A5" s="203" t="s">
        <v>179</v>
      </c>
      <c r="B5" s="203" t="s">
        <v>7</v>
      </c>
      <c r="C5" s="203" t="s">
        <v>180</v>
      </c>
      <c r="D5" s="203" t="s">
        <v>181</v>
      </c>
      <c r="E5" s="203" t="s">
        <v>7</v>
      </c>
      <c r="F5" s="186" t="s">
        <v>129</v>
      </c>
      <c r="G5" s="203" t="s">
        <v>182</v>
      </c>
      <c r="H5" s="203" t="s">
        <v>183</v>
      </c>
      <c r="I5" s="203" t="s">
        <v>184</v>
      </c>
    </row>
    <row r="6" ht="19.5" customHeight="1" spans="1:9">
      <c r="A6" s="203"/>
      <c r="B6" s="203"/>
      <c r="C6" s="203"/>
      <c r="D6" s="203"/>
      <c r="E6" s="203"/>
      <c r="F6" s="186" t="s">
        <v>124</v>
      </c>
      <c r="G6" s="203" t="s">
        <v>182</v>
      </c>
      <c r="H6" s="203"/>
      <c r="I6" s="203"/>
    </row>
    <row r="7" ht="19.5" customHeight="1" spans="1:9">
      <c r="A7" s="186" t="s">
        <v>185</v>
      </c>
      <c r="B7" s="186"/>
      <c r="C7" s="186" t="s">
        <v>11</v>
      </c>
      <c r="D7" s="186" t="s">
        <v>185</v>
      </c>
      <c r="E7" s="186"/>
      <c r="F7" s="186" t="s">
        <v>12</v>
      </c>
      <c r="G7" s="186" t="s">
        <v>20</v>
      </c>
      <c r="H7" s="186" t="s">
        <v>24</v>
      </c>
      <c r="I7" s="186" t="s">
        <v>28</v>
      </c>
    </row>
    <row r="8" ht="19.5" customHeight="1" spans="1:9">
      <c r="A8" s="187" t="s">
        <v>186</v>
      </c>
      <c r="B8" s="186" t="s">
        <v>11</v>
      </c>
      <c r="C8" s="190">
        <v>5168345.77</v>
      </c>
      <c r="D8" s="187" t="s">
        <v>14</v>
      </c>
      <c r="E8" s="186" t="s">
        <v>22</v>
      </c>
      <c r="F8" s="190"/>
      <c r="G8" s="190"/>
      <c r="H8" s="190"/>
      <c r="I8" s="190"/>
    </row>
    <row r="9" ht="19.5" customHeight="1" spans="1:9">
      <c r="A9" s="187" t="s">
        <v>187</v>
      </c>
      <c r="B9" s="186" t="s">
        <v>12</v>
      </c>
      <c r="C9" s="190"/>
      <c r="D9" s="187" t="s">
        <v>17</v>
      </c>
      <c r="E9" s="186" t="s">
        <v>26</v>
      </c>
      <c r="F9" s="190"/>
      <c r="G9" s="190"/>
      <c r="H9" s="190"/>
      <c r="I9" s="190"/>
    </row>
    <row r="10" ht="19.5" customHeight="1" spans="1:9">
      <c r="A10" s="187" t="s">
        <v>188</v>
      </c>
      <c r="B10" s="186" t="s">
        <v>20</v>
      </c>
      <c r="C10" s="190"/>
      <c r="D10" s="187" t="s">
        <v>21</v>
      </c>
      <c r="E10" s="186" t="s">
        <v>30</v>
      </c>
      <c r="F10" s="190"/>
      <c r="G10" s="190"/>
      <c r="H10" s="190"/>
      <c r="I10" s="190"/>
    </row>
    <row r="11" ht="19.5" customHeight="1" spans="1:9">
      <c r="A11" s="187"/>
      <c r="B11" s="186" t="s">
        <v>24</v>
      </c>
      <c r="C11" s="211"/>
      <c r="D11" s="187" t="s">
        <v>25</v>
      </c>
      <c r="E11" s="186" t="s">
        <v>34</v>
      </c>
      <c r="F11" s="190"/>
      <c r="G11" s="190"/>
      <c r="H11" s="190"/>
      <c r="I11" s="190"/>
    </row>
    <row r="12" ht="19.5" customHeight="1" spans="1:9">
      <c r="A12" s="187"/>
      <c r="B12" s="186" t="s">
        <v>28</v>
      </c>
      <c r="C12" s="211"/>
      <c r="D12" s="187" t="s">
        <v>29</v>
      </c>
      <c r="E12" s="186" t="s">
        <v>38</v>
      </c>
      <c r="F12" s="190"/>
      <c r="G12" s="190"/>
      <c r="H12" s="190"/>
      <c r="I12" s="190"/>
    </row>
    <row r="13" ht="19.5" customHeight="1" spans="1:9">
      <c r="A13" s="187"/>
      <c r="B13" s="186" t="s">
        <v>32</v>
      </c>
      <c r="C13" s="211"/>
      <c r="D13" s="187" t="s">
        <v>33</v>
      </c>
      <c r="E13" s="186" t="s">
        <v>42</v>
      </c>
      <c r="F13" s="190"/>
      <c r="G13" s="190"/>
      <c r="H13" s="190"/>
      <c r="I13" s="190"/>
    </row>
    <row r="14" ht="19.5" customHeight="1" spans="1:9">
      <c r="A14" s="187"/>
      <c r="B14" s="186" t="s">
        <v>36</v>
      </c>
      <c r="C14" s="211"/>
      <c r="D14" s="187" t="s">
        <v>37</v>
      </c>
      <c r="E14" s="186" t="s">
        <v>45</v>
      </c>
      <c r="F14" s="190"/>
      <c r="G14" s="190"/>
      <c r="H14" s="190"/>
      <c r="I14" s="190"/>
    </row>
    <row r="15" ht="19.5" customHeight="1" spans="1:9">
      <c r="A15" s="187"/>
      <c r="B15" s="186" t="s">
        <v>40</v>
      </c>
      <c r="C15" s="211"/>
      <c r="D15" s="187" t="s">
        <v>41</v>
      </c>
      <c r="E15" s="186" t="s">
        <v>48</v>
      </c>
      <c r="F15" s="190">
        <v>724933.44</v>
      </c>
      <c r="G15" s="190">
        <v>724933.44</v>
      </c>
      <c r="H15" s="190"/>
      <c r="I15" s="190"/>
    </row>
    <row r="16" ht="19.5" customHeight="1" spans="1:9">
      <c r="A16" s="187"/>
      <c r="B16" s="186" t="s">
        <v>43</v>
      </c>
      <c r="C16" s="211"/>
      <c r="D16" s="187" t="s">
        <v>44</v>
      </c>
      <c r="E16" s="186" t="s">
        <v>51</v>
      </c>
      <c r="F16" s="190">
        <v>254292.74</v>
      </c>
      <c r="G16" s="190">
        <v>254292.74</v>
      </c>
      <c r="H16" s="190"/>
      <c r="I16" s="190"/>
    </row>
    <row r="17" ht="19.5" customHeight="1" spans="1:9">
      <c r="A17" s="187"/>
      <c r="B17" s="186" t="s">
        <v>46</v>
      </c>
      <c r="C17" s="211"/>
      <c r="D17" s="187" t="s">
        <v>47</v>
      </c>
      <c r="E17" s="186" t="s">
        <v>54</v>
      </c>
      <c r="F17" s="190"/>
      <c r="G17" s="190"/>
      <c r="H17" s="190"/>
      <c r="I17" s="190"/>
    </row>
    <row r="18" ht="19.5" customHeight="1" spans="1:9">
      <c r="A18" s="187"/>
      <c r="B18" s="186" t="s">
        <v>49</v>
      </c>
      <c r="C18" s="211"/>
      <c r="D18" s="187" t="s">
        <v>50</v>
      </c>
      <c r="E18" s="186" t="s">
        <v>57</v>
      </c>
      <c r="F18" s="190"/>
      <c r="G18" s="190"/>
      <c r="H18" s="190"/>
      <c r="I18" s="190"/>
    </row>
    <row r="19" ht="19.5" customHeight="1" spans="1:9">
      <c r="A19" s="187"/>
      <c r="B19" s="186" t="s">
        <v>52</v>
      </c>
      <c r="C19" s="211"/>
      <c r="D19" s="187" t="s">
        <v>53</v>
      </c>
      <c r="E19" s="186" t="s">
        <v>60</v>
      </c>
      <c r="F19" s="190"/>
      <c r="G19" s="190"/>
      <c r="H19" s="190"/>
      <c r="I19" s="190"/>
    </row>
    <row r="20" ht="19.5" customHeight="1" spans="1:9">
      <c r="A20" s="187"/>
      <c r="B20" s="186" t="s">
        <v>55</v>
      </c>
      <c r="C20" s="211"/>
      <c r="D20" s="187" t="s">
        <v>56</v>
      </c>
      <c r="E20" s="186" t="s">
        <v>63</v>
      </c>
      <c r="F20" s="190">
        <v>3881961.59</v>
      </c>
      <c r="G20" s="190">
        <v>3881961.59</v>
      </c>
      <c r="H20" s="190"/>
      <c r="I20" s="190"/>
    </row>
    <row r="21" ht="19.5" customHeight="1" spans="1:9">
      <c r="A21" s="187"/>
      <c r="B21" s="186" t="s">
        <v>58</v>
      </c>
      <c r="C21" s="211"/>
      <c r="D21" s="187" t="s">
        <v>59</v>
      </c>
      <c r="E21" s="186" t="s">
        <v>66</v>
      </c>
      <c r="F21" s="190"/>
      <c r="G21" s="190"/>
      <c r="H21" s="190"/>
      <c r="I21" s="190"/>
    </row>
    <row r="22" ht="19.5" customHeight="1" spans="1:9">
      <c r="A22" s="187"/>
      <c r="B22" s="186" t="s">
        <v>61</v>
      </c>
      <c r="C22" s="211"/>
      <c r="D22" s="187" t="s">
        <v>62</v>
      </c>
      <c r="E22" s="186" t="s">
        <v>69</v>
      </c>
      <c r="F22" s="190"/>
      <c r="G22" s="190"/>
      <c r="H22" s="190"/>
      <c r="I22" s="190"/>
    </row>
    <row r="23" ht="19.5" customHeight="1" spans="1:9">
      <c r="A23" s="187"/>
      <c r="B23" s="186" t="s">
        <v>64</v>
      </c>
      <c r="C23" s="211"/>
      <c r="D23" s="187" t="s">
        <v>65</v>
      </c>
      <c r="E23" s="186" t="s">
        <v>72</v>
      </c>
      <c r="F23" s="190"/>
      <c r="G23" s="190"/>
      <c r="H23" s="190"/>
      <c r="I23" s="190"/>
    </row>
    <row r="24" ht="19.5" customHeight="1" spans="1:9">
      <c r="A24" s="187"/>
      <c r="B24" s="186" t="s">
        <v>67</v>
      </c>
      <c r="C24" s="211"/>
      <c r="D24" s="187" t="s">
        <v>68</v>
      </c>
      <c r="E24" s="186" t="s">
        <v>75</v>
      </c>
      <c r="F24" s="190"/>
      <c r="G24" s="190"/>
      <c r="H24" s="190"/>
      <c r="I24" s="190"/>
    </row>
    <row r="25" ht="19.5" customHeight="1" spans="1:9">
      <c r="A25" s="187"/>
      <c r="B25" s="186" t="s">
        <v>70</v>
      </c>
      <c r="C25" s="211"/>
      <c r="D25" s="187" t="s">
        <v>71</v>
      </c>
      <c r="E25" s="186" t="s">
        <v>78</v>
      </c>
      <c r="F25" s="190"/>
      <c r="G25" s="190"/>
      <c r="H25" s="190"/>
      <c r="I25" s="190"/>
    </row>
    <row r="26" ht="19.5" customHeight="1" spans="1:9">
      <c r="A26" s="187"/>
      <c r="B26" s="186" t="s">
        <v>73</v>
      </c>
      <c r="C26" s="211"/>
      <c r="D26" s="187" t="s">
        <v>74</v>
      </c>
      <c r="E26" s="186" t="s">
        <v>81</v>
      </c>
      <c r="F26" s="190">
        <v>307158</v>
      </c>
      <c r="G26" s="190">
        <v>307158</v>
      </c>
      <c r="H26" s="190"/>
      <c r="I26" s="190"/>
    </row>
    <row r="27" ht="19.5" customHeight="1" spans="1:9">
      <c r="A27" s="187"/>
      <c r="B27" s="186" t="s">
        <v>76</v>
      </c>
      <c r="C27" s="211"/>
      <c r="D27" s="187" t="s">
        <v>77</v>
      </c>
      <c r="E27" s="186" t="s">
        <v>84</v>
      </c>
      <c r="F27" s="190"/>
      <c r="G27" s="190"/>
      <c r="H27" s="190"/>
      <c r="I27" s="190"/>
    </row>
    <row r="28" ht="19.5" customHeight="1" spans="1:9">
      <c r="A28" s="187"/>
      <c r="B28" s="186" t="s">
        <v>79</v>
      </c>
      <c r="C28" s="211"/>
      <c r="D28" s="187" t="s">
        <v>80</v>
      </c>
      <c r="E28" s="186" t="s">
        <v>87</v>
      </c>
      <c r="F28" s="190"/>
      <c r="G28" s="190"/>
      <c r="H28" s="190"/>
      <c r="I28" s="190"/>
    </row>
    <row r="29" ht="19.5" customHeight="1" spans="1:9">
      <c r="A29" s="187"/>
      <c r="B29" s="186" t="s">
        <v>82</v>
      </c>
      <c r="C29" s="211"/>
      <c r="D29" s="187" t="s">
        <v>83</v>
      </c>
      <c r="E29" s="186" t="s">
        <v>90</v>
      </c>
      <c r="F29" s="190"/>
      <c r="G29" s="190"/>
      <c r="H29" s="190"/>
      <c r="I29" s="190"/>
    </row>
    <row r="30" ht="19.5" customHeight="1" spans="1:9">
      <c r="A30" s="187"/>
      <c r="B30" s="186" t="s">
        <v>85</v>
      </c>
      <c r="C30" s="211"/>
      <c r="D30" s="187" t="s">
        <v>86</v>
      </c>
      <c r="E30" s="186" t="s">
        <v>93</v>
      </c>
      <c r="F30" s="190"/>
      <c r="G30" s="190"/>
      <c r="H30" s="190"/>
      <c r="I30" s="190"/>
    </row>
    <row r="31" ht="19.5" customHeight="1" spans="1:9">
      <c r="A31" s="187"/>
      <c r="B31" s="186" t="s">
        <v>88</v>
      </c>
      <c r="C31" s="211"/>
      <c r="D31" s="187" t="s">
        <v>89</v>
      </c>
      <c r="E31" s="186" t="s">
        <v>96</v>
      </c>
      <c r="F31" s="190"/>
      <c r="G31" s="190"/>
      <c r="H31" s="190"/>
      <c r="I31" s="190"/>
    </row>
    <row r="32" ht="19.5" customHeight="1" spans="1:9">
      <c r="A32" s="187"/>
      <c r="B32" s="186" t="s">
        <v>91</v>
      </c>
      <c r="C32" s="211"/>
      <c r="D32" s="187" t="s">
        <v>92</v>
      </c>
      <c r="E32" s="186" t="s">
        <v>100</v>
      </c>
      <c r="F32" s="190"/>
      <c r="G32" s="190"/>
      <c r="H32" s="190"/>
      <c r="I32" s="190"/>
    </row>
    <row r="33" ht="19.5" customHeight="1" spans="1:9">
      <c r="A33" s="187"/>
      <c r="B33" s="186" t="s">
        <v>94</v>
      </c>
      <c r="C33" s="211"/>
      <c r="D33" s="187" t="s">
        <v>95</v>
      </c>
      <c r="E33" s="186" t="s">
        <v>104</v>
      </c>
      <c r="F33" s="190"/>
      <c r="G33" s="190"/>
      <c r="H33" s="190"/>
      <c r="I33" s="190"/>
    </row>
    <row r="34" ht="19.5" customHeight="1" spans="1:9">
      <c r="A34" s="186" t="s">
        <v>97</v>
      </c>
      <c r="B34" s="186" t="s">
        <v>98</v>
      </c>
      <c r="C34" s="190">
        <v>5168345.77</v>
      </c>
      <c r="D34" s="186" t="s">
        <v>99</v>
      </c>
      <c r="E34" s="186" t="s">
        <v>108</v>
      </c>
      <c r="F34" s="190">
        <v>5168345.77</v>
      </c>
      <c r="G34" s="190">
        <v>5168345.77</v>
      </c>
      <c r="H34" s="190"/>
      <c r="I34" s="190"/>
    </row>
    <row r="35" ht="19.5" customHeight="1" spans="1:9">
      <c r="A35" s="187" t="s">
        <v>189</v>
      </c>
      <c r="B35" s="186" t="s">
        <v>102</v>
      </c>
      <c r="C35" s="190">
        <v>0</v>
      </c>
      <c r="D35" s="187" t="s">
        <v>190</v>
      </c>
      <c r="E35" s="186" t="s">
        <v>111</v>
      </c>
      <c r="F35" s="190">
        <v>0</v>
      </c>
      <c r="G35" s="190">
        <v>0</v>
      </c>
      <c r="H35" s="190"/>
      <c r="I35" s="190"/>
    </row>
    <row r="36" ht="19.5" customHeight="1" spans="1:9">
      <c r="A36" s="187" t="s">
        <v>186</v>
      </c>
      <c r="B36" s="186" t="s">
        <v>106</v>
      </c>
      <c r="C36" s="190">
        <v>0</v>
      </c>
      <c r="D36" s="187"/>
      <c r="E36" s="186" t="s">
        <v>191</v>
      </c>
      <c r="F36" s="211"/>
      <c r="G36" s="211"/>
      <c r="H36" s="211"/>
      <c r="I36" s="211"/>
    </row>
    <row r="37" ht="19.5" customHeight="1" spans="1:9">
      <c r="A37" s="187" t="s">
        <v>187</v>
      </c>
      <c r="B37" s="186" t="s">
        <v>110</v>
      </c>
      <c r="C37" s="190"/>
      <c r="D37" s="186"/>
      <c r="E37" s="186" t="s">
        <v>192</v>
      </c>
      <c r="F37" s="211"/>
      <c r="G37" s="211"/>
      <c r="H37" s="211"/>
      <c r="I37" s="211"/>
    </row>
    <row r="38" ht="19.5" customHeight="1" spans="1:9">
      <c r="A38" s="187" t="s">
        <v>188</v>
      </c>
      <c r="B38" s="186" t="s">
        <v>15</v>
      </c>
      <c r="C38" s="190"/>
      <c r="D38" s="187"/>
      <c r="E38" s="186" t="s">
        <v>193</v>
      </c>
      <c r="F38" s="211"/>
      <c r="G38" s="211"/>
      <c r="H38" s="211"/>
      <c r="I38" s="211"/>
    </row>
    <row r="39" ht="19.5" customHeight="1" spans="1:9">
      <c r="A39" s="186" t="s">
        <v>109</v>
      </c>
      <c r="B39" s="186" t="s">
        <v>18</v>
      </c>
      <c r="C39" s="190">
        <v>5168345.77</v>
      </c>
      <c r="D39" s="186" t="s">
        <v>109</v>
      </c>
      <c r="E39" s="186" t="s">
        <v>194</v>
      </c>
      <c r="F39" s="190">
        <v>5168345.77</v>
      </c>
      <c r="G39" s="190">
        <v>5168345.77</v>
      </c>
      <c r="H39" s="190"/>
      <c r="I39" s="190"/>
    </row>
    <row r="40" ht="19.5" customHeight="1" spans="1:9">
      <c r="A40" s="204" t="s">
        <v>195</v>
      </c>
      <c r="B40" s="204"/>
      <c r="C40" s="204"/>
      <c r="D40" s="204"/>
      <c r="E40" s="204"/>
      <c r="F40" s="204"/>
      <c r="G40" s="204"/>
      <c r="H40" s="204"/>
      <c r="I40" s="20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E22" activePane="bottomRight" state="frozen"/>
      <selection/>
      <selection pane="topRight"/>
      <selection pane="bottomLeft"/>
      <selection pane="bottomRight" activeCell="A1" sqref="A1"/>
    </sheetView>
  </sheetViews>
  <sheetFormatPr defaultColWidth="9" defaultRowHeight="13.5"/>
  <cols>
    <col min="1" max="3" width="2.75833333333333" customWidth="1"/>
    <col min="4" max="4" width="26.2583333333333"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202" t="s">
        <v>196</v>
      </c>
    </row>
    <row r="2" ht="14.25" spans="20:20">
      <c r="T2" s="185" t="s">
        <v>197</v>
      </c>
    </row>
    <row r="3" ht="14.25" spans="1:20">
      <c r="A3" s="185" t="s">
        <v>2</v>
      </c>
      <c r="T3" s="185" t="s">
        <v>3</v>
      </c>
    </row>
    <row r="4" ht="19.5" customHeight="1" spans="1:20">
      <c r="A4" s="203" t="s">
        <v>6</v>
      </c>
      <c r="B4" s="203"/>
      <c r="C4" s="203"/>
      <c r="D4" s="203"/>
      <c r="E4" s="203" t="s">
        <v>198</v>
      </c>
      <c r="F4" s="203"/>
      <c r="G4" s="203"/>
      <c r="H4" s="203" t="s">
        <v>199</v>
      </c>
      <c r="I4" s="203"/>
      <c r="J4" s="203"/>
      <c r="K4" s="203" t="s">
        <v>200</v>
      </c>
      <c r="L4" s="203"/>
      <c r="M4" s="203"/>
      <c r="N4" s="203"/>
      <c r="O4" s="203"/>
      <c r="P4" s="203" t="s">
        <v>107</v>
      </c>
      <c r="Q4" s="203"/>
      <c r="R4" s="203"/>
      <c r="S4" s="203"/>
      <c r="T4" s="203"/>
    </row>
    <row r="5" ht="19.5" customHeight="1" spans="1:20">
      <c r="A5" s="203" t="s">
        <v>122</v>
      </c>
      <c r="B5" s="203"/>
      <c r="C5" s="203"/>
      <c r="D5" s="203" t="s">
        <v>123</v>
      </c>
      <c r="E5" s="203" t="s">
        <v>129</v>
      </c>
      <c r="F5" s="203" t="s">
        <v>201</v>
      </c>
      <c r="G5" s="203" t="s">
        <v>202</v>
      </c>
      <c r="H5" s="203" t="s">
        <v>129</v>
      </c>
      <c r="I5" s="203" t="s">
        <v>169</v>
      </c>
      <c r="J5" s="203" t="s">
        <v>170</v>
      </c>
      <c r="K5" s="203" t="s">
        <v>129</v>
      </c>
      <c r="L5" s="203" t="s">
        <v>169</v>
      </c>
      <c r="M5" s="203"/>
      <c r="N5" s="203" t="s">
        <v>169</v>
      </c>
      <c r="O5" s="203" t="s">
        <v>170</v>
      </c>
      <c r="P5" s="203" t="s">
        <v>129</v>
      </c>
      <c r="Q5" s="203" t="s">
        <v>201</v>
      </c>
      <c r="R5" s="203" t="s">
        <v>202</v>
      </c>
      <c r="S5" s="203" t="s">
        <v>202</v>
      </c>
      <c r="T5" s="203"/>
    </row>
    <row r="6" ht="19.5" customHeight="1" spans="1:20">
      <c r="A6" s="203"/>
      <c r="B6" s="203"/>
      <c r="C6" s="203"/>
      <c r="D6" s="203"/>
      <c r="E6" s="203"/>
      <c r="F6" s="203"/>
      <c r="G6" s="203" t="s">
        <v>124</v>
      </c>
      <c r="H6" s="203"/>
      <c r="I6" s="203" t="s">
        <v>203</v>
      </c>
      <c r="J6" s="203" t="s">
        <v>124</v>
      </c>
      <c r="K6" s="203"/>
      <c r="L6" s="203" t="s">
        <v>124</v>
      </c>
      <c r="M6" s="203" t="s">
        <v>204</v>
      </c>
      <c r="N6" s="203" t="s">
        <v>203</v>
      </c>
      <c r="O6" s="203" t="s">
        <v>124</v>
      </c>
      <c r="P6" s="203"/>
      <c r="Q6" s="203"/>
      <c r="R6" s="203" t="s">
        <v>124</v>
      </c>
      <c r="S6" s="203" t="s">
        <v>205</v>
      </c>
      <c r="T6" s="203" t="s">
        <v>206</v>
      </c>
    </row>
    <row r="7" ht="19.5" customHeight="1" spans="1:20">
      <c r="A7" s="203"/>
      <c r="B7" s="203"/>
      <c r="C7" s="203"/>
      <c r="D7" s="203"/>
      <c r="E7" s="203"/>
      <c r="F7" s="203"/>
      <c r="G7" s="203"/>
      <c r="H7" s="203"/>
      <c r="I7" s="203"/>
      <c r="J7" s="203"/>
      <c r="K7" s="203"/>
      <c r="L7" s="203"/>
      <c r="M7" s="203"/>
      <c r="N7" s="203"/>
      <c r="O7" s="203"/>
      <c r="P7" s="203"/>
      <c r="Q7" s="203"/>
      <c r="R7" s="203"/>
      <c r="S7" s="203"/>
      <c r="T7" s="203"/>
    </row>
    <row r="8" ht="19.5" customHeight="1" spans="1:20">
      <c r="A8" s="203" t="s">
        <v>126</v>
      </c>
      <c r="B8" s="203" t="s">
        <v>127</v>
      </c>
      <c r="C8" s="203" t="s">
        <v>128</v>
      </c>
      <c r="D8" s="203" t="s">
        <v>10</v>
      </c>
      <c r="E8" s="186" t="s">
        <v>11</v>
      </c>
      <c r="F8" s="186" t="s">
        <v>12</v>
      </c>
      <c r="G8" s="186" t="s">
        <v>20</v>
      </c>
      <c r="H8" s="186" t="s">
        <v>24</v>
      </c>
      <c r="I8" s="186" t="s">
        <v>28</v>
      </c>
      <c r="J8" s="186" t="s">
        <v>32</v>
      </c>
      <c r="K8" s="186" t="s">
        <v>36</v>
      </c>
      <c r="L8" s="186" t="s">
        <v>40</v>
      </c>
      <c r="M8" s="186" t="s">
        <v>43</v>
      </c>
      <c r="N8" s="186" t="s">
        <v>46</v>
      </c>
      <c r="O8" s="186" t="s">
        <v>49</v>
      </c>
      <c r="P8" s="186" t="s">
        <v>52</v>
      </c>
      <c r="Q8" s="186" t="s">
        <v>55</v>
      </c>
      <c r="R8" s="186" t="s">
        <v>58</v>
      </c>
      <c r="S8" s="186" t="s">
        <v>61</v>
      </c>
      <c r="T8" s="186" t="s">
        <v>64</v>
      </c>
    </row>
    <row r="9" ht="19.5" customHeight="1" spans="1:20">
      <c r="A9" s="203"/>
      <c r="B9" s="203"/>
      <c r="C9" s="203"/>
      <c r="D9" s="203" t="s">
        <v>129</v>
      </c>
      <c r="E9" s="190">
        <v>0</v>
      </c>
      <c r="F9" s="190">
        <v>0</v>
      </c>
      <c r="G9" s="190">
        <v>0</v>
      </c>
      <c r="H9" s="190">
        <v>5168345.77</v>
      </c>
      <c r="I9" s="190">
        <v>5168345.77</v>
      </c>
      <c r="J9" s="190"/>
      <c r="K9" s="190">
        <v>5168345.77</v>
      </c>
      <c r="L9" s="190">
        <v>5168345.77</v>
      </c>
      <c r="M9" s="190">
        <v>4643481.68</v>
      </c>
      <c r="N9" s="190">
        <v>524864.09</v>
      </c>
      <c r="O9" s="190"/>
      <c r="P9" s="190">
        <v>0</v>
      </c>
      <c r="Q9" s="190">
        <v>0</v>
      </c>
      <c r="R9" s="190">
        <v>0</v>
      </c>
      <c r="S9" s="190">
        <v>0</v>
      </c>
      <c r="T9" s="190">
        <v>0</v>
      </c>
    </row>
    <row r="10" ht="19.5" customHeight="1" spans="1:20">
      <c r="A10" s="204" t="s">
        <v>130</v>
      </c>
      <c r="B10" s="204"/>
      <c r="C10" s="204"/>
      <c r="D10" s="204" t="s">
        <v>131</v>
      </c>
      <c r="E10" s="190">
        <v>0</v>
      </c>
      <c r="F10" s="190">
        <v>0</v>
      </c>
      <c r="G10" s="190">
        <v>0</v>
      </c>
      <c r="H10" s="190">
        <v>724933.44</v>
      </c>
      <c r="I10" s="190">
        <v>724933.44</v>
      </c>
      <c r="J10" s="190"/>
      <c r="K10" s="190">
        <v>724933.44</v>
      </c>
      <c r="L10" s="190">
        <v>724933.44</v>
      </c>
      <c r="M10" s="190">
        <v>718333.44</v>
      </c>
      <c r="N10" s="190">
        <v>6600</v>
      </c>
      <c r="O10" s="190"/>
      <c r="P10" s="190">
        <v>0</v>
      </c>
      <c r="Q10" s="190">
        <v>0</v>
      </c>
      <c r="R10" s="190">
        <v>0</v>
      </c>
      <c r="S10" s="190">
        <v>0</v>
      </c>
      <c r="T10" s="190">
        <v>0</v>
      </c>
    </row>
    <row r="11" ht="19.5" customHeight="1" spans="1:20">
      <c r="A11" s="204" t="s">
        <v>132</v>
      </c>
      <c r="B11" s="204"/>
      <c r="C11" s="204"/>
      <c r="D11" s="204" t="s">
        <v>133</v>
      </c>
      <c r="E11" s="190">
        <v>0</v>
      </c>
      <c r="F11" s="190">
        <v>0</v>
      </c>
      <c r="G11" s="190">
        <v>0</v>
      </c>
      <c r="H11" s="190">
        <v>672338.04</v>
      </c>
      <c r="I11" s="190">
        <v>672338.04</v>
      </c>
      <c r="J11" s="190"/>
      <c r="K11" s="190">
        <v>672338.04</v>
      </c>
      <c r="L11" s="190">
        <v>672338.04</v>
      </c>
      <c r="M11" s="190">
        <v>665738.04</v>
      </c>
      <c r="N11" s="190">
        <v>6600</v>
      </c>
      <c r="O11" s="190"/>
      <c r="P11" s="190">
        <v>0</v>
      </c>
      <c r="Q11" s="190">
        <v>0</v>
      </c>
      <c r="R11" s="190">
        <v>0</v>
      </c>
      <c r="S11" s="190">
        <v>0</v>
      </c>
      <c r="T11" s="190">
        <v>0</v>
      </c>
    </row>
    <row r="12" ht="19.5" customHeight="1" spans="1:20">
      <c r="A12" s="204" t="s">
        <v>134</v>
      </c>
      <c r="B12" s="204"/>
      <c r="C12" s="204"/>
      <c r="D12" s="204" t="s">
        <v>135</v>
      </c>
      <c r="E12" s="190">
        <v>0</v>
      </c>
      <c r="F12" s="190">
        <v>0</v>
      </c>
      <c r="G12" s="190">
        <v>0</v>
      </c>
      <c r="H12" s="190">
        <v>242484.6</v>
      </c>
      <c r="I12" s="190">
        <v>242484.6</v>
      </c>
      <c r="J12" s="190"/>
      <c r="K12" s="190">
        <v>242484.6</v>
      </c>
      <c r="L12" s="190">
        <v>242484.6</v>
      </c>
      <c r="M12" s="190">
        <v>235884.6</v>
      </c>
      <c r="N12" s="190">
        <v>6600</v>
      </c>
      <c r="O12" s="190"/>
      <c r="P12" s="190">
        <v>0</v>
      </c>
      <c r="Q12" s="190">
        <v>0</v>
      </c>
      <c r="R12" s="190">
        <v>0</v>
      </c>
      <c r="S12" s="190">
        <v>0</v>
      </c>
      <c r="T12" s="190">
        <v>0</v>
      </c>
    </row>
    <row r="13" ht="19.5" customHeight="1" spans="1:20">
      <c r="A13" s="204" t="s">
        <v>136</v>
      </c>
      <c r="B13" s="204"/>
      <c r="C13" s="204"/>
      <c r="D13" s="204" t="s">
        <v>137</v>
      </c>
      <c r="E13" s="190">
        <v>0</v>
      </c>
      <c r="F13" s="190">
        <v>0</v>
      </c>
      <c r="G13" s="190">
        <v>0</v>
      </c>
      <c r="H13" s="190">
        <v>429853.44</v>
      </c>
      <c r="I13" s="190">
        <v>429853.44</v>
      </c>
      <c r="J13" s="190"/>
      <c r="K13" s="190">
        <v>429853.44</v>
      </c>
      <c r="L13" s="190">
        <v>429853.44</v>
      </c>
      <c r="M13" s="190">
        <v>429853.44</v>
      </c>
      <c r="N13" s="190">
        <v>0</v>
      </c>
      <c r="O13" s="190"/>
      <c r="P13" s="190">
        <v>0</v>
      </c>
      <c r="Q13" s="190">
        <v>0</v>
      </c>
      <c r="R13" s="190">
        <v>0</v>
      </c>
      <c r="S13" s="190">
        <v>0</v>
      </c>
      <c r="T13" s="190">
        <v>0</v>
      </c>
    </row>
    <row r="14" ht="19.5" customHeight="1" spans="1:20">
      <c r="A14" s="204" t="s">
        <v>207</v>
      </c>
      <c r="B14" s="204"/>
      <c r="C14" s="204"/>
      <c r="D14" s="204" t="s">
        <v>208</v>
      </c>
      <c r="E14" s="190">
        <v>0</v>
      </c>
      <c r="F14" s="190">
        <v>0</v>
      </c>
      <c r="G14" s="190">
        <v>0</v>
      </c>
      <c r="H14" s="190"/>
      <c r="I14" s="190"/>
      <c r="J14" s="190"/>
      <c r="K14" s="190"/>
      <c r="L14" s="190"/>
      <c r="M14" s="190"/>
      <c r="N14" s="190"/>
      <c r="O14" s="190"/>
      <c r="P14" s="190">
        <v>0</v>
      </c>
      <c r="Q14" s="190">
        <v>0</v>
      </c>
      <c r="R14" s="190"/>
      <c r="S14" s="190"/>
      <c r="T14" s="190"/>
    </row>
    <row r="15" ht="19.5" customHeight="1" spans="1:20">
      <c r="A15" s="204" t="s">
        <v>138</v>
      </c>
      <c r="B15" s="204"/>
      <c r="C15" s="204"/>
      <c r="D15" s="204" t="s">
        <v>139</v>
      </c>
      <c r="E15" s="190">
        <v>0</v>
      </c>
      <c r="F15" s="190">
        <v>0</v>
      </c>
      <c r="G15" s="190">
        <v>0</v>
      </c>
      <c r="H15" s="190">
        <v>52595.4</v>
      </c>
      <c r="I15" s="190">
        <v>52595.4</v>
      </c>
      <c r="J15" s="190"/>
      <c r="K15" s="190">
        <v>52595.4</v>
      </c>
      <c r="L15" s="190">
        <v>52595.4</v>
      </c>
      <c r="M15" s="190">
        <v>52595.4</v>
      </c>
      <c r="N15" s="190">
        <v>0</v>
      </c>
      <c r="O15" s="190"/>
      <c r="P15" s="190">
        <v>0</v>
      </c>
      <c r="Q15" s="190">
        <v>0</v>
      </c>
      <c r="R15" s="190">
        <v>0</v>
      </c>
      <c r="S15" s="190">
        <v>0</v>
      </c>
      <c r="T15" s="190">
        <v>0</v>
      </c>
    </row>
    <row r="16" ht="19.5" customHeight="1" spans="1:20">
      <c r="A16" s="204" t="s">
        <v>140</v>
      </c>
      <c r="B16" s="204"/>
      <c r="C16" s="204"/>
      <c r="D16" s="204" t="s">
        <v>141</v>
      </c>
      <c r="E16" s="190">
        <v>0</v>
      </c>
      <c r="F16" s="190">
        <v>0</v>
      </c>
      <c r="G16" s="190">
        <v>0</v>
      </c>
      <c r="H16" s="190">
        <v>52595.4</v>
      </c>
      <c r="I16" s="190">
        <v>52595.4</v>
      </c>
      <c r="J16" s="190"/>
      <c r="K16" s="190">
        <v>52595.4</v>
      </c>
      <c r="L16" s="190">
        <v>52595.4</v>
      </c>
      <c r="M16" s="190">
        <v>52595.4</v>
      </c>
      <c r="N16" s="190">
        <v>0</v>
      </c>
      <c r="O16" s="190"/>
      <c r="P16" s="190">
        <v>0</v>
      </c>
      <c r="Q16" s="190">
        <v>0</v>
      </c>
      <c r="R16" s="190">
        <v>0</v>
      </c>
      <c r="S16" s="190">
        <v>0</v>
      </c>
      <c r="T16" s="190">
        <v>0</v>
      </c>
    </row>
    <row r="17" ht="19.5" customHeight="1" spans="1:20">
      <c r="A17" s="204" t="s">
        <v>142</v>
      </c>
      <c r="B17" s="204"/>
      <c r="C17" s="204"/>
      <c r="D17" s="204" t="s">
        <v>143</v>
      </c>
      <c r="E17" s="190">
        <v>0</v>
      </c>
      <c r="F17" s="190">
        <v>0</v>
      </c>
      <c r="G17" s="190">
        <v>0</v>
      </c>
      <c r="H17" s="190">
        <v>254292.74</v>
      </c>
      <c r="I17" s="190">
        <v>254292.74</v>
      </c>
      <c r="J17" s="190"/>
      <c r="K17" s="190">
        <v>254292.74</v>
      </c>
      <c r="L17" s="190">
        <v>254292.74</v>
      </c>
      <c r="M17" s="190">
        <v>254292.74</v>
      </c>
      <c r="N17" s="190">
        <v>0</v>
      </c>
      <c r="O17" s="190"/>
      <c r="P17" s="190">
        <v>0</v>
      </c>
      <c r="Q17" s="190">
        <v>0</v>
      </c>
      <c r="R17" s="190">
        <v>0</v>
      </c>
      <c r="S17" s="190">
        <v>0</v>
      </c>
      <c r="T17" s="190">
        <v>0</v>
      </c>
    </row>
    <row r="18" ht="19.5" customHeight="1" spans="1:20">
      <c r="A18" s="204" t="s">
        <v>144</v>
      </c>
      <c r="B18" s="204"/>
      <c r="C18" s="204"/>
      <c r="D18" s="204" t="s">
        <v>145</v>
      </c>
      <c r="E18" s="190">
        <v>0</v>
      </c>
      <c r="F18" s="190">
        <v>0</v>
      </c>
      <c r="G18" s="190">
        <v>0</v>
      </c>
      <c r="H18" s="190">
        <v>254292.74</v>
      </c>
      <c r="I18" s="190">
        <v>254292.74</v>
      </c>
      <c r="J18" s="190"/>
      <c r="K18" s="190">
        <v>254292.74</v>
      </c>
      <c r="L18" s="190">
        <v>254292.74</v>
      </c>
      <c r="M18" s="190">
        <v>254292.74</v>
      </c>
      <c r="N18" s="190">
        <v>0</v>
      </c>
      <c r="O18" s="190"/>
      <c r="P18" s="190">
        <v>0</v>
      </c>
      <c r="Q18" s="190">
        <v>0</v>
      </c>
      <c r="R18" s="190">
        <v>0</v>
      </c>
      <c r="S18" s="190">
        <v>0</v>
      </c>
      <c r="T18" s="190">
        <v>0</v>
      </c>
    </row>
    <row r="19" ht="19.5" customHeight="1" spans="1:20">
      <c r="A19" s="204" t="s">
        <v>146</v>
      </c>
      <c r="B19" s="204"/>
      <c r="C19" s="204"/>
      <c r="D19" s="204" t="s">
        <v>147</v>
      </c>
      <c r="E19" s="190">
        <v>0</v>
      </c>
      <c r="F19" s="190">
        <v>0</v>
      </c>
      <c r="G19" s="190">
        <v>0</v>
      </c>
      <c r="H19" s="190">
        <v>138085.62</v>
      </c>
      <c r="I19" s="190">
        <v>138085.62</v>
      </c>
      <c r="J19" s="190"/>
      <c r="K19" s="190">
        <v>138085.62</v>
      </c>
      <c r="L19" s="190">
        <v>138085.62</v>
      </c>
      <c r="M19" s="190">
        <v>138085.62</v>
      </c>
      <c r="N19" s="190">
        <v>0</v>
      </c>
      <c r="O19" s="190"/>
      <c r="P19" s="190">
        <v>0</v>
      </c>
      <c r="Q19" s="190">
        <v>0</v>
      </c>
      <c r="R19" s="190">
        <v>0</v>
      </c>
      <c r="S19" s="190">
        <v>0</v>
      </c>
      <c r="T19" s="190">
        <v>0</v>
      </c>
    </row>
    <row r="20" ht="19.5" customHeight="1" spans="1:20">
      <c r="A20" s="204" t="s">
        <v>148</v>
      </c>
      <c r="B20" s="204"/>
      <c r="C20" s="204"/>
      <c r="D20" s="204" t="s">
        <v>149</v>
      </c>
      <c r="E20" s="190">
        <v>0</v>
      </c>
      <c r="F20" s="190">
        <v>0</v>
      </c>
      <c r="G20" s="190">
        <v>0</v>
      </c>
      <c r="H20" s="190">
        <v>107163.12</v>
      </c>
      <c r="I20" s="190">
        <v>107163.12</v>
      </c>
      <c r="J20" s="190"/>
      <c r="K20" s="190">
        <v>107163.12</v>
      </c>
      <c r="L20" s="190">
        <v>107163.12</v>
      </c>
      <c r="M20" s="190">
        <v>107163.12</v>
      </c>
      <c r="N20" s="190">
        <v>0</v>
      </c>
      <c r="O20" s="190"/>
      <c r="P20" s="190">
        <v>0</v>
      </c>
      <c r="Q20" s="190">
        <v>0</v>
      </c>
      <c r="R20" s="190">
        <v>0</v>
      </c>
      <c r="S20" s="190">
        <v>0</v>
      </c>
      <c r="T20" s="190">
        <v>0</v>
      </c>
    </row>
    <row r="21" ht="19.5" customHeight="1" spans="1:20">
      <c r="A21" s="204" t="s">
        <v>150</v>
      </c>
      <c r="B21" s="204"/>
      <c r="C21" s="204"/>
      <c r="D21" s="204" t="s">
        <v>151</v>
      </c>
      <c r="E21" s="190">
        <v>0</v>
      </c>
      <c r="F21" s="190">
        <v>0</v>
      </c>
      <c r="G21" s="190">
        <v>0</v>
      </c>
      <c r="H21" s="190">
        <v>9044</v>
      </c>
      <c r="I21" s="190">
        <v>9044</v>
      </c>
      <c r="J21" s="190"/>
      <c r="K21" s="190">
        <v>9044</v>
      </c>
      <c r="L21" s="190">
        <v>9044</v>
      </c>
      <c r="M21" s="190">
        <v>9044</v>
      </c>
      <c r="N21" s="190">
        <v>0</v>
      </c>
      <c r="O21" s="190"/>
      <c r="P21" s="190">
        <v>0</v>
      </c>
      <c r="Q21" s="190">
        <v>0</v>
      </c>
      <c r="R21" s="190">
        <v>0</v>
      </c>
      <c r="S21" s="190">
        <v>0</v>
      </c>
      <c r="T21" s="190">
        <v>0</v>
      </c>
    </row>
    <row r="22" ht="19.5" customHeight="1" spans="1:20">
      <c r="A22" s="204" t="s">
        <v>152</v>
      </c>
      <c r="B22" s="204"/>
      <c r="C22" s="204"/>
      <c r="D22" s="204" t="s">
        <v>153</v>
      </c>
      <c r="E22" s="190">
        <v>0</v>
      </c>
      <c r="F22" s="190">
        <v>0</v>
      </c>
      <c r="G22" s="190">
        <v>0</v>
      </c>
      <c r="H22" s="190">
        <v>3881961.59</v>
      </c>
      <c r="I22" s="190">
        <v>3881961.59</v>
      </c>
      <c r="J22" s="190"/>
      <c r="K22" s="190">
        <v>3881961.59</v>
      </c>
      <c r="L22" s="190">
        <v>3881961.59</v>
      </c>
      <c r="M22" s="190">
        <v>3363697.5</v>
      </c>
      <c r="N22" s="190">
        <v>518264.09</v>
      </c>
      <c r="O22" s="190"/>
      <c r="P22" s="190">
        <v>0</v>
      </c>
      <c r="Q22" s="190">
        <v>0</v>
      </c>
      <c r="R22" s="190">
        <v>0</v>
      </c>
      <c r="S22" s="190">
        <v>0</v>
      </c>
      <c r="T22" s="190">
        <v>0</v>
      </c>
    </row>
    <row r="23" ht="19.5" customHeight="1" spans="1:20">
      <c r="A23" s="204" t="s">
        <v>154</v>
      </c>
      <c r="B23" s="204"/>
      <c r="C23" s="204"/>
      <c r="D23" s="204" t="s">
        <v>155</v>
      </c>
      <c r="E23" s="190">
        <v>0</v>
      </c>
      <c r="F23" s="190">
        <v>0</v>
      </c>
      <c r="G23" s="190">
        <v>0</v>
      </c>
      <c r="H23" s="190">
        <v>3881961.59</v>
      </c>
      <c r="I23" s="190">
        <v>3881961.59</v>
      </c>
      <c r="J23" s="190"/>
      <c r="K23" s="190">
        <v>3881961.59</v>
      </c>
      <c r="L23" s="190">
        <v>3881961.59</v>
      </c>
      <c r="M23" s="190">
        <v>3363697.5</v>
      </c>
      <c r="N23" s="190">
        <v>518264.09</v>
      </c>
      <c r="O23" s="190"/>
      <c r="P23" s="190">
        <v>0</v>
      </c>
      <c r="Q23" s="190">
        <v>0</v>
      </c>
      <c r="R23" s="190">
        <v>0</v>
      </c>
      <c r="S23" s="190">
        <v>0</v>
      </c>
      <c r="T23" s="190">
        <v>0</v>
      </c>
    </row>
    <row r="24" ht="19.5" customHeight="1" spans="1:20">
      <c r="A24" s="204" t="s">
        <v>156</v>
      </c>
      <c r="B24" s="204"/>
      <c r="C24" s="204"/>
      <c r="D24" s="204" t="s">
        <v>157</v>
      </c>
      <c r="E24" s="190">
        <v>0</v>
      </c>
      <c r="F24" s="190">
        <v>0</v>
      </c>
      <c r="G24" s="190">
        <v>0</v>
      </c>
      <c r="H24" s="190">
        <v>3881961.59</v>
      </c>
      <c r="I24" s="190">
        <v>3881961.59</v>
      </c>
      <c r="J24" s="190"/>
      <c r="K24" s="190">
        <v>3881961.59</v>
      </c>
      <c r="L24" s="190">
        <v>3881961.59</v>
      </c>
      <c r="M24" s="190">
        <v>3363697.5</v>
      </c>
      <c r="N24" s="190">
        <v>518264.09</v>
      </c>
      <c r="O24" s="190"/>
      <c r="P24" s="190">
        <v>0</v>
      </c>
      <c r="Q24" s="190">
        <v>0</v>
      </c>
      <c r="R24" s="190">
        <v>0</v>
      </c>
      <c r="S24" s="190">
        <v>0</v>
      </c>
      <c r="T24" s="190">
        <v>0</v>
      </c>
    </row>
    <row r="25" ht="19.5" customHeight="1" spans="1:20">
      <c r="A25" s="204" t="s">
        <v>160</v>
      </c>
      <c r="B25" s="204"/>
      <c r="C25" s="204"/>
      <c r="D25" s="204" t="s">
        <v>161</v>
      </c>
      <c r="E25" s="190">
        <v>0</v>
      </c>
      <c r="F25" s="190">
        <v>0</v>
      </c>
      <c r="G25" s="190">
        <v>0</v>
      </c>
      <c r="H25" s="190">
        <v>307158</v>
      </c>
      <c r="I25" s="190">
        <v>307158</v>
      </c>
      <c r="J25" s="190"/>
      <c r="K25" s="190">
        <v>307158</v>
      </c>
      <c r="L25" s="190">
        <v>307158</v>
      </c>
      <c r="M25" s="190">
        <v>307158</v>
      </c>
      <c r="N25" s="190">
        <v>0</v>
      </c>
      <c r="O25" s="190"/>
      <c r="P25" s="190">
        <v>0</v>
      </c>
      <c r="Q25" s="190">
        <v>0</v>
      </c>
      <c r="R25" s="190">
        <v>0</v>
      </c>
      <c r="S25" s="190">
        <v>0</v>
      </c>
      <c r="T25" s="190">
        <v>0</v>
      </c>
    </row>
    <row r="26" ht="19.5" customHeight="1" spans="1:20">
      <c r="A26" s="204" t="s">
        <v>162</v>
      </c>
      <c r="B26" s="204"/>
      <c r="C26" s="204"/>
      <c r="D26" s="204" t="s">
        <v>163</v>
      </c>
      <c r="E26" s="190">
        <v>0</v>
      </c>
      <c r="F26" s="190">
        <v>0</v>
      </c>
      <c r="G26" s="190">
        <v>0</v>
      </c>
      <c r="H26" s="190">
        <v>307158</v>
      </c>
      <c r="I26" s="190">
        <v>307158</v>
      </c>
      <c r="J26" s="190"/>
      <c r="K26" s="190">
        <v>307158</v>
      </c>
      <c r="L26" s="190">
        <v>307158</v>
      </c>
      <c r="M26" s="190">
        <v>307158</v>
      </c>
      <c r="N26" s="190">
        <v>0</v>
      </c>
      <c r="O26" s="190"/>
      <c r="P26" s="190">
        <v>0</v>
      </c>
      <c r="Q26" s="190">
        <v>0</v>
      </c>
      <c r="R26" s="190">
        <v>0</v>
      </c>
      <c r="S26" s="190">
        <v>0</v>
      </c>
      <c r="T26" s="190">
        <v>0</v>
      </c>
    </row>
    <row r="27" ht="19.5" customHeight="1" spans="1:20">
      <c r="A27" s="204" t="s">
        <v>164</v>
      </c>
      <c r="B27" s="204"/>
      <c r="C27" s="204"/>
      <c r="D27" s="204" t="s">
        <v>165</v>
      </c>
      <c r="E27" s="190">
        <v>0</v>
      </c>
      <c r="F27" s="190">
        <v>0</v>
      </c>
      <c r="G27" s="190">
        <v>0</v>
      </c>
      <c r="H27" s="190">
        <v>307158</v>
      </c>
      <c r="I27" s="190">
        <v>307158</v>
      </c>
      <c r="J27" s="190"/>
      <c r="K27" s="190">
        <v>307158</v>
      </c>
      <c r="L27" s="190">
        <v>307158</v>
      </c>
      <c r="M27" s="190">
        <v>307158</v>
      </c>
      <c r="N27" s="190">
        <v>0</v>
      </c>
      <c r="O27" s="190"/>
      <c r="P27" s="190">
        <v>0</v>
      </c>
      <c r="Q27" s="190">
        <v>0</v>
      </c>
      <c r="R27" s="190">
        <v>0</v>
      </c>
      <c r="S27" s="190">
        <v>0</v>
      </c>
      <c r="T27" s="190">
        <v>0</v>
      </c>
    </row>
    <row r="28" ht="19.5" customHeight="1" spans="1:20">
      <c r="A28" s="204" t="s">
        <v>209</v>
      </c>
      <c r="B28" s="204"/>
      <c r="C28" s="204"/>
      <c r="D28" s="204"/>
      <c r="E28" s="204"/>
      <c r="F28" s="204"/>
      <c r="G28" s="204"/>
      <c r="H28" s="204"/>
      <c r="I28" s="204"/>
      <c r="J28" s="204"/>
      <c r="K28" s="204"/>
      <c r="L28" s="204"/>
      <c r="M28" s="204"/>
      <c r="N28" s="204"/>
      <c r="O28" s="204"/>
      <c r="P28" s="204"/>
      <c r="Q28" s="204"/>
      <c r="R28" s="204"/>
      <c r="S28" s="204"/>
      <c r="T28" s="204"/>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6" workbookViewId="0">
      <selection activeCell="L43" sqref="L43"/>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202" t="s">
        <v>210</v>
      </c>
    </row>
    <row r="2" spans="9:9">
      <c r="I2" s="209" t="s">
        <v>211</v>
      </c>
    </row>
    <row r="3" spans="1:9">
      <c r="A3" s="209" t="s">
        <v>2</v>
      </c>
      <c r="I3" s="209" t="s">
        <v>3</v>
      </c>
    </row>
    <row r="4" ht="19.5" customHeight="1" spans="1:9">
      <c r="A4" s="203" t="s">
        <v>204</v>
      </c>
      <c r="B4" s="203"/>
      <c r="C4" s="203"/>
      <c r="D4" s="203" t="s">
        <v>203</v>
      </c>
      <c r="E4" s="203"/>
      <c r="F4" s="203"/>
      <c r="G4" s="203"/>
      <c r="H4" s="203"/>
      <c r="I4" s="203"/>
    </row>
    <row r="5" ht="19.5" customHeight="1" spans="1:9">
      <c r="A5" s="203" t="s">
        <v>212</v>
      </c>
      <c r="B5" s="203" t="s">
        <v>123</v>
      </c>
      <c r="C5" s="203" t="s">
        <v>8</v>
      </c>
      <c r="D5" s="203" t="s">
        <v>212</v>
      </c>
      <c r="E5" s="203" t="s">
        <v>123</v>
      </c>
      <c r="F5" s="203" t="s">
        <v>8</v>
      </c>
      <c r="G5" s="203" t="s">
        <v>212</v>
      </c>
      <c r="H5" s="203" t="s">
        <v>123</v>
      </c>
      <c r="I5" s="203" t="s">
        <v>8</v>
      </c>
    </row>
    <row r="6" ht="19.5" customHeight="1" spans="1:9">
      <c r="A6" s="203"/>
      <c r="B6" s="203"/>
      <c r="C6" s="203"/>
      <c r="D6" s="203"/>
      <c r="E6" s="203"/>
      <c r="F6" s="203"/>
      <c r="G6" s="203"/>
      <c r="H6" s="203"/>
      <c r="I6" s="203"/>
    </row>
    <row r="7" ht="19.5" customHeight="1" spans="1:9">
      <c r="A7" s="187" t="s">
        <v>213</v>
      </c>
      <c r="B7" s="187" t="s">
        <v>214</v>
      </c>
      <c r="C7" s="190">
        <v>4355001.68</v>
      </c>
      <c r="D7" s="187" t="s">
        <v>215</v>
      </c>
      <c r="E7" s="187" t="s">
        <v>216</v>
      </c>
      <c r="F7" s="190">
        <v>524864.09</v>
      </c>
      <c r="G7" s="187" t="s">
        <v>217</v>
      </c>
      <c r="H7" s="187" t="s">
        <v>218</v>
      </c>
      <c r="I7" s="190">
        <v>0</v>
      </c>
    </row>
    <row r="8" ht="19.5" customHeight="1" spans="1:9">
      <c r="A8" s="187" t="s">
        <v>219</v>
      </c>
      <c r="B8" s="187" t="s">
        <v>220</v>
      </c>
      <c r="C8" s="190">
        <v>989097</v>
      </c>
      <c r="D8" s="187" t="s">
        <v>221</v>
      </c>
      <c r="E8" s="187" t="s">
        <v>222</v>
      </c>
      <c r="F8" s="190">
        <v>55724</v>
      </c>
      <c r="G8" s="187" t="s">
        <v>223</v>
      </c>
      <c r="H8" s="187" t="s">
        <v>224</v>
      </c>
      <c r="I8" s="190">
        <v>0</v>
      </c>
    </row>
    <row r="9" ht="19.5" customHeight="1" spans="1:9">
      <c r="A9" s="187" t="s">
        <v>225</v>
      </c>
      <c r="B9" s="187" t="s">
        <v>226</v>
      </c>
      <c r="C9" s="190">
        <v>1360029</v>
      </c>
      <c r="D9" s="187" t="s">
        <v>227</v>
      </c>
      <c r="E9" s="187" t="s">
        <v>228</v>
      </c>
      <c r="F9" s="190">
        <v>0</v>
      </c>
      <c r="G9" s="187" t="s">
        <v>229</v>
      </c>
      <c r="H9" s="187" t="s">
        <v>230</v>
      </c>
      <c r="I9" s="190">
        <v>0</v>
      </c>
    </row>
    <row r="10" ht="19.5" customHeight="1" spans="1:9">
      <c r="A10" s="187" t="s">
        <v>231</v>
      </c>
      <c r="B10" s="187" t="s">
        <v>232</v>
      </c>
      <c r="C10" s="190">
        <v>973744</v>
      </c>
      <c r="D10" s="187" t="s">
        <v>233</v>
      </c>
      <c r="E10" s="187" t="s">
        <v>234</v>
      </c>
      <c r="F10" s="190">
        <v>2000</v>
      </c>
      <c r="G10" s="187" t="s">
        <v>235</v>
      </c>
      <c r="H10" s="187" t="s">
        <v>236</v>
      </c>
      <c r="I10" s="190">
        <v>0</v>
      </c>
    </row>
    <row r="11" ht="19.5" customHeight="1" spans="1:9">
      <c r="A11" s="187" t="s">
        <v>237</v>
      </c>
      <c r="B11" s="187" t="s">
        <v>238</v>
      </c>
      <c r="C11" s="190">
        <v>0</v>
      </c>
      <c r="D11" s="187" t="s">
        <v>239</v>
      </c>
      <c r="E11" s="187" t="s">
        <v>240</v>
      </c>
      <c r="F11" s="190">
        <v>0</v>
      </c>
      <c r="G11" s="187" t="s">
        <v>241</v>
      </c>
      <c r="H11" s="187" t="s">
        <v>242</v>
      </c>
      <c r="I11" s="190">
        <v>0</v>
      </c>
    </row>
    <row r="12" ht="19.5" customHeight="1" spans="1:9">
      <c r="A12" s="187" t="s">
        <v>243</v>
      </c>
      <c r="B12" s="187" t="s">
        <v>244</v>
      </c>
      <c r="C12" s="190">
        <v>0</v>
      </c>
      <c r="D12" s="187" t="s">
        <v>245</v>
      </c>
      <c r="E12" s="187" t="s">
        <v>246</v>
      </c>
      <c r="F12" s="190">
        <v>10995</v>
      </c>
      <c r="G12" s="187" t="s">
        <v>247</v>
      </c>
      <c r="H12" s="187" t="s">
        <v>248</v>
      </c>
      <c r="I12" s="190">
        <v>0</v>
      </c>
    </row>
    <row r="13" ht="19.5" customHeight="1" spans="1:9">
      <c r="A13" s="187" t="s">
        <v>249</v>
      </c>
      <c r="B13" s="187" t="s">
        <v>250</v>
      </c>
      <c r="C13" s="190">
        <v>429853.44</v>
      </c>
      <c r="D13" s="187" t="s">
        <v>251</v>
      </c>
      <c r="E13" s="187" t="s">
        <v>252</v>
      </c>
      <c r="F13" s="190">
        <v>17000</v>
      </c>
      <c r="G13" s="187" t="s">
        <v>253</v>
      </c>
      <c r="H13" s="187" t="s">
        <v>254</v>
      </c>
      <c r="I13" s="190">
        <v>0</v>
      </c>
    </row>
    <row r="14" ht="19.5" customHeight="1" spans="1:9">
      <c r="A14" s="187" t="s">
        <v>255</v>
      </c>
      <c r="B14" s="187" t="s">
        <v>256</v>
      </c>
      <c r="C14" s="190">
        <v>0</v>
      </c>
      <c r="D14" s="187" t="s">
        <v>257</v>
      </c>
      <c r="E14" s="187" t="s">
        <v>258</v>
      </c>
      <c r="F14" s="190">
        <v>22500</v>
      </c>
      <c r="G14" s="187" t="s">
        <v>259</v>
      </c>
      <c r="H14" s="187" t="s">
        <v>260</v>
      </c>
      <c r="I14" s="190">
        <v>0</v>
      </c>
    </row>
    <row r="15" ht="19.5" customHeight="1" spans="1:9">
      <c r="A15" s="187" t="s">
        <v>261</v>
      </c>
      <c r="B15" s="187" t="s">
        <v>262</v>
      </c>
      <c r="C15" s="190">
        <v>138085.62</v>
      </c>
      <c r="D15" s="187" t="s">
        <v>263</v>
      </c>
      <c r="E15" s="187" t="s">
        <v>264</v>
      </c>
      <c r="F15" s="190">
        <v>0</v>
      </c>
      <c r="G15" s="187" t="s">
        <v>265</v>
      </c>
      <c r="H15" s="187" t="s">
        <v>266</v>
      </c>
      <c r="I15" s="190">
        <v>0</v>
      </c>
    </row>
    <row r="16" ht="19.5" customHeight="1" spans="1:9">
      <c r="A16" s="187" t="s">
        <v>267</v>
      </c>
      <c r="B16" s="187" t="s">
        <v>268</v>
      </c>
      <c r="C16" s="190">
        <v>107163.12</v>
      </c>
      <c r="D16" s="187" t="s">
        <v>269</v>
      </c>
      <c r="E16" s="187" t="s">
        <v>270</v>
      </c>
      <c r="F16" s="190">
        <v>3000</v>
      </c>
      <c r="G16" s="187" t="s">
        <v>271</v>
      </c>
      <c r="H16" s="187" t="s">
        <v>272</v>
      </c>
      <c r="I16" s="190">
        <v>0</v>
      </c>
    </row>
    <row r="17" ht="19.5" customHeight="1" spans="1:9">
      <c r="A17" s="187" t="s">
        <v>273</v>
      </c>
      <c r="B17" s="187" t="s">
        <v>274</v>
      </c>
      <c r="C17" s="190">
        <v>49871.5</v>
      </c>
      <c r="D17" s="187" t="s">
        <v>275</v>
      </c>
      <c r="E17" s="187" t="s">
        <v>276</v>
      </c>
      <c r="F17" s="190">
        <v>53961</v>
      </c>
      <c r="G17" s="187" t="s">
        <v>277</v>
      </c>
      <c r="H17" s="187" t="s">
        <v>278</v>
      </c>
      <c r="I17" s="190">
        <v>0</v>
      </c>
    </row>
    <row r="18" ht="19.5" customHeight="1" spans="1:9">
      <c r="A18" s="187" t="s">
        <v>279</v>
      </c>
      <c r="B18" s="187" t="s">
        <v>280</v>
      </c>
      <c r="C18" s="190">
        <v>307158</v>
      </c>
      <c r="D18" s="187" t="s">
        <v>281</v>
      </c>
      <c r="E18" s="187" t="s">
        <v>282</v>
      </c>
      <c r="F18" s="190">
        <v>0</v>
      </c>
      <c r="G18" s="187" t="s">
        <v>283</v>
      </c>
      <c r="H18" s="187" t="s">
        <v>284</v>
      </c>
      <c r="I18" s="190">
        <v>0</v>
      </c>
    </row>
    <row r="19" ht="19.5" customHeight="1" spans="1:9">
      <c r="A19" s="187" t="s">
        <v>285</v>
      </c>
      <c r="B19" s="187" t="s">
        <v>286</v>
      </c>
      <c r="C19" s="190">
        <v>0</v>
      </c>
      <c r="D19" s="187" t="s">
        <v>287</v>
      </c>
      <c r="E19" s="187" t="s">
        <v>288</v>
      </c>
      <c r="F19" s="190">
        <v>0</v>
      </c>
      <c r="G19" s="187" t="s">
        <v>289</v>
      </c>
      <c r="H19" s="187" t="s">
        <v>290</v>
      </c>
      <c r="I19" s="190">
        <v>0</v>
      </c>
    </row>
    <row r="20" ht="19.5" customHeight="1" spans="1:9">
      <c r="A20" s="187" t="s">
        <v>291</v>
      </c>
      <c r="B20" s="187" t="s">
        <v>292</v>
      </c>
      <c r="C20" s="190">
        <v>0</v>
      </c>
      <c r="D20" s="187" t="s">
        <v>293</v>
      </c>
      <c r="E20" s="187" t="s">
        <v>294</v>
      </c>
      <c r="F20" s="190">
        <v>0</v>
      </c>
      <c r="G20" s="187" t="s">
        <v>295</v>
      </c>
      <c r="H20" s="187" t="s">
        <v>296</v>
      </c>
      <c r="I20" s="190">
        <v>0</v>
      </c>
    </row>
    <row r="21" ht="19.5" customHeight="1" spans="1:9">
      <c r="A21" s="187" t="s">
        <v>297</v>
      </c>
      <c r="B21" s="187" t="s">
        <v>298</v>
      </c>
      <c r="C21" s="190">
        <v>288480</v>
      </c>
      <c r="D21" s="187" t="s">
        <v>299</v>
      </c>
      <c r="E21" s="187" t="s">
        <v>300</v>
      </c>
      <c r="F21" s="190">
        <v>0</v>
      </c>
      <c r="G21" s="187" t="s">
        <v>301</v>
      </c>
      <c r="H21" s="187" t="s">
        <v>302</v>
      </c>
      <c r="I21" s="190">
        <v>0</v>
      </c>
    </row>
    <row r="22" ht="19.5" customHeight="1" spans="1:9">
      <c r="A22" s="187" t="s">
        <v>303</v>
      </c>
      <c r="B22" s="187" t="s">
        <v>304</v>
      </c>
      <c r="C22" s="190">
        <v>0</v>
      </c>
      <c r="D22" s="187" t="s">
        <v>305</v>
      </c>
      <c r="E22" s="187" t="s">
        <v>306</v>
      </c>
      <c r="F22" s="190">
        <v>0</v>
      </c>
      <c r="G22" s="187" t="s">
        <v>307</v>
      </c>
      <c r="H22" s="187" t="s">
        <v>308</v>
      </c>
      <c r="I22" s="190">
        <v>0</v>
      </c>
    </row>
    <row r="23" ht="19.5" customHeight="1" spans="1:9">
      <c r="A23" s="187" t="s">
        <v>309</v>
      </c>
      <c r="B23" s="187" t="s">
        <v>310</v>
      </c>
      <c r="C23" s="190">
        <v>235884.6</v>
      </c>
      <c r="D23" s="187" t="s">
        <v>311</v>
      </c>
      <c r="E23" s="187" t="s">
        <v>312</v>
      </c>
      <c r="F23" s="190">
        <v>8203</v>
      </c>
      <c r="G23" s="187" t="s">
        <v>313</v>
      </c>
      <c r="H23" s="187" t="s">
        <v>314</v>
      </c>
      <c r="I23" s="190">
        <v>0</v>
      </c>
    </row>
    <row r="24" ht="19.5" customHeight="1" spans="1:9">
      <c r="A24" s="187" t="s">
        <v>315</v>
      </c>
      <c r="B24" s="187" t="s">
        <v>316</v>
      </c>
      <c r="C24" s="190">
        <v>0</v>
      </c>
      <c r="D24" s="187" t="s">
        <v>317</v>
      </c>
      <c r="E24" s="187" t="s">
        <v>318</v>
      </c>
      <c r="F24" s="190">
        <v>0</v>
      </c>
      <c r="G24" s="187" t="s">
        <v>319</v>
      </c>
      <c r="H24" s="187" t="s">
        <v>320</v>
      </c>
      <c r="I24" s="190">
        <v>0</v>
      </c>
    </row>
    <row r="25" ht="19.5" customHeight="1" spans="1:9">
      <c r="A25" s="187" t="s">
        <v>321</v>
      </c>
      <c r="B25" s="187" t="s">
        <v>322</v>
      </c>
      <c r="C25" s="190">
        <v>0</v>
      </c>
      <c r="D25" s="187" t="s">
        <v>323</v>
      </c>
      <c r="E25" s="187" t="s">
        <v>324</v>
      </c>
      <c r="F25" s="190">
        <v>0</v>
      </c>
      <c r="G25" s="187" t="s">
        <v>325</v>
      </c>
      <c r="H25" s="187" t="s">
        <v>326</v>
      </c>
      <c r="I25" s="190">
        <v>0</v>
      </c>
    </row>
    <row r="26" ht="19.5" customHeight="1" spans="1:9">
      <c r="A26" s="187" t="s">
        <v>327</v>
      </c>
      <c r="B26" s="187" t="s">
        <v>328</v>
      </c>
      <c r="C26" s="190">
        <v>52595.4</v>
      </c>
      <c r="D26" s="187" t="s">
        <v>329</v>
      </c>
      <c r="E26" s="187" t="s">
        <v>330</v>
      </c>
      <c r="F26" s="190">
        <v>0</v>
      </c>
      <c r="G26" s="187" t="s">
        <v>331</v>
      </c>
      <c r="H26" s="187" t="s">
        <v>332</v>
      </c>
      <c r="I26" s="190">
        <v>0</v>
      </c>
    </row>
    <row r="27" ht="19.5" customHeight="1" spans="1:9">
      <c r="A27" s="187" t="s">
        <v>333</v>
      </c>
      <c r="B27" s="187" t="s">
        <v>334</v>
      </c>
      <c r="C27" s="190">
        <v>0</v>
      </c>
      <c r="D27" s="187" t="s">
        <v>335</v>
      </c>
      <c r="E27" s="187" t="s">
        <v>336</v>
      </c>
      <c r="F27" s="190">
        <v>29000</v>
      </c>
      <c r="G27" s="187" t="s">
        <v>337</v>
      </c>
      <c r="H27" s="187" t="s">
        <v>338</v>
      </c>
      <c r="I27" s="190">
        <v>0</v>
      </c>
    </row>
    <row r="28" ht="19.5" customHeight="1" spans="1:9">
      <c r="A28" s="187" t="s">
        <v>339</v>
      </c>
      <c r="B28" s="187" t="s">
        <v>340</v>
      </c>
      <c r="C28" s="190">
        <v>0</v>
      </c>
      <c r="D28" s="187" t="s">
        <v>341</v>
      </c>
      <c r="E28" s="187" t="s">
        <v>342</v>
      </c>
      <c r="F28" s="190">
        <v>0</v>
      </c>
      <c r="G28" s="187" t="s">
        <v>343</v>
      </c>
      <c r="H28" s="187" t="s">
        <v>344</v>
      </c>
      <c r="I28" s="190">
        <v>0</v>
      </c>
    </row>
    <row r="29" ht="19.5" customHeight="1" spans="1:9">
      <c r="A29" s="187" t="s">
        <v>345</v>
      </c>
      <c r="B29" s="187" t="s">
        <v>346</v>
      </c>
      <c r="C29" s="190">
        <v>0</v>
      </c>
      <c r="D29" s="187" t="s">
        <v>347</v>
      </c>
      <c r="E29" s="187" t="s">
        <v>348</v>
      </c>
      <c r="F29" s="190">
        <v>24848.48</v>
      </c>
      <c r="G29" s="187" t="s">
        <v>349</v>
      </c>
      <c r="H29" s="187" t="s">
        <v>350</v>
      </c>
      <c r="I29" s="190">
        <v>0</v>
      </c>
    </row>
    <row r="30" ht="19.5" customHeight="1" spans="1:9">
      <c r="A30" s="187" t="s">
        <v>351</v>
      </c>
      <c r="B30" s="187" t="s">
        <v>352</v>
      </c>
      <c r="C30" s="190">
        <v>0</v>
      </c>
      <c r="D30" s="187" t="s">
        <v>353</v>
      </c>
      <c r="E30" s="187" t="s">
        <v>354</v>
      </c>
      <c r="F30" s="190">
        <v>9100</v>
      </c>
      <c r="G30" s="187" t="s">
        <v>355</v>
      </c>
      <c r="H30" s="187" t="s">
        <v>356</v>
      </c>
      <c r="I30" s="190">
        <v>0</v>
      </c>
    </row>
    <row r="31" ht="19.5" customHeight="1" spans="1:9">
      <c r="A31" s="187" t="s">
        <v>357</v>
      </c>
      <c r="B31" s="187" t="s">
        <v>358</v>
      </c>
      <c r="C31" s="190">
        <v>0</v>
      </c>
      <c r="D31" s="187" t="s">
        <v>359</v>
      </c>
      <c r="E31" s="187" t="s">
        <v>360</v>
      </c>
      <c r="F31" s="190">
        <v>24897.61</v>
      </c>
      <c r="G31" s="187" t="s">
        <v>361</v>
      </c>
      <c r="H31" s="187" t="s">
        <v>362</v>
      </c>
      <c r="I31" s="190">
        <v>0</v>
      </c>
    </row>
    <row r="32" ht="19.5" customHeight="1" spans="1:9">
      <c r="A32" s="187" t="s">
        <v>363</v>
      </c>
      <c r="B32" s="187" t="s">
        <v>364</v>
      </c>
      <c r="C32" s="190">
        <v>0</v>
      </c>
      <c r="D32" s="187" t="s">
        <v>365</v>
      </c>
      <c r="E32" s="187" t="s">
        <v>366</v>
      </c>
      <c r="F32" s="190">
        <v>253035</v>
      </c>
      <c r="G32" s="187" t="s">
        <v>367</v>
      </c>
      <c r="H32" s="187" t="s">
        <v>368</v>
      </c>
      <c r="I32" s="190">
        <v>0</v>
      </c>
    </row>
    <row r="33" ht="19.5" customHeight="1" spans="1:9">
      <c r="A33" s="187" t="s">
        <v>369</v>
      </c>
      <c r="B33" s="187" t="s">
        <v>370</v>
      </c>
      <c r="C33" s="190">
        <v>0</v>
      </c>
      <c r="D33" s="187" t="s">
        <v>371</v>
      </c>
      <c r="E33" s="187" t="s">
        <v>372</v>
      </c>
      <c r="F33" s="190">
        <v>0</v>
      </c>
      <c r="G33" s="187" t="s">
        <v>373</v>
      </c>
      <c r="H33" s="187" t="s">
        <v>374</v>
      </c>
      <c r="I33" s="190">
        <v>0</v>
      </c>
    </row>
    <row r="34" ht="19.5" customHeight="1" spans="1:9">
      <c r="A34" s="187"/>
      <c r="B34" s="187"/>
      <c r="C34" s="211"/>
      <c r="D34" s="187" t="s">
        <v>375</v>
      </c>
      <c r="E34" s="187" t="s">
        <v>376</v>
      </c>
      <c r="F34" s="190">
        <v>10600</v>
      </c>
      <c r="G34" s="187" t="s">
        <v>377</v>
      </c>
      <c r="H34" s="187" t="s">
        <v>378</v>
      </c>
      <c r="I34" s="190">
        <v>0</v>
      </c>
    </row>
    <row r="35" ht="19.5" customHeight="1" spans="1:9">
      <c r="A35" s="187"/>
      <c r="B35" s="187"/>
      <c r="C35" s="211"/>
      <c r="D35" s="187" t="s">
        <v>379</v>
      </c>
      <c r="E35" s="187" t="s">
        <v>380</v>
      </c>
      <c r="F35" s="190">
        <v>0</v>
      </c>
      <c r="G35" s="187" t="s">
        <v>381</v>
      </c>
      <c r="H35" s="187" t="s">
        <v>382</v>
      </c>
      <c r="I35" s="190">
        <v>0</v>
      </c>
    </row>
    <row r="36" ht="19.5" customHeight="1" spans="1:9">
      <c r="A36" s="187"/>
      <c r="B36" s="187"/>
      <c r="C36" s="211"/>
      <c r="D36" s="187" t="s">
        <v>383</v>
      </c>
      <c r="E36" s="187" t="s">
        <v>384</v>
      </c>
      <c r="F36" s="190">
        <v>0</v>
      </c>
      <c r="G36" s="187"/>
      <c r="H36" s="187"/>
      <c r="I36" s="211"/>
    </row>
    <row r="37" ht="19.5" customHeight="1" spans="1:9">
      <c r="A37" s="187"/>
      <c r="B37" s="187"/>
      <c r="C37" s="211"/>
      <c r="D37" s="187" t="s">
        <v>385</v>
      </c>
      <c r="E37" s="187" t="s">
        <v>386</v>
      </c>
      <c r="F37" s="190">
        <v>0</v>
      </c>
      <c r="G37" s="187"/>
      <c r="H37" s="187"/>
      <c r="I37" s="211"/>
    </row>
    <row r="38" ht="19.5" customHeight="1" spans="1:9">
      <c r="A38" s="187"/>
      <c r="B38" s="187"/>
      <c r="C38" s="211"/>
      <c r="D38" s="187" t="s">
        <v>387</v>
      </c>
      <c r="E38" s="187" t="s">
        <v>388</v>
      </c>
      <c r="F38" s="190">
        <v>0</v>
      </c>
      <c r="G38" s="187"/>
      <c r="H38" s="187"/>
      <c r="I38" s="211"/>
    </row>
    <row r="39" ht="19.5" customHeight="1" spans="1:9">
      <c r="A39" s="187"/>
      <c r="B39" s="187"/>
      <c r="C39" s="211"/>
      <c r="D39" s="187" t="s">
        <v>389</v>
      </c>
      <c r="E39" s="187" t="s">
        <v>390</v>
      </c>
      <c r="F39" s="190">
        <v>0</v>
      </c>
      <c r="G39" s="187"/>
      <c r="H39" s="187"/>
      <c r="I39" s="211"/>
    </row>
    <row r="40" ht="19.5" customHeight="1" spans="1:9">
      <c r="A40" s="186" t="s">
        <v>391</v>
      </c>
      <c r="B40" s="186"/>
      <c r="C40" s="190">
        <v>4643481.68</v>
      </c>
      <c r="D40" s="186" t="s">
        <v>392</v>
      </c>
      <c r="E40" s="186"/>
      <c r="F40" s="186"/>
      <c r="G40" s="186"/>
      <c r="H40" s="186"/>
      <c r="I40" s="190">
        <v>524864.09</v>
      </c>
    </row>
    <row r="41" ht="19.5" customHeight="1" spans="1:9">
      <c r="A41" s="204" t="s">
        <v>393</v>
      </c>
      <c r="B41" s="204"/>
      <c r="C41" s="204"/>
      <c r="D41" s="204"/>
      <c r="E41" s="204"/>
      <c r="F41" s="204"/>
      <c r="G41" s="204"/>
      <c r="H41" s="204"/>
      <c r="I41" s="20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topLeftCell="A27" workbookViewId="0">
      <selection activeCell="H50" sqref="H50"/>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08" t="s">
        <v>394</v>
      </c>
    </row>
    <row r="2" spans="12:12">
      <c r="L2" s="209" t="s">
        <v>395</v>
      </c>
    </row>
    <row r="3" spans="1:12">
      <c r="A3" s="209" t="s">
        <v>2</v>
      </c>
      <c r="L3" s="209" t="s">
        <v>3</v>
      </c>
    </row>
    <row r="4" ht="15" customHeight="1" spans="1:12">
      <c r="A4" s="186" t="s">
        <v>396</v>
      </c>
      <c r="B4" s="186"/>
      <c r="C4" s="186"/>
      <c r="D4" s="186"/>
      <c r="E4" s="186"/>
      <c r="F4" s="186"/>
      <c r="G4" s="186"/>
      <c r="H4" s="186"/>
      <c r="I4" s="186"/>
      <c r="J4" s="186"/>
      <c r="K4" s="186"/>
      <c r="L4" s="186"/>
    </row>
    <row r="5" ht="15" customHeight="1" spans="1:12">
      <c r="A5" s="186" t="s">
        <v>212</v>
      </c>
      <c r="B5" s="186" t="s">
        <v>123</v>
      </c>
      <c r="C5" s="186" t="s">
        <v>8</v>
      </c>
      <c r="D5" s="186" t="s">
        <v>212</v>
      </c>
      <c r="E5" s="186" t="s">
        <v>123</v>
      </c>
      <c r="F5" s="186" t="s">
        <v>8</v>
      </c>
      <c r="G5" s="186" t="s">
        <v>212</v>
      </c>
      <c r="H5" s="186" t="s">
        <v>123</v>
      </c>
      <c r="I5" s="186" t="s">
        <v>8</v>
      </c>
      <c r="J5" s="186" t="s">
        <v>212</v>
      </c>
      <c r="K5" s="186" t="s">
        <v>123</v>
      </c>
      <c r="L5" s="186" t="s">
        <v>8</v>
      </c>
    </row>
    <row r="6" ht="15" customHeight="1" spans="1:12">
      <c r="A6" s="187" t="s">
        <v>213</v>
      </c>
      <c r="B6" s="187" t="s">
        <v>214</v>
      </c>
      <c r="C6" s="190"/>
      <c r="D6" s="187" t="s">
        <v>215</v>
      </c>
      <c r="E6" s="187" t="s">
        <v>216</v>
      </c>
      <c r="F6" s="190"/>
      <c r="G6" s="187" t="s">
        <v>397</v>
      </c>
      <c r="H6" s="187" t="s">
        <v>398</v>
      </c>
      <c r="I6" s="190"/>
      <c r="J6" s="187" t="s">
        <v>399</v>
      </c>
      <c r="K6" s="187" t="s">
        <v>400</v>
      </c>
      <c r="L6" s="190"/>
    </row>
    <row r="7" ht="15" customHeight="1" spans="1:12">
      <c r="A7" s="187" t="s">
        <v>219</v>
      </c>
      <c r="B7" s="187" t="s">
        <v>220</v>
      </c>
      <c r="C7" s="190"/>
      <c r="D7" s="187" t="s">
        <v>221</v>
      </c>
      <c r="E7" s="187" t="s">
        <v>222</v>
      </c>
      <c r="F7" s="190"/>
      <c r="G7" s="187" t="s">
        <v>401</v>
      </c>
      <c r="H7" s="187" t="s">
        <v>224</v>
      </c>
      <c r="I7" s="190"/>
      <c r="J7" s="187" t="s">
        <v>402</v>
      </c>
      <c r="K7" s="187" t="s">
        <v>326</v>
      </c>
      <c r="L7" s="190"/>
    </row>
    <row r="8" ht="15" customHeight="1" spans="1:12">
      <c r="A8" s="187" t="s">
        <v>225</v>
      </c>
      <c r="B8" s="187" t="s">
        <v>226</v>
      </c>
      <c r="C8" s="190"/>
      <c r="D8" s="187" t="s">
        <v>227</v>
      </c>
      <c r="E8" s="187" t="s">
        <v>228</v>
      </c>
      <c r="F8" s="190"/>
      <c r="G8" s="187" t="s">
        <v>403</v>
      </c>
      <c r="H8" s="187" t="s">
        <v>230</v>
      </c>
      <c r="I8" s="190"/>
      <c r="J8" s="187" t="s">
        <v>404</v>
      </c>
      <c r="K8" s="187" t="s">
        <v>350</v>
      </c>
      <c r="L8" s="190"/>
    </row>
    <row r="9" ht="15" customHeight="1" spans="1:12">
      <c r="A9" s="187" t="s">
        <v>231</v>
      </c>
      <c r="B9" s="187" t="s">
        <v>232</v>
      </c>
      <c r="C9" s="190"/>
      <c r="D9" s="187" t="s">
        <v>233</v>
      </c>
      <c r="E9" s="187" t="s">
        <v>234</v>
      </c>
      <c r="F9" s="190"/>
      <c r="G9" s="187" t="s">
        <v>405</v>
      </c>
      <c r="H9" s="187" t="s">
        <v>236</v>
      </c>
      <c r="I9" s="190"/>
      <c r="J9" s="187" t="s">
        <v>319</v>
      </c>
      <c r="K9" s="187" t="s">
        <v>320</v>
      </c>
      <c r="L9" s="190"/>
    </row>
    <row r="10" ht="15" customHeight="1" spans="1:12">
      <c r="A10" s="187" t="s">
        <v>237</v>
      </c>
      <c r="B10" s="187" t="s">
        <v>238</v>
      </c>
      <c r="C10" s="190"/>
      <c r="D10" s="187" t="s">
        <v>239</v>
      </c>
      <c r="E10" s="187" t="s">
        <v>240</v>
      </c>
      <c r="F10" s="190"/>
      <c r="G10" s="187" t="s">
        <v>406</v>
      </c>
      <c r="H10" s="187" t="s">
        <v>242</v>
      </c>
      <c r="I10" s="190"/>
      <c r="J10" s="187" t="s">
        <v>325</v>
      </c>
      <c r="K10" s="187" t="s">
        <v>326</v>
      </c>
      <c r="L10" s="190"/>
    </row>
    <row r="11" ht="15" customHeight="1" spans="1:12">
      <c r="A11" s="187" t="s">
        <v>243</v>
      </c>
      <c r="B11" s="187" t="s">
        <v>244</v>
      </c>
      <c r="C11" s="190"/>
      <c r="D11" s="187" t="s">
        <v>245</v>
      </c>
      <c r="E11" s="187" t="s">
        <v>246</v>
      </c>
      <c r="F11" s="190"/>
      <c r="G11" s="187" t="s">
        <v>407</v>
      </c>
      <c r="H11" s="187" t="s">
        <v>248</v>
      </c>
      <c r="I11" s="190"/>
      <c r="J11" s="187" t="s">
        <v>331</v>
      </c>
      <c r="K11" s="187" t="s">
        <v>332</v>
      </c>
      <c r="L11" s="190"/>
    </row>
    <row r="12" ht="15" customHeight="1" spans="1:12">
      <c r="A12" s="187" t="s">
        <v>249</v>
      </c>
      <c r="B12" s="187" t="s">
        <v>250</v>
      </c>
      <c r="C12" s="190"/>
      <c r="D12" s="187" t="s">
        <v>251</v>
      </c>
      <c r="E12" s="187" t="s">
        <v>252</v>
      </c>
      <c r="F12" s="190"/>
      <c r="G12" s="187" t="s">
        <v>408</v>
      </c>
      <c r="H12" s="187" t="s">
        <v>254</v>
      </c>
      <c r="I12" s="190"/>
      <c r="J12" s="187" t="s">
        <v>337</v>
      </c>
      <c r="K12" s="187" t="s">
        <v>338</v>
      </c>
      <c r="L12" s="190"/>
    </row>
    <row r="13" ht="15" customHeight="1" spans="1:12">
      <c r="A13" s="187" t="s">
        <v>255</v>
      </c>
      <c r="B13" s="187" t="s">
        <v>256</v>
      </c>
      <c r="C13" s="190"/>
      <c r="D13" s="187" t="s">
        <v>257</v>
      </c>
      <c r="E13" s="187" t="s">
        <v>258</v>
      </c>
      <c r="F13" s="190"/>
      <c r="G13" s="187" t="s">
        <v>409</v>
      </c>
      <c r="H13" s="187" t="s">
        <v>260</v>
      </c>
      <c r="I13" s="190"/>
      <c r="J13" s="187" t="s">
        <v>343</v>
      </c>
      <c r="K13" s="187" t="s">
        <v>344</v>
      </c>
      <c r="L13" s="190"/>
    </row>
    <row r="14" ht="15" customHeight="1" spans="1:12">
      <c r="A14" s="187" t="s">
        <v>261</v>
      </c>
      <c r="B14" s="187" t="s">
        <v>262</v>
      </c>
      <c r="C14" s="190"/>
      <c r="D14" s="187" t="s">
        <v>263</v>
      </c>
      <c r="E14" s="187" t="s">
        <v>264</v>
      </c>
      <c r="F14" s="190"/>
      <c r="G14" s="187" t="s">
        <v>410</v>
      </c>
      <c r="H14" s="187" t="s">
        <v>290</v>
      </c>
      <c r="I14" s="190"/>
      <c r="J14" s="187" t="s">
        <v>349</v>
      </c>
      <c r="K14" s="187" t="s">
        <v>350</v>
      </c>
      <c r="L14" s="190"/>
    </row>
    <row r="15" ht="15" customHeight="1" spans="1:12">
      <c r="A15" s="187" t="s">
        <v>267</v>
      </c>
      <c r="B15" s="187" t="s">
        <v>268</v>
      </c>
      <c r="C15" s="190"/>
      <c r="D15" s="187" t="s">
        <v>269</v>
      </c>
      <c r="E15" s="187" t="s">
        <v>270</v>
      </c>
      <c r="F15" s="190"/>
      <c r="G15" s="187" t="s">
        <v>411</v>
      </c>
      <c r="H15" s="187" t="s">
        <v>296</v>
      </c>
      <c r="I15" s="190"/>
      <c r="J15" s="187" t="s">
        <v>412</v>
      </c>
      <c r="K15" s="187" t="s">
        <v>413</v>
      </c>
      <c r="L15" s="190"/>
    </row>
    <row r="16" ht="15" customHeight="1" spans="1:12">
      <c r="A16" s="187" t="s">
        <v>273</v>
      </c>
      <c r="B16" s="187" t="s">
        <v>274</v>
      </c>
      <c r="C16" s="190"/>
      <c r="D16" s="187" t="s">
        <v>275</v>
      </c>
      <c r="E16" s="187" t="s">
        <v>276</v>
      </c>
      <c r="F16" s="190"/>
      <c r="G16" s="187" t="s">
        <v>414</v>
      </c>
      <c r="H16" s="187" t="s">
        <v>302</v>
      </c>
      <c r="I16" s="190"/>
      <c r="J16" s="187" t="s">
        <v>415</v>
      </c>
      <c r="K16" s="187" t="s">
        <v>416</v>
      </c>
      <c r="L16" s="190"/>
    </row>
    <row r="17" ht="15" customHeight="1" spans="1:12">
      <c r="A17" s="187" t="s">
        <v>279</v>
      </c>
      <c r="B17" s="187" t="s">
        <v>280</v>
      </c>
      <c r="C17" s="190"/>
      <c r="D17" s="187" t="s">
        <v>281</v>
      </c>
      <c r="E17" s="187" t="s">
        <v>282</v>
      </c>
      <c r="F17" s="190"/>
      <c r="G17" s="187" t="s">
        <v>417</v>
      </c>
      <c r="H17" s="187" t="s">
        <v>308</v>
      </c>
      <c r="I17" s="190"/>
      <c r="J17" s="187" t="s">
        <v>418</v>
      </c>
      <c r="K17" s="187" t="s">
        <v>419</v>
      </c>
      <c r="L17" s="190"/>
    </row>
    <row r="18" ht="15" customHeight="1" spans="1:12">
      <c r="A18" s="187" t="s">
        <v>285</v>
      </c>
      <c r="B18" s="187" t="s">
        <v>286</v>
      </c>
      <c r="C18" s="190"/>
      <c r="D18" s="187" t="s">
        <v>287</v>
      </c>
      <c r="E18" s="187" t="s">
        <v>288</v>
      </c>
      <c r="F18" s="190"/>
      <c r="G18" s="187" t="s">
        <v>420</v>
      </c>
      <c r="H18" s="187" t="s">
        <v>421</v>
      </c>
      <c r="I18" s="190"/>
      <c r="J18" s="187" t="s">
        <v>422</v>
      </c>
      <c r="K18" s="187" t="s">
        <v>423</v>
      </c>
      <c r="L18" s="190"/>
    </row>
    <row r="19" ht="15" customHeight="1" spans="1:12">
      <c r="A19" s="187" t="s">
        <v>291</v>
      </c>
      <c r="B19" s="187" t="s">
        <v>292</v>
      </c>
      <c r="C19" s="190"/>
      <c r="D19" s="187" t="s">
        <v>293</v>
      </c>
      <c r="E19" s="187" t="s">
        <v>294</v>
      </c>
      <c r="F19" s="190"/>
      <c r="G19" s="187" t="s">
        <v>217</v>
      </c>
      <c r="H19" s="187" t="s">
        <v>218</v>
      </c>
      <c r="I19" s="190"/>
      <c r="J19" s="187" t="s">
        <v>355</v>
      </c>
      <c r="K19" s="187" t="s">
        <v>356</v>
      </c>
      <c r="L19" s="190"/>
    </row>
    <row r="20" ht="15" customHeight="1" spans="1:12">
      <c r="A20" s="187" t="s">
        <v>297</v>
      </c>
      <c r="B20" s="187" t="s">
        <v>298</v>
      </c>
      <c r="C20" s="190"/>
      <c r="D20" s="187" t="s">
        <v>299</v>
      </c>
      <c r="E20" s="187" t="s">
        <v>300</v>
      </c>
      <c r="F20" s="190"/>
      <c r="G20" s="187" t="s">
        <v>223</v>
      </c>
      <c r="H20" s="187" t="s">
        <v>224</v>
      </c>
      <c r="I20" s="190"/>
      <c r="J20" s="187" t="s">
        <v>361</v>
      </c>
      <c r="K20" s="187" t="s">
        <v>362</v>
      </c>
      <c r="L20" s="190"/>
    </row>
    <row r="21" ht="15" customHeight="1" spans="1:12">
      <c r="A21" s="187" t="s">
        <v>303</v>
      </c>
      <c r="B21" s="187" t="s">
        <v>304</v>
      </c>
      <c r="C21" s="190"/>
      <c r="D21" s="187" t="s">
        <v>305</v>
      </c>
      <c r="E21" s="187" t="s">
        <v>306</v>
      </c>
      <c r="F21" s="190"/>
      <c r="G21" s="187" t="s">
        <v>229</v>
      </c>
      <c r="H21" s="187" t="s">
        <v>230</v>
      </c>
      <c r="I21" s="190"/>
      <c r="J21" s="187" t="s">
        <v>367</v>
      </c>
      <c r="K21" s="187" t="s">
        <v>368</v>
      </c>
      <c r="L21" s="190"/>
    </row>
    <row r="22" ht="15" customHeight="1" spans="1:12">
      <c r="A22" s="187" t="s">
        <v>309</v>
      </c>
      <c r="B22" s="187" t="s">
        <v>310</v>
      </c>
      <c r="C22" s="190"/>
      <c r="D22" s="187" t="s">
        <v>311</v>
      </c>
      <c r="E22" s="187" t="s">
        <v>312</v>
      </c>
      <c r="F22" s="190"/>
      <c r="G22" s="187" t="s">
        <v>235</v>
      </c>
      <c r="H22" s="187" t="s">
        <v>236</v>
      </c>
      <c r="I22" s="190"/>
      <c r="J22" s="187" t="s">
        <v>373</v>
      </c>
      <c r="K22" s="187" t="s">
        <v>374</v>
      </c>
      <c r="L22" s="190"/>
    </row>
    <row r="23" ht="15" customHeight="1" spans="1:12">
      <c r="A23" s="187" t="s">
        <v>315</v>
      </c>
      <c r="B23" s="187" t="s">
        <v>316</v>
      </c>
      <c r="C23" s="190"/>
      <c r="D23" s="187" t="s">
        <v>317</v>
      </c>
      <c r="E23" s="187" t="s">
        <v>318</v>
      </c>
      <c r="F23" s="190"/>
      <c r="G23" s="187" t="s">
        <v>241</v>
      </c>
      <c r="H23" s="187" t="s">
        <v>242</v>
      </c>
      <c r="I23" s="190"/>
      <c r="J23" s="187" t="s">
        <v>377</v>
      </c>
      <c r="K23" s="187" t="s">
        <v>378</v>
      </c>
      <c r="L23" s="190"/>
    </row>
    <row r="24" ht="15" customHeight="1" spans="1:12">
      <c r="A24" s="187" t="s">
        <v>321</v>
      </c>
      <c r="B24" s="187" t="s">
        <v>322</v>
      </c>
      <c r="C24" s="190"/>
      <c r="D24" s="187" t="s">
        <v>323</v>
      </c>
      <c r="E24" s="187" t="s">
        <v>324</v>
      </c>
      <c r="F24" s="190"/>
      <c r="G24" s="187" t="s">
        <v>247</v>
      </c>
      <c r="H24" s="187" t="s">
        <v>248</v>
      </c>
      <c r="I24" s="190"/>
      <c r="J24" s="187" t="s">
        <v>381</v>
      </c>
      <c r="K24" s="187" t="s">
        <v>382</v>
      </c>
      <c r="L24" s="190"/>
    </row>
    <row r="25" ht="15" customHeight="1" spans="1:12">
      <c r="A25" s="187" t="s">
        <v>327</v>
      </c>
      <c r="B25" s="187" t="s">
        <v>328</v>
      </c>
      <c r="C25" s="190"/>
      <c r="D25" s="187" t="s">
        <v>329</v>
      </c>
      <c r="E25" s="187" t="s">
        <v>330</v>
      </c>
      <c r="F25" s="190"/>
      <c r="G25" s="187" t="s">
        <v>253</v>
      </c>
      <c r="H25" s="187" t="s">
        <v>254</v>
      </c>
      <c r="I25" s="190"/>
      <c r="J25" s="187"/>
      <c r="K25" s="187"/>
      <c r="L25" s="188"/>
    </row>
    <row r="26" ht="15" customHeight="1" spans="1:12">
      <c r="A26" s="187" t="s">
        <v>333</v>
      </c>
      <c r="B26" s="187" t="s">
        <v>334</v>
      </c>
      <c r="C26" s="190"/>
      <c r="D26" s="187" t="s">
        <v>335</v>
      </c>
      <c r="E26" s="187" t="s">
        <v>336</v>
      </c>
      <c r="F26" s="190"/>
      <c r="G26" s="187" t="s">
        <v>259</v>
      </c>
      <c r="H26" s="187" t="s">
        <v>260</v>
      </c>
      <c r="I26" s="190"/>
      <c r="J26" s="187"/>
      <c r="K26" s="187"/>
      <c r="L26" s="188"/>
    </row>
    <row r="27" ht="15" customHeight="1" spans="1:12">
      <c r="A27" s="187" t="s">
        <v>339</v>
      </c>
      <c r="B27" s="187" t="s">
        <v>340</v>
      </c>
      <c r="C27" s="190"/>
      <c r="D27" s="187" t="s">
        <v>341</v>
      </c>
      <c r="E27" s="187" t="s">
        <v>342</v>
      </c>
      <c r="F27" s="190"/>
      <c r="G27" s="187" t="s">
        <v>265</v>
      </c>
      <c r="H27" s="187" t="s">
        <v>266</v>
      </c>
      <c r="I27" s="190"/>
      <c r="J27" s="187"/>
      <c r="K27" s="187"/>
      <c r="L27" s="188"/>
    </row>
    <row r="28" ht="15" customHeight="1" spans="1:12">
      <c r="A28" s="187" t="s">
        <v>345</v>
      </c>
      <c r="B28" s="187" t="s">
        <v>346</v>
      </c>
      <c r="C28" s="190"/>
      <c r="D28" s="187" t="s">
        <v>347</v>
      </c>
      <c r="E28" s="187" t="s">
        <v>348</v>
      </c>
      <c r="F28" s="190"/>
      <c r="G28" s="187" t="s">
        <v>271</v>
      </c>
      <c r="H28" s="187" t="s">
        <v>272</v>
      </c>
      <c r="I28" s="190"/>
      <c r="J28" s="187"/>
      <c r="K28" s="187"/>
      <c r="L28" s="188"/>
    </row>
    <row r="29" ht="15" customHeight="1" spans="1:12">
      <c r="A29" s="187" t="s">
        <v>351</v>
      </c>
      <c r="B29" s="187" t="s">
        <v>352</v>
      </c>
      <c r="C29" s="190"/>
      <c r="D29" s="187" t="s">
        <v>353</v>
      </c>
      <c r="E29" s="187" t="s">
        <v>354</v>
      </c>
      <c r="F29" s="190"/>
      <c r="G29" s="187" t="s">
        <v>277</v>
      </c>
      <c r="H29" s="187" t="s">
        <v>278</v>
      </c>
      <c r="I29" s="190"/>
      <c r="J29" s="187"/>
      <c r="K29" s="187"/>
      <c r="L29" s="188"/>
    </row>
    <row r="30" ht="15" customHeight="1" spans="1:12">
      <c r="A30" s="187" t="s">
        <v>357</v>
      </c>
      <c r="B30" s="187" t="s">
        <v>358</v>
      </c>
      <c r="C30" s="190"/>
      <c r="D30" s="187" t="s">
        <v>359</v>
      </c>
      <c r="E30" s="187" t="s">
        <v>360</v>
      </c>
      <c r="F30" s="190"/>
      <c r="G30" s="187" t="s">
        <v>283</v>
      </c>
      <c r="H30" s="187" t="s">
        <v>284</v>
      </c>
      <c r="I30" s="190"/>
      <c r="J30" s="187"/>
      <c r="K30" s="187"/>
      <c r="L30" s="188"/>
    </row>
    <row r="31" ht="15" customHeight="1" spans="1:12">
      <c r="A31" s="187" t="s">
        <v>363</v>
      </c>
      <c r="B31" s="187" t="s">
        <v>364</v>
      </c>
      <c r="C31" s="190"/>
      <c r="D31" s="187" t="s">
        <v>365</v>
      </c>
      <c r="E31" s="187" t="s">
        <v>366</v>
      </c>
      <c r="F31" s="190"/>
      <c r="G31" s="187" t="s">
        <v>289</v>
      </c>
      <c r="H31" s="187" t="s">
        <v>290</v>
      </c>
      <c r="I31" s="190"/>
      <c r="J31" s="187"/>
      <c r="K31" s="187"/>
      <c r="L31" s="188"/>
    </row>
    <row r="32" ht="15" customHeight="1" spans="1:12">
      <c r="A32" s="187" t="s">
        <v>369</v>
      </c>
      <c r="B32" s="187" t="s">
        <v>424</v>
      </c>
      <c r="C32" s="190"/>
      <c r="D32" s="187" t="s">
        <v>371</v>
      </c>
      <c r="E32" s="187" t="s">
        <v>372</v>
      </c>
      <c r="F32" s="190"/>
      <c r="G32" s="187" t="s">
        <v>295</v>
      </c>
      <c r="H32" s="187" t="s">
        <v>296</v>
      </c>
      <c r="I32" s="190"/>
      <c r="J32" s="187"/>
      <c r="K32" s="187"/>
      <c r="L32" s="188"/>
    </row>
    <row r="33" ht="15" customHeight="1" spans="1:12">
      <c r="A33" s="187"/>
      <c r="B33" s="187"/>
      <c r="C33" s="188"/>
      <c r="D33" s="187" t="s">
        <v>375</v>
      </c>
      <c r="E33" s="187" t="s">
        <v>376</v>
      </c>
      <c r="F33" s="190"/>
      <c r="G33" s="187" t="s">
        <v>301</v>
      </c>
      <c r="H33" s="187" t="s">
        <v>302</v>
      </c>
      <c r="I33" s="190"/>
      <c r="J33" s="187"/>
      <c r="K33" s="187"/>
      <c r="L33" s="188"/>
    </row>
    <row r="34" ht="15" customHeight="1" spans="1:12">
      <c r="A34" s="187"/>
      <c r="B34" s="187"/>
      <c r="C34" s="188"/>
      <c r="D34" s="187" t="s">
        <v>379</v>
      </c>
      <c r="E34" s="187" t="s">
        <v>380</v>
      </c>
      <c r="F34" s="190"/>
      <c r="G34" s="187" t="s">
        <v>307</v>
      </c>
      <c r="H34" s="187" t="s">
        <v>308</v>
      </c>
      <c r="I34" s="190"/>
      <c r="J34" s="187"/>
      <c r="K34" s="187"/>
      <c r="L34" s="188"/>
    </row>
    <row r="35" ht="15" customHeight="1" spans="1:12">
      <c r="A35" s="187"/>
      <c r="B35" s="187"/>
      <c r="C35" s="188"/>
      <c r="D35" s="187" t="s">
        <v>383</v>
      </c>
      <c r="E35" s="187" t="s">
        <v>384</v>
      </c>
      <c r="F35" s="190"/>
      <c r="G35" s="187" t="s">
        <v>313</v>
      </c>
      <c r="H35" s="187" t="s">
        <v>314</v>
      </c>
      <c r="I35" s="190"/>
      <c r="J35" s="187"/>
      <c r="K35" s="187"/>
      <c r="L35" s="188"/>
    </row>
    <row r="36" ht="15" customHeight="1" spans="1:12">
      <c r="A36" s="187"/>
      <c r="B36" s="187"/>
      <c r="C36" s="188"/>
      <c r="D36" s="187" t="s">
        <v>385</v>
      </c>
      <c r="E36" s="187" t="s">
        <v>386</v>
      </c>
      <c r="F36" s="190"/>
      <c r="G36" s="187"/>
      <c r="H36" s="187"/>
      <c r="I36" s="188"/>
      <c r="J36" s="187"/>
      <c r="K36" s="187"/>
      <c r="L36" s="188"/>
    </row>
    <row r="37" ht="15" customHeight="1" spans="1:12">
      <c r="A37" s="187"/>
      <c r="B37" s="187"/>
      <c r="C37" s="188"/>
      <c r="D37" s="187" t="s">
        <v>387</v>
      </c>
      <c r="E37" s="187" t="s">
        <v>388</v>
      </c>
      <c r="F37" s="190"/>
      <c r="G37" s="187"/>
      <c r="H37" s="187"/>
      <c r="I37" s="188"/>
      <c r="J37" s="187"/>
      <c r="K37" s="187"/>
      <c r="L37" s="188"/>
    </row>
    <row r="38" ht="15" customHeight="1" spans="1:12">
      <c r="A38" s="187"/>
      <c r="B38" s="187"/>
      <c r="C38" s="188"/>
      <c r="D38" s="187" t="s">
        <v>389</v>
      </c>
      <c r="E38" s="187" t="s">
        <v>390</v>
      </c>
      <c r="F38" s="190"/>
      <c r="G38" s="187"/>
      <c r="H38" s="187"/>
      <c r="I38" s="188"/>
      <c r="J38" s="187"/>
      <c r="K38" s="187"/>
      <c r="L38" s="188"/>
    </row>
    <row r="39" ht="15" customHeight="1" spans="1:12">
      <c r="A39" s="204" t="s">
        <v>425</v>
      </c>
      <c r="B39" s="204"/>
      <c r="C39" s="204"/>
      <c r="D39" s="204"/>
      <c r="E39" s="204"/>
      <c r="F39" s="204"/>
      <c r="G39" s="204"/>
      <c r="H39" s="204"/>
      <c r="I39" s="204"/>
      <c r="J39" s="204"/>
      <c r="K39" s="204"/>
      <c r="L39" s="204"/>
    </row>
    <row r="40" spans="1:9">
      <c r="A40" s="210" t="s">
        <v>426</v>
      </c>
      <c r="B40" s="210"/>
      <c r="C40" s="210"/>
      <c r="D40" s="210"/>
      <c r="E40" s="210"/>
      <c r="F40" s="210"/>
      <c r="G40" s="210"/>
      <c r="H40" s="210"/>
      <c r="I40" s="210"/>
    </row>
  </sheetData>
  <mergeCells count="3">
    <mergeCell ref="A4:L4"/>
    <mergeCell ref="A39:L39"/>
    <mergeCell ref="A40:I40"/>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H18" sqref="H18"/>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02" t="s">
        <v>427</v>
      </c>
    </row>
    <row r="2" ht="14.25" spans="20:20">
      <c r="T2" s="185" t="s">
        <v>428</v>
      </c>
    </row>
    <row r="3" ht="14.25" spans="1:20">
      <c r="A3" s="185" t="s">
        <v>2</v>
      </c>
      <c r="T3" s="185" t="s">
        <v>3</v>
      </c>
    </row>
    <row r="4" ht="19.5" customHeight="1" spans="1:20">
      <c r="A4" s="203" t="s">
        <v>6</v>
      </c>
      <c r="B4" s="203"/>
      <c r="C4" s="203"/>
      <c r="D4" s="203"/>
      <c r="E4" s="203" t="s">
        <v>198</v>
      </c>
      <c r="F4" s="203"/>
      <c r="G4" s="203"/>
      <c r="H4" s="203" t="s">
        <v>199</v>
      </c>
      <c r="I4" s="203"/>
      <c r="J4" s="203"/>
      <c r="K4" s="203" t="s">
        <v>200</v>
      </c>
      <c r="L4" s="203"/>
      <c r="M4" s="203"/>
      <c r="N4" s="203"/>
      <c r="O4" s="203"/>
      <c r="P4" s="203" t="s">
        <v>107</v>
      </c>
      <c r="Q4" s="203"/>
      <c r="R4" s="203"/>
      <c r="S4" s="203"/>
      <c r="T4" s="203"/>
    </row>
    <row r="5" ht="19.5" customHeight="1" spans="1:20">
      <c r="A5" s="203" t="s">
        <v>122</v>
      </c>
      <c r="B5" s="203"/>
      <c r="C5" s="203"/>
      <c r="D5" s="203" t="s">
        <v>123</v>
      </c>
      <c r="E5" s="203" t="s">
        <v>129</v>
      </c>
      <c r="F5" s="203" t="s">
        <v>201</v>
      </c>
      <c r="G5" s="203" t="s">
        <v>202</v>
      </c>
      <c r="H5" s="203" t="s">
        <v>129</v>
      </c>
      <c r="I5" s="203" t="s">
        <v>169</v>
      </c>
      <c r="J5" s="203" t="s">
        <v>170</v>
      </c>
      <c r="K5" s="203" t="s">
        <v>129</v>
      </c>
      <c r="L5" s="203" t="s">
        <v>169</v>
      </c>
      <c r="M5" s="203"/>
      <c r="N5" s="203" t="s">
        <v>169</v>
      </c>
      <c r="O5" s="203" t="s">
        <v>170</v>
      </c>
      <c r="P5" s="203" t="s">
        <v>129</v>
      </c>
      <c r="Q5" s="203" t="s">
        <v>201</v>
      </c>
      <c r="R5" s="203" t="s">
        <v>202</v>
      </c>
      <c r="S5" s="203" t="s">
        <v>202</v>
      </c>
      <c r="T5" s="203"/>
    </row>
    <row r="6" ht="19.5" customHeight="1" spans="1:20">
      <c r="A6" s="203"/>
      <c r="B6" s="203"/>
      <c r="C6" s="203"/>
      <c r="D6" s="203"/>
      <c r="E6" s="203"/>
      <c r="F6" s="203"/>
      <c r="G6" s="203" t="s">
        <v>124</v>
      </c>
      <c r="H6" s="203"/>
      <c r="I6" s="203"/>
      <c r="J6" s="203" t="s">
        <v>124</v>
      </c>
      <c r="K6" s="203"/>
      <c r="L6" s="203" t="s">
        <v>124</v>
      </c>
      <c r="M6" s="203" t="s">
        <v>204</v>
      </c>
      <c r="N6" s="203" t="s">
        <v>203</v>
      </c>
      <c r="O6" s="203" t="s">
        <v>124</v>
      </c>
      <c r="P6" s="203"/>
      <c r="Q6" s="203"/>
      <c r="R6" s="203" t="s">
        <v>124</v>
      </c>
      <c r="S6" s="203" t="s">
        <v>205</v>
      </c>
      <c r="T6" s="203" t="s">
        <v>206</v>
      </c>
    </row>
    <row r="7" ht="19.5" customHeight="1" spans="1:20">
      <c r="A7" s="203"/>
      <c r="B7" s="203"/>
      <c r="C7" s="203"/>
      <c r="D7" s="203"/>
      <c r="E7" s="203"/>
      <c r="F7" s="203"/>
      <c r="G7" s="203"/>
      <c r="H7" s="203"/>
      <c r="I7" s="203"/>
      <c r="J7" s="203"/>
      <c r="K7" s="203"/>
      <c r="L7" s="203"/>
      <c r="M7" s="203"/>
      <c r="N7" s="203"/>
      <c r="O7" s="203"/>
      <c r="P7" s="203"/>
      <c r="Q7" s="203"/>
      <c r="R7" s="203"/>
      <c r="S7" s="203"/>
      <c r="T7" s="203"/>
    </row>
    <row r="8" ht="19.5" customHeight="1" spans="1:20">
      <c r="A8" s="203" t="s">
        <v>126</v>
      </c>
      <c r="B8" s="203" t="s">
        <v>127</v>
      </c>
      <c r="C8" s="203" t="s">
        <v>128</v>
      </c>
      <c r="D8" s="203" t="s">
        <v>10</v>
      </c>
      <c r="E8" s="186" t="s">
        <v>11</v>
      </c>
      <c r="F8" s="186" t="s">
        <v>12</v>
      </c>
      <c r="G8" s="186" t="s">
        <v>20</v>
      </c>
      <c r="H8" s="186" t="s">
        <v>24</v>
      </c>
      <c r="I8" s="186" t="s">
        <v>28</v>
      </c>
      <c r="J8" s="186" t="s">
        <v>32</v>
      </c>
      <c r="K8" s="186" t="s">
        <v>36</v>
      </c>
      <c r="L8" s="186" t="s">
        <v>40</v>
      </c>
      <c r="M8" s="186" t="s">
        <v>43</v>
      </c>
      <c r="N8" s="186" t="s">
        <v>46</v>
      </c>
      <c r="O8" s="186" t="s">
        <v>49</v>
      </c>
      <c r="P8" s="186" t="s">
        <v>52</v>
      </c>
      <c r="Q8" s="186" t="s">
        <v>55</v>
      </c>
      <c r="R8" s="186" t="s">
        <v>58</v>
      </c>
      <c r="S8" s="186" t="s">
        <v>61</v>
      </c>
      <c r="T8" s="186" t="s">
        <v>64</v>
      </c>
    </row>
    <row r="9" ht="19.5" customHeight="1" spans="1:20">
      <c r="A9" s="203"/>
      <c r="B9" s="203"/>
      <c r="C9" s="203"/>
      <c r="D9" s="203" t="s">
        <v>129</v>
      </c>
      <c r="E9" s="190"/>
      <c r="F9" s="190"/>
      <c r="G9" s="190"/>
      <c r="H9" s="190"/>
      <c r="I9" s="190"/>
      <c r="J9" s="190"/>
      <c r="K9" s="190"/>
      <c r="L9" s="190"/>
      <c r="M9" s="190"/>
      <c r="N9" s="190"/>
      <c r="O9" s="190"/>
      <c r="P9" s="190"/>
      <c r="Q9" s="190"/>
      <c r="R9" s="190"/>
      <c r="S9" s="190"/>
      <c r="T9" s="190"/>
    </row>
    <row r="10" ht="19.5" customHeight="1" spans="1:20">
      <c r="A10" s="204"/>
      <c r="B10" s="204"/>
      <c r="C10" s="204"/>
      <c r="D10" s="204"/>
      <c r="E10" s="190"/>
      <c r="F10" s="190"/>
      <c r="G10" s="190"/>
      <c r="H10" s="190"/>
      <c r="I10" s="190"/>
      <c r="J10" s="190"/>
      <c r="K10" s="190"/>
      <c r="L10" s="190"/>
      <c r="M10" s="190"/>
      <c r="N10" s="190"/>
      <c r="O10" s="190"/>
      <c r="P10" s="190"/>
      <c r="Q10" s="190"/>
      <c r="R10" s="190"/>
      <c r="S10" s="190"/>
      <c r="T10" s="190"/>
    </row>
    <row r="11" ht="19.5" customHeight="1" spans="1:20">
      <c r="A11" s="205" t="s">
        <v>429</v>
      </c>
      <c r="B11" s="205"/>
      <c r="C11" s="205"/>
      <c r="D11" s="205"/>
      <c r="E11" s="205"/>
      <c r="F11" s="205"/>
      <c r="G11" s="205"/>
      <c r="H11" s="205"/>
      <c r="I11" s="205"/>
      <c r="J11" s="205"/>
      <c r="K11" s="205"/>
      <c r="L11" s="205"/>
      <c r="M11" s="205"/>
      <c r="N11" s="204"/>
      <c r="O11" s="204"/>
      <c r="P11" s="204"/>
      <c r="Q11" s="204"/>
      <c r="R11" s="204"/>
      <c r="S11" s="204"/>
      <c r="T11" s="204"/>
    </row>
    <row r="12" spans="1:13">
      <c r="A12" s="207" t="s">
        <v>430</v>
      </c>
      <c r="B12" s="207"/>
      <c r="C12" s="207"/>
      <c r="D12" s="207"/>
      <c r="E12" s="207"/>
      <c r="F12" s="207"/>
      <c r="G12" s="207"/>
      <c r="H12" s="207"/>
      <c r="I12" s="207"/>
      <c r="J12" s="207"/>
      <c r="K12" s="207"/>
      <c r="L12" s="207"/>
      <c r="M12" s="207"/>
    </row>
  </sheetData>
  <mergeCells count="31">
    <mergeCell ref="A4:D4"/>
    <mergeCell ref="E4:G4"/>
    <mergeCell ref="H4:J4"/>
    <mergeCell ref="K4:O4"/>
    <mergeCell ref="P4:T4"/>
    <mergeCell ref="L5:N5"/>
    <mergeCell ref="R5:T5"/>
    <mergeCell ref="A10:C10"/>
    <mergeCell ref="A11:T11"/>
    <mergeCell ref="A12:M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12"/>
  <sheetViews>
    <sheetView workbookViewId="0">
      <pane xSplit="4" ySplit="9" topLeftCell="E10" activePane="bottomRight" state="frozen"/>
      <selection/>
      <selection pane="topRight"/>
      <selection pane="bottomLeft"/>
      <selection pane="bottomRight" activeCell="D39" sqref="D39"/>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202" t="s">
        <v>431</v>
      </c>
    </row>
    <row r="2" ht="14.25" spans="12:12">
      <c r="L2" s="185" t="s">
        <v>432</v>
      </c>
    </row>
    <row r="3" ht="14.25" spans="1:12">
      <c r="A3" s="185" t="s">
        <v>2</v>
      </c>
      <c r="L3" s="185" t="s">
        <v>3</v>
      </c>
    </row>
    <row r="4" ht="19.5" customHeight="1" spans="1:12">
      <c r="A4" s="203" t="s">
        <v>6</v>
      </c>
      <c r="B4" s="203"/>
      <c r="C4" s="203"/>
      <c r="D4" s="203"/>
      <c r="E4" s="203" t="s">
        <v>198</v>
      </c>
      <c r="F4" s="203"/>
      <c r="G4" s="203"/>
      <c r="H4" s="203" t="s">
        <v>199</v>
      </c>
      <c r="I4" s="203" t="s">
        <v>200</v>
      </c>
      <c r="J4" s="203" t="s">
        <v>107</v>
      </c>
      <c r="K4" s="203"/>
      <c r="L4" s="203"/>
    </row>
    <row r="5" ht="19.5" customHeight="1" spans="1:12">
      <c r="A5" s="203" t="s">
        <v>122</v>
      </c>
      <c r="B5" s="203"/>
      <c r="C5" s="203"/>
      <c r="D5" s="203" t="s">
        <v>123</v>
      </c>
      <c r="E5" s="203" t="s">
        <v>129</v>
      </c>
      <c r="F5" s="203" t="s">
        <v>433</v>
      </c>
      <c r="G5" s="203" t="s">
        <v>434</v>
      </c>
      <c r="H5" s="203"/>
      <c r="I5" s="203"/>
      <c r="J5" s="203" t="s">
        <v>129</v>
      </c>
      <c r="K5" s="203" t="s">
        <v>433</v>
      </c>
      <c r="L5" s="186" t="s">
        <v>434</v>
      </c>
    </row>
    <row r="6" ht="19.5" customHeight="1" spans="1:12">
      <c r="A6" s="203"/>
      <c r="B6" s="203"/>
      <c r="C6" s="203"/>
      <c r="D6" s="203"/>
      <c r="E6" s="203"/>
      <c r="F6" s="203"/>
      <c r="G6" s="203"/>
      <c r="H6" s="203"/>
      <c r="I6" s="203"/>
      <c r="J6" s="203"/>
      <c r="K6" s="203"/>
      <c r="L6" s="186" t="s">
        <v>205</v>
      </c>
    </row>
    <row r="7" ht="19.5" customHeight="1" spans="1:12">
      <c r="A7" s="203"/>
      <c r="B7" s="203"/>
      <c r="C7" s="203"/>
      <c r="D7" s="203"/>
      <c r="E7" s="203"/>
      <c r="F7" s="203"/>
      <c r="G7" s="203"/>
      <c r="H7" s="203"/>
      <c r="I7" s="203"/>
      <c r="J7" s="203"/>
      <c r="K7" s="203"/>
      <c r="L7" s="186"/>
    </row>
    <row r="8" ht="19.5" customHeight="1" spans="1:12">
      <c r="A8" s="203" t="s">
        <v>126</v>
      </c>
      <c r="B8" s="203" t="s">
        <v>127</v>
      </c>
      <c r="C8" s="203" t="s">
        <v>128</v>
      </c>
      <c r="D8" s="203" t="s">
        <v>10</v>
      </c>
      <c r="E8" s="186" t="s">
        <v>11</v>
      </c>
      <c r="F8" s="186" t="s">
        <v>12</v>
      </c>
      <c r="G8" s="186" t="s">
        <v>20</v>
      </c>
      <c r="H8" s="186" t="s">
        <v>24</v>
      </c>
      <c r="I8" s="186" t="s">
        <v>28</v>
      </c>
      <c r="J8" s="186" t="s">
        <v>32</v>
      </c>
      <c r="K8" s="186" t="s">
        <v>36</v>
      </c>
      <c r="L8" s="186" t="s">
        <v>40</v>
      </c>
    </row>
    <row r="9" ht="19.5" customHeight="1" spans="1:12">
      <c r="A9" s="203"/>
      <c r="B9" s="203"/>
      <c r="C9" s="203"/>
      <c r="D9" s="203" t="s">
        <v>129</v>
      </c>
      <c r="E9" s="190"/>
      <c r="F9" s="190"/>
      <c r="G9" s="190"/>
      <c r="H9" s="190"/>
      <c r="I9" s="190"/>
      <c r="J9" s="190"/>
      <c r="K9" s="190"/>
      <c r="L9" s="190"/>
    </row>
    <row r="10" ht="19.5" customHeight="1" spans="1:12">
      <c r="A10" s="204"/>
      <c r="B10" s="204"/>
      <c r="C10" s="204"/>
      <c r="D10" s="204"/>
      <c r="E10" s="190"/>
      <c r="F10" s="190"/>
      <c r="G10" s="190"/>
      <c r="H10" s="190"/>
      <c r="I10" s="190"/>
      <c r="J10" s="190"/>
      <c r="K10" s="190"/>
      <c r="L10" s="190"/>
    </row>
    <row r="11" ht="19.5" customHeight="1" spans="1:12">
      <c r="A11" s="205" t="s">
        <v>435</v>
      </c>
      <c r="B11" s="205"/>
      <c r="C11" s="205"/>
      <c r="D11" s="205"/>
      <c r="E11" s="205"/>
      <c r="F11" s="205"/>
      <c r="G11" s="205"/>
      <c r="H11" s="205"/>
      <c r="I11" s="205"/>
      <c r="J11" s="205"/>
      <c r="K11" s="205"/>
      <c r="L11" s="205"/>
    </row>
    <row r="12" spans="1:13">
      <c r="A12" s="206" t="s">
        <v>436</v>
      </c>
      <c r="B12" s="206"/>
      <c r="C12" s="206"/>
      <c r="D12" s="206"/>
      <c r="E12" s="206"/>
      <c r="F12" s="206"/>
      <c r="G12" s="206"/>
      <c r="H12" s="206"/>
      <c r="I12" s="206"/>
      <c r="J12" s="206"/>
      <c r="K12" s="206"/>
      <c r="L12" s="206"/>
      <c r="M12" s="206"/>
    </row>
  </sheetData>
  <mergeCells count="19">
    <mergeCell ref="A4:D4"/>
    <mergeCell ref="E4:G4"/>
    <mergeCell ref="J4:L4"/>
    <mergeCell ref="A10:C10"/>
    <mergeCell ref="A11:L11"/>
    <mergeCell ref="A12:M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3"/>
  <sheetViews>
    <sheetView topLeftCell="A15" workbookViewId="0">
      <selection activeCell="E43" sqref="E43"/>
    </sheetView>
  </sheetViews>
  <sheetFormatPr defaultColWidth="9" defaultRowHeight="13.5" outlineLevelCol="6"/>
  <cols>
    <col min="1" max="1" width="41.2583333333333" style="193" customWidth="1"/>
    <col min="2" max="2" width="10" style="193" customWidth="1"/>
    <col min="3" max="5" width="27.125" style="193" customWidth="1"/>
    <col min="6" max="6" width="9" style="193"/>
    <col min="7" max="7" width="12.8166666666667" style="193"/>
    <col min="8" max="16384" width="9" style="193"/>
  </cols>
  <sheetData>
    <row r="1" ht="25.5" spans="3:3">
      <c r="C1" s="194" t="s">
        <v>437</v>
      </c>
    </row>
    <row r="2" ht="14.25" spans="5:5">
      <c r="E2" s="195" t="s">
        <v>438</v>
      </c>
    </row>
    <row r="3" ht="14.25" spans="1:5">
      <c r="A3" s="195" t="s">
        <v>2</v>
      </c>
      <c r="E3" s="195" t="s">
        <v>439</v>
      </c>
    </row>
    <row r="4" ht="15" customHeight="1" spans="1:5">
      <c r="A4" s="196" t="s">
        <v>440</v>
      </c>
      <c r="B4" s="196" t="s">
        <v>7</v>
      </c>
      <c r="C4" s="196" t="s">
        <v>441</v>
      </c>
      <c r="D4" s="196" t="s">
        <v>442</v>
      </c>
      <c r="E4" s="196" t="s">
        <v>443</v>
      </c>
    </row>
    <row r="5" ht="15" customHeight="1" spans="1:5">
      <c r="A5" s="196" t="s">
        <v>444</v>
      </c>
      <c r="B5" s="196"/>
      <c r="C5" s="196" t="s">
        <v>11</v>
      </c>
      <c r="D5" s="196" t="s">
        <v>12</v>
      </c>
      <c r="E5" s="196" t="s">
        <v>20</v>
      </c>
    </row>
    <row r="6" ht="15" customHeight="1" spans="1:5">
      <c r="A6" s="197" t="s">
        <v>445</v>
      </c>
      <c r="B6" s="196" t="s">
        <v>11</v>
      </c>
      <c r="C6" s="196" t="s">
        <v>446</v>
      </c>
      <c r="D6" s="196" t="s">
        <v>446</v>
      </c>
      <c r="E6" s="196" t="s">
        <v>446</v>
      </c>
    </row>
    <row r="7" ht="15" customHeight="1" spans="1:7">
      <c r="A7" s="198" t="s">
        <v>447</v>
      </c>
      <c r="B7" s="196" t="s">
        <v>12</v>
      </c>
      <c r="C7" s="189">
        <f>C9+C12</f>
        <v>36000</v>
      </c>
      <c r="D7" s="189">
        <v>33100.61</v>
      </c>
      <c r="E7" s="189">
        <v>33100.61</v>
      </c>
      <c r="G7" s="199"/>
    </row>
    <row r="8" ht="15" customHeight="1" spans="1:7">
      <c r="A8" s="198" t="s">
        <v>448</v>
      </c>
      <c r="B8" s="196" t="s">
        <v>20</v>
      </c>
      <c r="C8" s="189"/>
      <c r="D8" s="189"/>
      <c r="E8" s="189"/>
      <c r="G8" s="199"/>
    </row>
    <row r="9" ht="15" customHeight="1" spans="1:7">
      <c r="A9" s="198" t="s">
        <v>449</v>
      </c>
      <c r="B9" s="196" t="s">
        <v>24</v>
      </c>
      <c r="C9" s="189">
        <f>C10+C11</f>
        <v>25000</v>
      </c>
      <c r="D9" s="189">
        <v>24897.61</v>
      </c>
      <c r="E9" s="189">
        <v>24897.61</v>
      </c>
      <c r="G9" s="199"/>
    </row>
    <row r="10" ht="15" customHeight="1" spans="1:7">
      <c r="A10" s="198" t="s">
        <v>450</v>
      </c>
      <c r="B10" s="196" t="s">
        <v>28</v>
      </c>
      <c r="C10" s="189"/>
      <c r="D10" s="189"/>
      <c r="E10" s="189"/>
      <c r="G10" s="199"/>
    </row>
    <row r="11" ht="15" customHeight="1" spans="1:7">
      <c r="A11" s="198" t="s">
        <v>451</v>
      </c>
      <c r="B11" s="196" t="s">
        <v>32</v>
      </c>
      <c r="C11" s="189">
        <v>25000</v>
      </c>
      <c r="D11" s="189">
        <v>24897.61</v>
      </c>
      <c r="E11" s="189">
        <v>24897.61</v>
      </c>
      <c r="G11" s="199"/>
    </row>
    <row r="12" ht="15" customHeight="1" spans="1:7">
      <c r="A12" s="198" t="s">
        <v>452</v>
      </c>
      <c r="B12" s="196" t="s">
        <v>36</v>
      </c>
      <c r="C12" s="189">
        <v>11000</v>
      </c>
      <c r="D12" s="189">
        <v>8203</v>
      </c>
      <c r="E12" s="189">
        <v>8203</v>
      </c>
      <c r="G12" s="199"/>
    </row>
    <row r="13" ht="15" customHeight="1" spans="1:7">
      <c r="A13" s="198" t="s">
        <v>453</v>
      </c>
      <c r="B13" s="196" t="s">
        <v>40</v>
      </c>
      <c r="C13" s="189">
        <v>11000</v>
      </c>
      <c r="D13" s="189">
        <v>8203</v>
      </c>
      <c r="E13" s="189">
        <v>8203</v>
      </c>
      <c r="G13" s="199"/>
    </row>
    <row r="14" ht="15" customHeight="1" spans="1:7">
      <c r="A14" s="198" t="s">
        <v>454</v>
      </c>
      <c r="B14" s="196" t="s">
        <v>43</v>
      </c>
      <c r="C14" s="196" t="s">
        <v>446</v>
      </c>
      <c r="D14" s="196" t="s">
        <v>446</v>
      </c>
      <c r="E14" s="189"/>
      <c r="G14" s="199"/>
    </row>
    <row r="15" ht="15" customHeight="1" spans="1:7">
      <c r="A15" s="198" t="s">
        <v>455</v>
      </c>
      <c r="B15" s="196" t="s">
        <v>46</v>
      </c>
      <c r="C15" s="196" t="s">
        <v>446</v>
      </c>
      <c r="D15" s="196" t="s">
        <v>446</v>
      </c>
      <c r="E15" s="189"/>
      <c r="G15" s="199"/>
    </row>
    <row r="16" ht="15" customHeight="1" spans="1:7">
      <c r="A16" s="198" t="s">
        <v>456</v>
      </c>
      <c r="B16" s="196" t="s">
        <v>49</v>
      </c>
      <c r="C16" s="196" t="s">
        <v>446</v>
      </c>
      <c r="D16" s="196" t="s">
        <v>446</v>
      </c>
      <c r="E16" s="196" t="s">
        <v>446</v>
      </c>
      <c r="G16" s="199"/>
    </row>
    <row r="17" ht="15" customHeight="1" spans="1:5">
      <c r="A17" s="198" t="s">
        <v>457</v>
      </c>
      <c r="B17" s="196" t="s">
        <v>52</v>
      </c>
      <c r="C17" s="196" t="s">
        <v>446</v>
      </c>
      <c r="D17" s="196" t="s">
        <v>446</v>
      </c>
      <c r="E17" s="189"/>
    </row>
    <row r="18" ht="15" customHeight="1" spans="1:5">
      <c r="A18" s="198" t="s">
        <v>458</v>
      </c>
      <c r="B18" s="196" t="s">
        <v>55</v>
      </c>
      <c r="C18" s="196" t="s">
        <v>446</v>
      </c>
      <c r="D18" s="196" t="s">
        <v>446</v>
      </c>
      <c r="E18" s="189"/>
    </row>
    <row r="19" ht="15" customHeight="1" spans="1:5">
      <c r="A19" s="198" t="s">
        <v>459</v>
      </c>
      <c r="B19" s="196" t="s">
        <v>58</v>
      </c>
      <c r="C19" s="196" t="s">
        <v>446</v>
      </c>
      <c r="D19" s="196" t="s">
        <v>446</v>
      </c>
      <c r="E19" s="189"/>
    </row>
    <row r="20" ht="15" customHeight="1" spans="1:5">
      <c r="A20" s="198" t="s">
        <v>460</v>
      </c>
      <c r="B20" s="196" t="s">
        <v>61</v>
      </c>
      <c r="C20" s="196" t="s">
        <v>446</v>
      </c>
      <c r="D20" s="196" t="s">
        <v>446</v>
      </c>
      <c r="E20" s="200">
        <v>1</v>
      </c>
    </row>
    <row r="21" ht="15" customHeight="1" spans="1:5">
      <c r="A21" s="198" t="s">
        <v>461</v>
      </c>
      <c r="B21" s="196" t="s">
        <v>64</v>
      </c>
      <c r="C21" s="196" t="s">
        <v>446</v>
      </c>
      <c r="D21" s="196" t="s">
        <v>446</v>
      </c>
      <c r="E21" s="200">
        <v>43</v>
      </c>
    </row>
    <row r="22" ht="15" customHeight="1" spans="1:5">
      <c r="A22" s="198" t="s">
        <v>462</v>
      </c>
      <c r="B22" s="196" t="s">
        <v>67</v>
      </c>
      <c r="C22" s="196" t="s">
        <v>446</v>
      </c>
      <c r="D22" s="196" t="s">
        <v>446</v>
      </c>
      <c r="E22" s="200"/>
    </row>
    <row r="23" ht="15" customHeight="1" spans="1:5">
      <c r="A23" s="198" t="s">
        <v>463</v>
      </c>
      <c r="B23" s="196" t="s">
        <v>70</v>
      </c>
      <c r="C23" s="196" t="s">
        <v>446</v>
      </c>
      <c r="D23" s="196" t="s">
        <v>446</v>
      </c>
      <c r="E23" s="200">
        <v>178</v>
      </c>
    </row>
    <row r="24" ht="15" customHeight="1" spans="1:5">
      <c r="A24" s="198" t="s">
        <v>464</v>
      </c>
      <c r="B24" s="196" t="s">
        <v>73</v>
      </c>
      <c r="C24" s="196" t="s">
        <v>446</v>
      </c>
      <c r="D24" s="196" t="s">
        <v>446</v>
      </c>
      <c r="E24" s="200"/>
    </row>
    <row r="25" ht="15" customHeight="1" spans="1:5">
      <c r="A25" s="198" t="s">
        <v>465</v>
      </c>
      <c r="B25" s="196" t="s">
        <v>76</v>
      </c>
      <c r="C25" s="196" t="s">
        <v>446</v>
      </c>
      <c r="D25" s="196" t="s">
        <v>446</v>
      </c>
      <c r="E25" s="189"/>
    </row>
    <row r="26" ht="15" customHeight="1" spans="1:5">
      <c r="A26" s="198" t="s">
        <v>466</v>
      </c>
      <c r="B26" s="196" t="s">
        <v>79</v>
      </c>
      <c r="C26" s="196" t="s">
        <v>446</v>
      </c>
      <c r="D26" s="196" t="s">
        <v>446</v>
      </c>
      <c r="E26" s="189"/>
    </row>
    <row r="27" ht="15" customHeight="1" spans="1:5">
      <c r="A27" s="197" t="s">
        <v>467</v>
      </c>
      <c r="B27" s="196" t="s">
        <v>82</v>
      </c>
      <c r="C27" s="196" t="s">
        <v>446</v>
      </c>
      <c r="D27" s="196" t="s">
        <v>446</v>
      </c>
      <c r="E27" s="189">
        <v>524864.09</v>
      </c>
    </row>
    <row r="28" ht="15" customHeight="1" spans="1:5">
      <c r="A28" s="198" t="s">
        <v>468</v>
      </c>
      <c r="B28" s="196" t="s">
        <v>85</v>
      </c>
      <c r="C28" s="196" t="s">
        <v>446</v>
      </c>
      <c r="D28" s="196" t="s">
        <v>446</v>
      </c>
      <c r="E28" s="189"/>
    </row>
    <row r="29" ht="15" customHeight="1" spans="1:5">
      <c r="A29" s="198" t="s">
        <v>469</v>
      </c>
      <c r="B29" s="196" t="s">
        <v>88</v>
      </c>
      <c r="C29" s="196" t="s">
        <v>446</v>
      </c>
      <c r="D29" s="196" t="s">
        <v>446</v>
      </c>
      <c r="E29" s="189">
        <v>524864.09</v>
      </c>
    </row>
    <row r="30" ht="41.25" customHeight="1" spans="1:5">
      <c r="A30" s="198" t="s">
        <v>470</v>
      </c>
      <c r="B30" s="198"/>
      <c r="C30" s="198"/>
      <c r="D30" s="198"/>
      <c r="E30" s="198"/>
    </row>
    <row r="31" ht="21" customHeight="1" spans="1:5">
      <c r="A31" s="198" t="s">
        <v>471</v>
      </c>
      <c r="B31" s="198"/>
      <c r="C31" s="198"/>
      <c r="D31" s="198"/>
      <c r="E31" s="198"/>
    </row>
    <row r="33" spans="3:3">
      <c r="C33" s="201"/>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45" sqref="H45"/>
    </sheetView>
  </sheetViews>
  <sheetFormatPr defaultColWidth="9" defaultRowHeight="13.5" outlineLevelCol="4"/>
  <cols>
    <col min="1" max="1" width="43.7583333333333" customWidth="1"/>
    <col min="2" max="2" width="11" customWidth="1"/>
    <col min="3" max="5" width="16.2583333333333" customWidth="1"/>
  </cols>
  <sheetData>
    <row r="1" ht="25.5" spans="2:2">
      <c r="B1" s="184" t="s">
        <v>472</v>
      </c>
    </row>
    <row r="2" ht="14.25" spans="5:5">
      <c r="E2" s="185" t="s">
        <v>473</v>
      </c>
    </row>
    <row r="3" ht="14.25" spans="1:5">
      <c r="A3" s="185" t="s">
        <v>2</v>
      </c>
      <c r="E3" s="185" t="s">
        <v>3</v>
      </c>
    </row>
    <row r="4" ht="15" customHeight="1" spans="1:5">
      <c r="A4" s="186" t="s">
        <v>440</v>
      </c>
      <c r="B4" s="186" t="s">
        <v>7</v>
      </c>
      <c r="C4" s="186" t="s">
        <v>441</v>
      </c>
      <c r="D4" s="186" t="s">
        <v>442</v>
      </c>
      <c r="E4" s="186" t="s">
        <v>443</v>
      </c>
    </row>
    <row r="5" ht="15" customHeight="1" spans="1:5">
      <c r="A5" s="187" t="s">
        <v>444</v>
      </c>
      <c r="B5" s="188"/>
      <c r="C5" s="188" t="s">
        <v>11</v>
      </c>
      <c r="D5" s="188" t="s">
        <v>12</v>
      </c>
      <c r="E5" s="188" t="s">
        <v>20</v>
      </c>
    </row>
    <row r="6" ht="15" customHeight="1" spans="1:5">
      <c r="A6" s="187" t="s">
        <v>474</v>
      </c>
      <c r="B6" s="188" t="s">
        <v>11</v>
      </c>
      <c r="C6" s="188" t="s">
        <v>446</v>
      </c>
      <c r="D6" s="188" t="s">
        <v>446</v>
      </c>
      <c r="E6" s="188" t="s">
        <v>446</v>
      </c>
    </row>
    <row r="7" ht="15" customHeight="1" spans="1:5">
      <c r="A7" s="187" t="s">
        <v>447</v>
      </c>
      <c r="B7" s="188" t="s">
        <v>12</v>
      </c>
      <c r="C7" s="189">
        <f>C9+C12</f>
        <v>36000</v>
      </c>
      <c r="D7" s="189">
        <v>33100.61</v>
      </c>
      <c r="E7" s="190">
        <v>33100.61</v>
      </c>
    </row>
    <row r="8" ht="15" customHeight="1" spans="1:5">
      <c r="A8" s="187" t="s">
        <v>448</v>
      </c>
      <c r="B8" s="188" t="s">
        <v>20</v>
      </c>
      <c r="C8" s="189"/>
      <c r="D8" s="189"/>
      <c r="E8" s="190">
        <v>0</v>
      </c>
    </row>
    <row r="9" ht="15" customHeight="1" spans="1:5">
      <c r="A9" s="187" t="s">
        <v>449</v>
      </c>
      <c r="B9" s="188" t="s">
        <v>24</v>
      </c>
      <c r="C9" s="189">
        <f>C10+C11</f>
        <v>25000</v>
      </c>
      <c r="D9" s="189">
        <v>24897.61</v>
      </c>
      <c r="E9" s="190">
        <v>24897.61</v>
      </c>
    </row>
    <row r="10" ht="15" customHeight="1" spans="1:5">
      <c r="A10" s="187" t="s">
        <v>450</v>
      </c>
      <c r="B10" s="188" t="s">
        <v>28</v>
      </c>
      <c r="C10" s="189"/>
      <c r="D10" s="189"/>
      <c r="E10" s="190">
        <v>0</v>
      </c>
    </row>
    <row r="11" ht="15" customHeight="1" spans="1:5">
      <c r="A11" s="187" t="s">
        <v>451</v>
      </c>
      <c r="B11" s="188" t="s">
        <v>32</v>
      </c>
      <c r="C11" s="189">
        <v>25000</v>
      </c>
      <c r="D11" s="189">
        <v>24897.61</v>
      </c>
      <c r="E11" s="190">
        <v>24897.61</v>
      </c>
    </row>
    <row r="12" ht="15" customHeight="1" spans="1:5">
      <c r="A12" s="187" t="s">
        <v>452</v>
      </c>
      <c r="B12" s="188" t="s">
        <v>36</v>
      </c>
      <c r="C12" s="189">
        <v>11000</v>
      </c>
      <c r="D12" s="189">
        <v>8203</v>
      </c>
      <c r="E12" s="190">
        <v>8203</v>
      </c>
    </row>
    <row r="13" ht="15" customHeight="1" spans="1:5">
      <c r="A13" s="187" t="s">
        <v>453</v>
      </c>
      <c r="B13" s="188" t="s">
        <v>40</v>
      </c>
      <c r="C13" s="189">
        <v>11000</v>
      </c>
      <c r="D13" s="189">
        <v>8203</v>
      </c>
      <c r="E13" s="190">
        <v>8203</v>
      </c>
    </row>
    <row r="14" ht="15" customHeight="1" spans="1:5">
      <c r="A14" s="187" t="s">
        <v>454</v>
      </c>
      <c r="B14" s="188" t="s">
        <v>43</v>
      </c>
      <c r="C14" s="188" t="s">
        <v>446</v>
      </c>
      <c r="D14" s="188" t="s">
        <v>446</v>
      </c>
      <c r="E14" s="190"/>
    </row>
    <row r="15" ht="15" customHeight="1" spans="1:5">
      <c r="A15" s="187" t="s">
        <v>455</v>
      </c>
      <c r="B15" s="188" t="s">
        <v>46</v>
      </c>
      <c r="C15" s="188" t="s">
        <v>446</v>
      </c>
      <c r="D15" s="188" t="s">
        <v>446</v>
      </c>
      <c r="E15" s="190"/>
    </row>
    <row r="16" ht="48" customHeight="1" spans="1:5">
      <c r="A16" s="191" t="s">
        <v>475</v>
      </c>
      <c r="B16" s="191"/>
      <c r="C16" s="191"/>
      <c r="D16" s="191"/>
      <c r="E16" s="191"/>
    </row>
    <row r="18" spans="2:2">
      <c r="B18" s="192"/>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opLeftCell="G1" workbookViewId="0">
      <selection activeCell="U3" sqref="U3"/>
    </sheetView>
  </sheetViews>
  <sheetFormatPr defaultColWidth="9" defaultRowHeight="13.5"/>
  <cols>
    <col min="1" max="1" width="9" style="1"/>
    <col min="2" max="2" width="6.66666666666667" style="1" customWidth="1"/>
    <col min="3" max="3" width="16.2166666666667" style="147" customWidth="1"/>
    <col min="4" max="4" width="14.775" style="147" customWidth="1"/>
    <col min="5" max="5" width="14.2166666666667" style="1" customWidth="1"/>
    <col min="6" max="6" width="15.5583333333333" style="1" customWidth="1"/>
    <col min="7" max="7" width="15.0916666666667" style="1" customWidth="1"/>
    <col min="8" max="8" width="11.4416666666667" style="1" customWidth="1"/>
    <col min="9" max="9" width="15.4583333333333" style="1" customWidth="1"/>
    <col min="10" max="10" width="10.4416666666667" style="1" customWidth="1"/>
    <col min="11" max="13" width="9" style="1"/>
    <col min="14" max="14" width="10" style="1" customWidth="1"/>
    <col min="15" max="15" width="10.3333333333333" style="1" customWidth="1"/>
    <col min="16" max="17" width="9" style="1"/>
    <col min="18" max="19" width="12.8166666666667" style="1" customWidth="1"/>
    <col min="20" max="16384" width="9" style="1"/>
  </cols>
  <sheetData>
    <row r="1" s="1" customFormat="1" ht="31.2" customHeight="1" spans="1:21">
      <c r="A1" s="148" t="s">
        <v>476</v>
      </c>
      <c r="B1" s="148"/>
      <c r="C1" s="148"/>
      <c r="D1" s="148"/>
      <c r="E1" s="148"/>
      <c r="F1" s="148"/>
      <c r="G1" s="148"/>
      <c r="H1" s="148"/>
      <c r="I1" s="148"/>
      <c r="J1" s="148"/>
      <c r="K1" s="148"/>
      <c r="L1" s="148"/>
      <c r="M1" s="148"/>
      <c r="N1" s="166"/>
      <c r="O1" s="148"/>
      <c r="P1" s="148"/>
      <c r="Q1" s="148"/>
      <c r="R1" s="148"/>
      <c r="S1" s="148"/>
      <c r="T1" s="148"/>
      <c r="U1" s="148"/>
    </row>
    <row r="2" s="1" customFormat="1" ht="15" customHeight="1" spans="1:21">
      <c r="A2" s="149"/>
      <c r="B2" s="149"/>
      <c r="C2" s="149"/>
      <c r="D2" s="149"/>
      <c r="E2" s="149"/>
      <c r="F2" s="149"/>
      <c r="G2" s="149"/>
      <c r="H2" s="149"/>
      <c r="I2" s="149"/>
      <c r="J2" s="149"/>
      <c r="K2" s="149"/>
      <c r="L2" s="149"/>
      <c r="M2" s="149"/>
      <c r="N2" s="167"/>
      <c r="O2" s="168"/>
      <c r="P2" s="168"/>
      <c r="Q2" s="168"/>
      <c r="R2" s="168"/>
      <c r="S2" s="168"/>
      <c r="T2" s="168"/>
      <c r="U2" s="178" t="s">
        <v>477</v>
      </c>
    </row>
    <row r="3" s="1" customFormat="1" ht="15" customHeight="1" spans="1:21">
      <c r="A3" s="150" t="s">
        <v>2</v>
      </c>
      <c r="B3" s="149"/>
      <c r="C3" s="149"/>
      <c r="D3" s="149"/>
      <c r="E3" s="151"/>
      <c r="F3" s="151"/>
      <c r="G3" s="149"/>
      <c r="H3" s="149"/>
      <c r="I3" s="149"/>
      <c r="J3" s="149"/>
      <c r="K3" s="149"/>
      <c r="L3" s="149"/>
      <c r="M3" s="149"/>
      <c r="N3" s="167"/>
      <c r="O3" s="168"/>
      <c r="P3" s="168"/>
      <c r="Q3" s="168"/>
      <c r="R3" s="168"/>
      <c r="S3" s="168"/>
      <c r="T3" s="168"/>
      <c r="U3" s="178" t="s">
        <v>3</v>
      </c>
    </row>
    <row r="4" s="1" customFormat="1" ht="23.4" customHeight="1" spans="1:21">
      <c r="A4" s="152" t="s">
        <v>6</v>
      </c>
      <c r="B4" s="152" t="s">
        <v>7</v>
      </c>
      <c r="C4" s="153" t="s">
        <v>478</v>
      </c>
      <c r="D4" s="154" t="s">
        <v>479</v>
      </c>
      <c r="E4" s="152" t="s">
        <v>480</v>
      </c>
      <c r="F4" s="155" t="s">
        <v>481</v>
      </c>
      <c r="G4" s="156"/>
      <c r="H4" s="156"/>
      <c r="I4" s="156"/>
      <c r="J4" s="156"/>
      <c r="K4" s="156"/>
      <c r="L4" s="156"/>
      <c r="M4" s="156"/>
      <c r="N4" s="169"/>
      <c r="O4" s="170"/>
      <c r="P4" s="171" t="s">
        <v>482</v>
      </c>
      <c r="Q4" s="152" t="s">
        <v>483</v>
      </c>
      <c r="R4" s="153" t="s">
        <v>484</v>
      </c>
      <c r="S4" s="179"/>
      <c r="T4" s="180" t="s">
        <v>485</v>
      </c>
      <c r="U4" s="179"/>
    </row>
    <row r="5" s="1" customFormat="1" ht="37.2" customHeight="1" spans="1:21">
      <c r="A5" s="152"/>
      <c r="B5" s="152"/>
      <c r="C5" s="157"/>
      <c r="D5" s="154"/>
      <c r="E5" s="152"/>
      <c r="F5" s="158" t="s">
        <v>124</v>
      </c>
      <c r="G5" s="158"/>
      <c r="H5" s="158" t="s">
        <v>486</v>
      </c>
      <c r="I5" s="158"/>
      <c r="J5" s="172" t="s">
        <v>487</v>
      </c>
      <c r="K5" s="173"/>
      <c r="L5" s="174" t="s">
        <v>488</v>
      </c>
      <c r="M5" s="174"/>
      <c r="N5" s="175" t="s">
        <v>489</v>
      </c>
      <c r="O5" s="175"/>
      <c r="P5" s="171"/>
      <c r="Q5" s="152"/>
      <c r="R5" s="159"/>
      <c r="S5" s="181"/>
      <c r="T5" s="182"/>
      <c r="U5" s="181"/>
    </row>
    <row r="6" s="1" customFormat="1" ht="23.4" customHeight="1" spans="1:21">
      <c r="A6" s="152"/>
      <c r="B6" s="152"/>
      <c r="C6" s="159"/>
      <c r="D6" s="154"/>
      <c r="E6" s="152"/>
      <c r="F6" s="158" t="s">
        <v>490</v>
      </c>
      <c r="G6" s="160" t="s">
        <v>491</v>
      </c>
      <c r="H6" s="158" t="s">
        <v>490</v>
      </c>
      <c r="I6" s="160" t="s">
        <v>491</v>
      </c>
      <c r="J6" s="158" t="s">
        <v>490</v>
      </c>
      <c r="K6" s="160" t="s">
        <v>491</v>
      </c>
      <c r="L6" s="158" t="s">
        <v>490</v>
      </c>
      <c r="M6" s="160" t="s">
        <v>491</v>
      </c>
      <c r="N6" s="158" t="s">
        <v>490</v>
      </c>
      <c r="O6" s="160" t="s">
        <v>491</v>
      </c>
      <c r="P6" s="171"/>
      <c r="Q6" s="152"/>
      <c r="R6" s="158" t="s">
        <v>490</v>
      </c>
      <c r="S6" s="183" t="s">
        <v>491</v>
      </c>
      <c r="T6" s="158" t="s">
        <v>490</v>
      </c>
      <c r="U6" s="160" t="s">
        <v>491</v>
      </c>
    </row>
    <row r="7" s="1" customFormat="1" ht="23.4" customHeight="1" spans="1:21">
      <c r="A7" s="152" t="s">
        <v>10</v>
      </c>
      <c r="B7" s="152"/>
      <c r="C7" s="152">
        <v>1</v>
      </c>
      <c r="D7" s="160" t="s">
        <v>12</v>
      </c>
      <c r="E7" s="152">
        <v>3</v>
      </c>
      <c r="F7" s="152">
        <v>4</v>
      </c>
      <c r="G7" s="160" t="s">
        <v>28</v>
      </c>
      <c r="H7" s="152">
        <v>6</v>
      </c>
      <c r="I7" s="152">
        <v>7</v>
      </c>
      <c r="J7" s="160" t="s">
        <v>40</v>
      </c>
      <c r="K7" s="152">
        <v>9</v>
      </c>
      <c r="L7" s="152">
        <v>10</v>
      </c>
      <c r="M7" s="160" t="s">
        <v>49</v>
      </c>
      <c r="N7" s="152">
        <v>12</v>
      </c>
      <c r="O7" s="152">
        <v>13</v>
      </c>
      <c r="P7" s="160" t="s">
        <v>58</v>
      </c>
      <c r="Q7" s="152">
        <v>15</v>
      </c>
      <c r="R7" s="152">
        <v>16</v>
      </c>
      <c r="S7" s="160" t="s">
        <v>67</v>
      </c>
      <c r="T7" s="152">
        <v>18</v>
      </c>
      <c r="U7" s="152">
        <v>19</v>
      </c>
    </row>
    <row r="8" s="1" customFormat="1" ht="23.4" customHeight="1" spans="1:21">
      <c r="A8" s="161" t="s">
        <v>129</v>
      </c>
      <c r="B8" s="152">
        <v>1</v>
      </c>
      <c r="C8" s="162">
        <f>E8+G8+S8</f>
        <v>7076154.06</v>
      </c>
      <c r="D8" s="163">
        <f>E8+F8+R8</f>
        <v>8773845.67</v>
      </c>
      <c r="E8" s="163">
        <v>5180990.17</v>
      </c>
      <c r="F8" s="164">
        <v>3134972.5</v>
      </c>
      <c r="G8" s="163">
        <v>1598812.19</v>
      </c>
      <c r="H8" s="164">
        <v>2515630</v>
      </c>
      <c r="I8" s="163">
        <v>1549415.05</v>
      </c>
      <c r="J8" s="163">
        <v>186800</v>
      </c>
      <c r="K8" s="163">
        <v>0</v>
      </c>
      <c r="L8" s="163">
        <v>0</v>
      </c>
      <c r="M8" s="163">
        <v>0</v>
      </c>
      <c r="N8" s="164">
        <v>432542.5</v>
      </c>
      <c r="O8" s="176">
        <v>49397.14</v>
      </c>
      <c r="P8" s="177">
        <v>0</v>
      </c>
      <c r="Q8" s="177">
        <v>0</v>
      </c>
      <c r="R8" s="177">
        <v>457883</v>
      </c>
      <c r="S8" s="177">
        <v>296351.7</v>
      </c>
      <c r="T8" s="177">
        <v>0</v>
      </c>
      <c r="U8" s="177">
        <v>0</v>
      </c>
    </row>
    <row r="9" s="1" customFormat="1" ht="53" customHeight="1" spans="1:21">
      <c r="A9" s="165" t="s">
        <v>492</v>
      </c>
      <c r="B9" s="165"/>
      <c r="C9" s="165"/>
      <c r="D9" s="165"/>
      <c r="E9" s="165"/>
      <c r="F9" s="165"/>
      <c r="G9" s="165"/>
      <c r="H9" s="165"/>
      <c r="I9" s="165"/>
      <c r="J9" s="165"/>
      <c r="K9" s="165"/>
      <c r="L9" s="165"/>
      <c r="M9" s="165"/>
      <c r="N9" s="165"/>
      <c r="O9" s="165"/>
      <c r="P9" s="165"/>
      <c r="Q9" s="165"/>
      <c r="R9" s="165"/>
      <c r="S9" s="165"/>
      <c r="T9" s="165"/>
      <c r="U9" s="16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opLeftCell="A6" workbookViewId="0">
      <selection activeCell="D14" sqref="A1:D16"/>
    </sheetView>
  </sheetViews>
  <sheetFormatPr defaultColWidth="9" defaultRowHeight="13.5" outlineLevelCol="3"/>
  <cols>
    <col min="1" max="1" width="19.4416666666667" style="1" customWidth="1"/>
    <col min="2" max="2" width="22.8833333333333" style="1" customWidth="1"/>
    <col min="3" max="3" width="14.2166666666667" style="1" customWidth="1"/>
    <col min="4" max="4" width="80.8833333333333" style="1" customWidth="1"/>
    <col min="5" max="16384" width="9" style="1"/>
  </cols>
  <sheetData>
    <row r="1" s="1" customFormat="1" spans="1:4">
      <c r="A1" s="46" t="s">
        <v>493</v>
      </c>
      <c r="B1" s="46"/>
      <c r="C1" s="46"/>
      <c r="D1" s="46"/>
    </row>
    <row r="2" s="1" customFormat="1" ht="22.5" spans="1:4">
      <c r="A2" s="133" t="s">
        <v>494</v>
      </c>
      <c r="B2" s="134"/>
      <c r="C2" s="134"/>
      <c r="D2" s="134"/>
    </row>
    <row r="3" s="1" customFormat="1" spans="1:4">
      <c r="A3" s="49" t="s">
        <v>2</v>
      </c>
      <c r="B3" s="49"/>
      <c r="C3" s="50"/>
      <c r="D3" s="51"/>
    </row>
    <row r="4" s="1" customFormat="1" ht="97.2" customHeight="1" spans="1:4">
      <c r="A4" s="135" t="s">
        <v>495</v>
      </c>
      <c r="B4" s="136" t="s">
        <v>496</v>
      </c>
      <c r="C4" s="137"/>
      <c r="D4" s="138" t="s">
        <v>497</v>
      </c>
    </row>
    <row r="5" s="1" customFormat="1" ht="53.4" customHeight="1" spans="1:4">
      <c r="A5" s="139"/>
      <c r="B5" s="136" t="s">
        <v>498</v>
      </c>
      <c r="C5" s="137"/>
      <c r="D5" s="138" t="s">
        <v>499</v>
      </c>
    </row>
    <row r="6" s="1" customFormat="1" ht="75.6" customHeight="1" spans="1:4">
      <c r="A6" s="139"/>
      <c r="B6" s="136" t="s">
        <v>500</v>
      </c>
      <c r="C6" s="137"/>
      <c r="D6" s="138" t="s">
        <v>501</v>
      </c>
    </row>
    <row r="7" s="1" customFormat="1" ht="40.95" customHeight="1" spans="1:4">
      <c r="A7" s="139"/>
      <c r="B7" s="136" t="s">
        <v>502</v>
      </c>
      <c r="C7" s="137"/>
      <c r="D7" s="138" t="s">
        <v>503</v>
      </c>
    </row>
    <row r="8" s="1" customFormat="1" ht="66.6" customHeight="1" spans="1:4">
      <c r="A8" s="140"/>
      <c r="B8" s="136" t="s">
        <v>504</v>
      </c>
      <c r="C8" s="137"/>
      <c r="D8" s="138" t="s">
        <v>505</v>
      </c>
    </row>
    <row r="9" s="1" customFormat="1" ht="32.4" customHeight="1" spans="1:4">
      <c r="A9" s="135" t="s">
        <v>506</v>
      </c>
      <c r="B9" s="136" t="s">
        <v>507</v>
      </c>
      <c r="C9" s="137"/>
      <c r="D9" s="138" t="s">
        <v>508</v>
      </c>
    </row>
    <row r="10" s="1" customFormat="1" ht="32.4" customHeight="1" spans="1:4">
      <c r="A10" s="139"/>
      <c r="B10" s="135" t="s">
        <v>509</v>
      </c>
      <c r="C10" s="141" t="s">
        <v>510</v>
      </c>
      <c r="D10" s="138" t="s">
        <v>511</v>
      </c>
    </row>
    <row r="11" s="1" customFormat="1" ht="67.95" customHeight="1" spans="1:4">
      <c r="A11" s="140"/>
      <c r="B11" s="140"/>
      <c r="C11" s="141" t="s">
        <v>512</v>
      </c>
      <c r="D11" s="138" t="s">
        <v>513</v>
      </c>
    </row>
    <row r="12" s="1" customFormat="1" ht="106.95" customHeight="1" spans="1:4">
      <c r="A12" s="136" t="s">
        <v>514</v>
      </c>
      <c r="B12" s="142"/>
      <c r="C12" s="137"/>
      <c r="D12" s="138" t="s">
        <v>515</v>
      </c>
    </row>
    <row r="13" s="1" customFormat="1" ht="78" customHeight="1" spans="1:4">
      <c r="A13" s="136" t="s">
        <v>516</v>
      </c>
      <c r="B13" s="142"/>
      <c r="C13" s="137"/>
      <c r="D13" s="138" t="s">
        <v>517</v>
      </c>
    </row>
    <row r="14" s="1" customFormat="1" ht="85.2" customHeight="1" spans="1:4">
      <c r="A14" s="136" t="s">
        <v>518</v>
      </c>
      <c r="B14" s="142"/>
      <c r="C14" s="137"/>
      <c r="D14" s="138" t="s">
        <v>519</v>
      </c>
    </row>
    <row r="15" s="1" customFormat="1" ht="109.95" customHeight="1" spans="1:4">
      <c r="A15" s="143" t="s">
        <v>520</v>
      </c>
      <c r="B15" s="144"/>
      <c r="C15" s="145"/>
      <c r="D15" s="138" t="s">
        <v>521</v>
      </c>
    </row>
    <row r="16" s="1" customFormat="1" ht="24" customHeight="1" spans="1:4">
      <c r="A16" s="143" t="s">
        <v>522</v>
      </c>
      <c r="B16" s="144"/>
      <c r="C16" s="145"/>
      <c r="D16" s="138" t="s">
        <v>523</v>
      </c>
    </row>
    <row r="17" s="1" customFormat="1" spans="1:4">
      <c r="A17" s="46"/>
      <c r="B17" s="46"/>
      <c r="C17" s="46"/>
      <c r="D17" s="46"/>
    </row>
    <row r="18" s="1" customFormat="1" spans="1:4">
      <c r="A18" s="146" t="s">
        <v>524</v>
      </c>
      <c r="B18" s="146"/>
      <c r="C18" s="146"/>
      <c r="D18" s="14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opLeftCell="A7" workbookViewId="0">
      <selection activeCell="G12" sqref="A4:J17"/>
    </sheetView>
  </sheetViews>
  <sheetFormatPr defaultColWidth="9" defaultRowHeight="13.5"/>
  <cols>
    <col min="1" max="1" width="19" style="1" customWidth="1"/>
    <col min="2" max="2" width="17.2166666666667" style="1" customWidth="1"/>
    <col min="3" max="3" width="15" style="1" customWidth="1"/>
    <col min="4" max="4" width="13.4416666666667" style="1" customWidth="1"/>
    <col min="5" max="5" width="14" style="1" customWidth="1"/>
    <col min="6" max="6" width="13.4416666666667" style="1" customWidth="1"/>
    <col min="7" max="7" width="16" style="1" customWidth="1"/>
    <col min="8" max="8" width="15.6666666666667" style="1" customWidth="1"/>
    <col min="9" max="9" width="18.8833333333333" style="1" customWidth="1"/>
    <col min="10" max="10" width="20.775" style="1" customWidth="1"/>
    <col min="11" max="11" width="9" style="1"/>
    <col min="12" max="12" width="12.8166666666667" style="1"/>
    <col min="13" max="16384" width="9" style="1"/>
  </cols>
  <sheetData>
    <row r="1" s="1" customFormat="1" ht="21.6" customHeight="1" spans="1:10">
      <c r="A1" s="46" t="s">
        <v>525</v>
      </c>
      <c r="B1" s="46"/>
      <c r="C1" s="46"/>
      <c r="D1" s="46"/>
      <c r="E1" s="46"/>
      <c r="F1" s="46"/>
      <c r="G1" s="46"/>
      <c r="H1" s="46"/>
      <c r="I1" s="46"/>
      <c r="J1" s="46"/>
    </row>
    <row r="2" s="1" customFormat="1" ht="22.5" spans="1:10">
      <c r="A2" s="47" t="s">
        <v>526</v>
      </c>
      <c r="B2" s="48"/>
      <c r="C2" s="48"/>
      <c r="D2" s="48"/>
      <c r="E2" s="48"/>
      <c r="F2" s="48"/>
      <c r="G2" s="48"/>
      <c r="H2" s="48"/>
      <c r="I2" s="48"/>
      <c r="J2" s="48"/>
    </row>
    <row r="3" s="1" customFormat="1" spans="1:10">
      <c r="A3" s="49"/>
      <c r="B3" s="49"/>
      <c r="C3" s="50"/>
      <c r="D3" s="51"/>
      <c r="E3" s="50"/>
      <c r="F3" s="50"/>
      <c r="G3" s="52"/>
      <c r="H3" s="53"/>
      <c r="I3" s="53"/>
      <c r="J3" s="40"/>
    </row>
    <row r="4" s="1" customFormat="1" ht="30.6" customHeight="1" spans="1:10">
      <c r="A4" s="54" t="s">
        <v>527</v>
      </c>
      <c r="B4" s="55" t="s">
        <v>528</v>
      </c>
      <c r="C4" s="56"/>
      <c r="D4" s="56"/>
      <c r="E4" s="56"/>
      <c r="F4" s="56"/>
      <c r="G4" s="56"/>
      <c r="H4" s="56"/>
      <c r="I4" s="56"/>
      <c r="J4" s="56"/>
    </row>
    <row r="5" s="1" customFormat="1" ht="28.2" customHeight="1" spans="1:10">
      <c r="A5" s="54" t="s">
        <v>529</v>
      </c>
      <c r="B5" s="54"/>
      <c r="C5" s="54"/>
      <c r="D5" s="54"/>
      <c r="E5" s="54"/>
      <c r="F5" s="54"/>
      <c r="G5" s="54"/>
      <c r="H5" s="54"/>
      <c r="I5" s="54"/>
      <c r="J5" s="54" t="s">
        <v>530</v>
      </c>
    </row>
    <row r="6" s="1" customFormat="1" ht="84" customHeight="1" spans="1:10">
      <c r="A6" s="54" t="s">
        <v>531</v>
      </c>
      <c r="B6" s="57" t="s">
        <v>532</v>
      </c>
      <c r="C6" s="58" t="s">
        <v>533</v>
      </c>
      <c r="D6" s="58"/>
      <c r="E6" s="58"/>
      <c r="F6" s="58"/>
      <c r="G6" s="58"/>
      <c r="H6" s="58"/>
      <c r="I6" s="58"/>
      <c r="J6" s="57"/>
    </row>
    <row r="7" s="1" customFormat="1" ht="100.2" customHeight="1" spans="1:10">
      <c r="A7" s="54"/>
      <c r="B7" s="57" t="s">
        <v>534</v>
      </c>
      <c r="C7" s="59" t="s">
        <v>535</v>
      </c>
      <c r="D7" s="59"/>
      <c r="E7" s="59"/>
      <c r="F7" s="59"/>
      <c r="G7" s="59"/>
      <c r="H7" s="59"/>
      <c r="I7" s="59"/>
      <c r="J7" s="57"/>
    </row>
    <row r="8" s="1" customFormat="1" ht="22.95" customHeight="1" spans="1:10">
      <c r="A8" s="56" t="s">
        <v>536</v>
      </c>
      <c r="B8" s="56"/>
      <c r="C8" s="56"/>
      <c r="D8" s="56"/>
      <c r="E8" s="56"/>
      <c r="F8" s="56"/>
      <c r="G8" s="56"/>
      <c r="H8" s="56"/>
      <c r="I8" s="56"/>
      <c r="J8" s="56"/>
    </row>
    <row r="9" s="1" customFormat="1" ht="22.95" customHeight="1" spans="1:10">
      <c r="A9" s="60" t="s">
        <v>537</v>
      </c>
      <c r="B9" s="61" t="s">
        <v>538</v>
      </c>
      <c r="C9" s="61"/>
      <c r="D9" s="61"/>
      <c r="E9" s="61"/>
      <c r="F9" s="61"/>
      <c r="G9" s="62" t="s">
        <v>539</v>
      </c>
      <c r="H9" s="62"/>
      <c r="I9" s="62"/>
      <c r="J9" s="62"/>
    </row>
    <row r="10" s="1" customFormat="1" ht="180.6" customHeight="1" spans="1:10">
      <c r="A10" s="63" t="s">
        <v>540</v>
      </c>
      <c r="B10" s="64" t="s">
        <v>535</v>
      </c>
      <c r="C10" s="65"/>
      <c r="D10" s="65"/>
      <c r="E10" s="65"/>
      <c r="F10" s="66"/>
      <c r="G10" s="64" t="s">
        <v>541</v>
      </c>
      <c r="H10" s="65"/>
      <c r="I10" s="65"/>
      <c r="J10" s="66"/>
    </row>
    <row r="11" s="1" customFormat="1" ht="121.2" customHeight="1" spans="1:10">
      <c r="A11" s="63" t="s">
        <v>542</v>
      </c>
      <c r="B11" s="64" t="s">
        <v>543</v>
      </c>
      <c r="C11" s="65"/>
      <c r="D11" s="65"/>
      <c r="E11" s="65"/>
      <c r="F11" s="66"/>
      <c r="G11" s="212" t="s">
        <v>544</v>
      </c>
      <c r="H11" s="68"/>
      <c r="I11" s="68"/>
      <c r="J11" s="69"/>
    </row>
    <row r="12" s="1" customFormat="1" ht="27.6" customHeight="1" spans="1:10">
      <c r="A12" s="63" t="s">
        <v>545</v>
      </c>
      <c r="B12" s="67" t="s">
        <v>546</v>
      </c>
      <c r="C12" s="68"/>
      <c r="D12" s="68"/>
      <c r="E12" s="68"/>
      <c r="F12" s="69"/>
      <c r="G12" s="212" t="s">
        <v>544</v>
      </c>
      <c r="H12" s="68"/>
      <c r="I12" s="68"/>
      <c r="J12" s="69"/>
    </row>
    <row r="13" s="1" customFormat="1" ht="22.2" customHeight="1" spans="1:10">
      <c r="A13" s="70" t="s">
        <v>547</v>
      </c>
      <c r="B13" s="70"/>
      <c r="C13" s="70"/>
      <c r="D13" s="70"/>
      <c r="E13" s="70"/>
      <c r="F13" s="70"/>
      <c r="G13" s="70"/>
      <c r="H13" s="70"/>
      <c r="I13" s="70"/>
      <c r="J13" s="70"/>
    </row>
    <row r="14" s="1" customFormat="1" ht="21" customHeight="1" spans="1:10">
      <c r="A14" s="60" t="s">
        <v>548</v>
      </c>
      <c r="B14" s="60" t="s">
        <v>549</v>
      </c>
      <c r="C14" s="71" t="s">
        <v>550</v>
      </c>
      <c r="D14" s="72"/>
      <c r="E14" s="73" t="s">
        <v>551</v>
      </c>
      <c r="F14" s="74"/>
      <c r="G14" s="75"/>
      <c r="H14" s="76" t="s">
        <v>552</v>
      </c>
      <c r="I14" s="116" t="s">
        <v>553</v>
      </c>
      <c r="J14" s="76" t="s">
        <v>554</v>
      </c>
    </row>
    <row r="15" s="1" customFormat="1" ht="21" customHeight="1" spans="1:10">
      <c r="A15" s="60"/>
      <c r="B15" s="60"/>
      <c r="C15" s="77"/>
      <c r="D15" s="78"/>
      <c r="E15" s="60" t="s">
        <v>555</v>
      </c>
      <c r="F15" s="60" t="s">
        <v>556</v>
      </c>
      <c r="G15" s="60" t="s">
        <v>557</v>
      </c>
      <c r="H15" s="79"/>
      <c r="I15" s="79"/>
      <c r="J15" s="117"/>
    </row>
    <row r="16" s="1" customFormat="1" ht="43.2" customHeight="1" spans="1:10">
      <c r="A16" s="80" t="s">
        <v>558</v>
      </c>
      <c r="B16" s="81" t="s">
        <v>559</v>
      </c>
      <c r="C16" s="82" t="s">
        <v>560</v>
      </c>
      <c r="D16" s="83"/>
      <c r="E16" s="84">
        <v>551.17</v>
      </c>
      <c r="F16" s="84">
        <v>516.83</v>
      </c>
      <c r="G16" s="84">
        <v>34.33</v>
      </c>
      <c r="H16" s="85">
        <v>551.17</v>
      </c>
      <c r="I16" s="118">
        <v>1</v>
      </c>
      <c r="J16" s="119" t="s">
        <v>523</v>
      </c>
    </row>
    <row r="17" s="1" customFormat="1" ht="38.4" customHeight="1" spans="1:10">
      <c r="A17" s="86" t="s">
        <v>561</v>
      </c>
      <c r="B17" s="81" t="s">
        <v>559</v>
      </c>
      <c r="C17" s="82" t="s">
        <v>562</v>
      </c>
      <c r="D17" s="83"/>
      <c r="E17" s="87">
        <v>3.6</v>
      </c>
      <c r="F17" s="87">
        <v>3.6</v>
      </c>
      <c r="G17" s="87"/>
      <c r="H17" s="88">
        <v>3.31</v>
      </c>
      <c r="I17" s="120">
        <f>H17/E17</f>
        <v>0.919444444444444</v>
      </c>
      <c r="J17" s="119" t="s">
        <v>523</v>
      </c>
    </row>
    <row r="18" s="1" customFormat="1" ht="18" customHeight="1" spans="1:10">
      <c r="A18" s="89"/>
      <c r="B18" s="90"/>
      <c r="C18" s="91"/>
      <c r="D18" s="92"/>
      <c r="E18" s="93"/>
      <c r="F18" s="93"/>
      <c r="G18" s="93"/>
      <c r="H18" s="94"/>
      <c r="I18" s="94"/>
      <c r="J18" s="94"/>
    </row>
    <row r="19" s="1" customFormat="1" ht="24.6" customHeight="1" spans="1:10">
      <c r="A19" s="70" t="s">
        <v>563</v>
      </c>
      <c r="B19" s="70"/>
      <c r="C19" s="70"/>
      <c r="D19" s="70"/>
      <c r="E19" s="70"/>
      <c r="F19" s="70"/>
      <c r="G19" s="70"/>
      <c r="H19" s="70"/>
      <c r="I19" s="70"/>
      <c r="J19" s="70"/>
    </row>
    <row r="20" s="1" customFormat="1" ht="24.6" customHeight="1" spans="1:10">
      <c r="A20" s="95" t="s">
        <v>564</v>
      </c>
      <c r="B20" s="96" t="s">
        <v>565</v>
      </c>
      <c r="C20" s="96" t="s">
        <v>566</v>
      </c>
      <c r="D20" s="95" t="s">
        <v>567</v>
      </c>
      <c r="E20" s="97" t="s">
        <v>568</v>
      </c>
      <c r="F20" s="97" t="s">
        <v>569</v>
      </c>
      <c r="G20" s="97" t="s">
        <v>570</v>
      </c>
      <c r="H20" s="98" t="s">
        <v>571</v>
      </c>
      <c r="I20" s="121"/>
      <c r="J20" s="122"/>
    </row>
    <row r="21" s="1" customFormat="1" ht="25.95" customHeight="1" spans="1:10">
      <c r="A21" s="25" t="s">
        <v>572</v>
      </c>
      <c r="B21" s="26" t="s">
        <v>573</v>
      </c>
      <c r="C21" s="99" t="s">
        <v>574</v>
      </c>
      <c r="D21" s="100" t="s">
        <v>575</v>
      </c>
      <c r="E21" s="101">
        <v>27</v>
      </c>
      <c r="F21" s="102" t="s">
        <v>576</v>
      </c>
      <c r="G21" s="101">
        <v>27</v>
      </c>
      <c r="H21" s="103" t="s">
        <v>523</v>
      </c>
      <c r="I21" s="123"/>
      <c r="J21" s="124"/>
    </row>
    <row r="22" s="1" customFormat="1" ht="25.95" customHeight="1" spans="1:10">
      <c r="A22" s="25"/>
      <c r="B22" s="26" t="s">
        <v>577</v>
      </c>
      <c r="C22" s="99"/>
      <c r="D22" s="104"/>
      <c r="E22" s="102"/>
      <c r="F22" s="102"/>
      <c r="G22" s="102"/>
      <c r="H22" s="105"/>
      <c r="I22" s="125"/>
      <c r="J22" s="126"/>
    </row>
    <row r="23" s="1" customFormat="1" ht="25.95" customHeight="1" spans="1:10">
      <c r="A23" s="25"/>
      <c r="B23" s="26" t="s">
        <v>578</v>
      </c>
      <c r="C23" s="99"/>
      <c r="D23" s="104"/>
      <c r="E23" s="106"/>
      <c r="F23" s="106"/>
      <c r="G23" s="106"/>
      <c r="H23" s="107"/>
      <c r="I23" s="127"/>
      <c r="J23" s="128"/>
    </row>
    <row r="24" s="1" customFormat="1" ht="25.95" customHeight="1" spans="1:10">
      <c r="A24" s="25"/>
      <c r="B24" s="25" t="s">
        <v>579</v>
      </c>
      <c r="C24" s="99"/>
      <c r="D24" s="104"/>
      <c r="E24" s="106"/>
      <c r="F24" s="106"/>
      <c r="G24" s="106"/>
      <c r="H24" s="107"/>
      <c r="I24" s="127"/>
      <c r="J24" s="128"/>
    </row>
    <row r="25" s="1" customFormat="1" ht="25.95" customHeight="1" spans="1:10">
      <c r="A25" s="25" t="s">
        <v>580</v>
      </c>
      <c r="B25" s="25" t="s">
        <v>581</v>
      </c>
      <c r="C25" s="99"/>
      <c r="D25" s="104"/>
      <c r="E25" s="106"/>
      <c r="F25" s="106"/>
      <c r="G25" s="106"/>
      <c r="H25" s="107"/>
      <c r="I25" s="127"/>
      <c r="J25" s="128"/>
    </row>
    <row r="26" s="1" customFormat="1" ht="25.95" customHeight="1" spans="1:10">
      <c r="A26" s="25"/>
      <c r="B26" s="25" t="s">
        <v>582</v>
      </c>
      <c r="C26" s="99" t="s">
        <v>583</v>
      </c>
      <c r="D26" s="104" t="s">
        <v>575</v>
      </c>
      <c r="E26" s="108" t="s">
        <v>584</v>
      </c>
      <c r="F26" s="108"/>
      <c r="G26" s="108" t="s">
        <v>584</v>
      </c>
      <c r="H26" s="109" t="s">
        <v>523</v>
      </c>
      <c r="I26" s="129"/>
      <c r="J26" s="130"/>
    </row>
    <row r="27" s="1" customFormat="1" ht="25.95" customHeight="1" spans="1:10">
      <c r="A27" s="25"/>
      <c r="B27" s="25" t="s">
        <v>585</v>
      </c>
      <c r="C27" s="99"/>
      <c r="D27" s="104"/>
      <c r="E27" s="108"/>
      <c r="F27" s="108"/>
      <c r="G27" s="106"/>
      <c r="H27" s="107"/>
      <c r="I27" s="127"/>
      <c r="J27" s="128"/>
    </row>
    <row r="28" s="1" customFormat="1" ht="25.95" customHeight="1" spans="1:10">
      <c r="A28" s="25"/>
      <c r="B28" s="30" t="s">
        <v>586</v>
      </c>
      <c r="C28" s="99"/>
      <c r="D28" s="104"/>
      <c r="E28" s="108"/>
      <c r="F28" s="108"/>
      <c r="G28" s="106"/>
      <c r="H28" s="107"/>
      <c r="I28" s="127"/>
      <c r="J28" s="128"/>
    </row>
    <row r="29" s="1" customFormat="1" ht="25.95" customHeight="1" spans="1:10">
      <c r="A29" s="31" t="s">
        <v>587</v>
      </c>
      <c r="B29" s="32" t="s">
        <v>588</v>
      </c>
      <c r="C29" s="99" t="s">
        <v>589</v>
      </c>
      <c r="D29" s="104" t="s">
        <v>590</v>
      </c>
      <c r="E29" s="108">
        <v>90</v>
      </c>
      <c r="F29" s="108" t="s">
        <v>591</v>
      </c>
      <c r="G29" s="108">
        <v>93</v>
      </c>
      <c r="H29" s="109" t="s">
        <v>523</v>
      </c>
      <c r="I29" s="129"/>
      <c r="J29" s="130"/>
    </row>
    <row r="30" s="1" customFormat="1" ht="24" customHeight="1" spans="1:10">
      <c r="A30" s="110" t="s">
        <v>592</v>
      </c>
      <c r="B30" s="111" t="s">
        <v>523</v>
      </c>
      <c r="C30" s="112"/>
      <c r="D30" s="112"/>
      <c r="E30" s="112"/>
      <c r="F30" s="112"/>
      <c r="G30" s="112"/>
      <c r="H30" s="112"/>
      <c r="I30" s="112"/>
      <c r="J30" s="131"/>
    </row>
    <row r="31" s="1" customFormat="1" spans="1:10">
      <c r="A31" s="46"/>
      <c r="B31" s="46"/>
      <c r="C31" s="46"/>
      <c r="D31" s="46"/>
      <c r="E31" s="46"/>
      <c r="F31" s="46"/>
      <c r="G31" s="46"/>
      <c r="H31" s="46"/>
      <c r="I31" s="46"/>
      <c r="J31" s="46"/>
    </row>
    <row r="32" s="1" customFormat="1" spans="1:10">
      <c r="A32" s="113" t="s">
        <v>593</v>
      </c>
      <c r="B32" s="114"/>
      <c r="C32" s="114"/>
      <c r="D32" s="114"/>
      <c r="E32" s="114"/>
      <c r="F32" s="114"/>
      <c r="G32" s="114"/>
      <c r="H32" s="114"/>
      <c r="I32" s="114"/>
      <c r="J32" s="132"/>
    </row>
    <row r="33" s="1" customFormat="1" spans="1:10">
      <c r="A33" s="113" t="s">
        <v>594</v>
      </c>
      <c r="B33" s="113"/>
      <c r="C33" s="113"/>
      <c r="D33" s="113"/>
      <c r="E33" s="113"/>
      <c r="F33" s="113"/>
      <c r="G33" s="113"/>
      <c r="H33" s="113"/>
      <c r="I33" s="113"/>
      <c r="J33" s="113"/>
    </row>
    <row r="34" s="1" customFormat="1" spans="1:10">
      <c r="A34" s="113" t="s">
        <v>595</v>
      </c>
      <c r="B34" s="113"/>
      <c r="C34" s="113"/>
      <c r="D34" s="113"/>
      <c r="E34" s="113"/>
      <c r="F34" s="113"/>
      <c r="G34" s="113"/>
      <c r="H34" s="113"/>
      <c r="I34" s="113"/>
      <c r="J34" s="113"/>
    </row>
    <row r="35" s="1" customFormat="1" spans="1:10">
      <c r="A35" s="113" t="s">
        <v>596</v>
      </c>
      <c r="B35" s="113"/>
      <c r="C35" s="113"/>
      <c r="D35" s="113"/>
      <c r="E35" s="113"/>
      <c r="F35" s="113"/>
      <c r="G35" s="113"/>
      <c r="H35" s="113"/>
      <c r="I35" s="113"/>
      <c r="J35" s="113"/>
    </row>
    <row r="36" s="1" customFormat="1" spans="1:10">
      <c r="A36" s="115"/>
      <c r="B36" s="115"/>
      <c r="C36" s="115"/>
      <c r="D36" s="115"/>
      <c r="E36" s="115"/>
      <c r="F36" s="115"/>
      <c r="G36" s="115"/>
      <c r="H36" s="115"/>
      <c r="I36" s="115"/>
      <c r="J36" s="115"/>
    </row>
  </sheetData>
  <mergeCells count="4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6:J26"/>
    <mergeCell ref="H27:J27"/>
    <mergeCell ref="H28:J28"/>
    <mergeCell ref="H29:J29"/>
    <mergeCell ref="B30:J30"/>
    <mergeCell ref="A33:J33"/>
    <mergeCell ref="A34:J34"/>
    <mergeCell ref="A35:J35"/>
    <mergeCell ref="A6:A7"/>
    <mergeCell ref="A14:A15"/>
    <mergeCell ref="A21:A24"/>
    <mergeCell ref="A25:A28"/>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abSelected="1" topLeftCell="A3" workbookViewId="0">
      <selection activeCell="Q19" sqref="Q19"/>
    </sheetView>
  </sheetViews>
  <sheetFormatPr defaultColWidth="9" defaultRowHeight="13.5"/>
  <cols>
    <col min="1" max="2" width="12.3333333333333" style="1" customWidth="1"/>
    <col min="3" max="3" width="16.2166666666667" style="1" customWidth="1"/>
    <col min="4" max="6" width="12.4416666666667" style="1" customWidth="1"/>
    <col min="7" max="7" width="11.1083333333333" style="1" customWidth="1"/>
    <col min="8" max="8" width="10" style="1"/>
    <col min="9" max="9" width="9.44166666666667" style="1" customWidth="1"/>
    <col min="10" max="10" width="13.3333333333333" style="1" customWidth="1"/>
    <col min="11" max="11" width="9" style="1"/>
    <col min="12" max="12" width="12.8166666666667" style="1"/>
    <col min="13" max="16384" width="9" style="1"/>
  </cols>
  <sheetData>
    <row r="1" s="1" customFormat="1" ht="19.2" customHeight="1" spans="1:10">
      <c r="A1" s="2" t="s">
        <v>597</v>
      </c>
      <c r="B1" s="2"/>
      <c r="C1" s="2"/>
      <c r="D1" s="2"/>
      <c r="E1" s="2"/>
      <c r="F1" s="2"/>
      <c r="G1" s="2"/>
      <c r="H1" s="2"/>
      <c r="I1" s="2"/>
      <c r="J1" s="2"/>
    </row>
    <row r="2" s="1" customFormat="1" ht="22.5" spans="1:10">
      <c r="A2" s="3" t="s">
        <v>598</v>
      </c>
      <c r="B2" s="3"/>
      <c r="C2" s="3"/>
      <c r="D2" s="3"/>
      <c r="E2" s="3"/>
      <c r="F2" s="3"/>
      <c r="G2" s="3"/>
      <c r="H2" s="3"/>
      <c r="I2" s="3"/>
      <c r="J2" s="3"/>
    </row>
    <row r="3" s="1" customFormat="1" ht="22.5" spans="1:10">
      <c r="A3" s="3"/>
      <c r="B3" s="3"/>
      <c r="C3" s="3"/>
      <c r="D3" s="3"/>
      <c r="E3" s="3"/>
      <c r="F3" s="3"/>
      <c r="G3" s="3"/>
      <c r="H3" s="3"/>
      <c r="I3" s="3"/>
      <c r="J3" s="40" t="s">
        <v>599</v>
      </c>
    </row>
    <row r="4" s="1" customFormat="1" ht="21" customHeight="1" spans="1:10">
      <c r="A4" s="4" t="s">
        <v>600</v>
      </c>
      <c r="B4" s="4"/>
      <c r="C4" s="5" t="s">
        <v>601</v>
      </c>
      <c r="D4" s="5"/>
      <c r="E4" s="5"/>
      <c r="F4" s="5"/>
      <c r="G4" s="5"/>
      <c r="H4" s="5"/>
      <c r="I4" s="5"/>
      <c r="J4" s="5"/>
    </row>
    <row r="5" s="1" customFormat="1" ht="21" customHeight="1" spans="1:10">
      <c r="A5" s="4" t="s">
        <v>602</v>
      </c>
      <c r="B5" s="4"/>
      <c r="C5" s="6" t="s">
        <v>603</v>
      </c>
      <c r="D5" s="7"/>
      <c r="E5" s="8"/>
      <c r="F5" s="4" t="s">
        <v>604</v>
      </c>
      <c r="G5" s="5" t="s">
        <v>528</v>
      </c>
      <c r="H5" s="5"/>
      <c r="I5" s="5"/>
      <c r="J5" s="5"/>
    </row>
    <row r="6" s="1" customFormat="1" ht="22.95" customHeight="1" spans="1:10">
      <c r="A6" s="4" t="s">
        <v>605</v>
      </c>
      <c r="B6" s="4"/>
      <c r="C6" s="4"/>
      <c r="D6" s="4" t="s">
        <v>606</v>
      </c>
      <c r="E6" s="4" t="s">
        <v>442</v>
      </c>
      <c r="F6" s="4" t="s">
        <v>607</v>
      </c>
      <c r="G6" s="4" t="s">
        <v>608</v>
      </c>
      <c r="H6" s="4" t="s">
        <v>609</v>
      </c>
      <c r="I6" s="4" t="s">
        <v>610</v>
      </c>
      <c r="J6" s="4"/>
    </row>
    <row r="7" s="1" customFormat="1" ht="22.95" customHeight="1" spans="1:10">
      <c r="A7" s="4"/>
      <c r="B7" s="4"/>
      <c r="C7" s="9" t="s">
        <v>611</v>
      </c>
      <c r="D7" s="10">
        <v>57</v>
      </c>
      <c r="E7" s="10">
        <v>57</v>
      </c>
      <c r="F7" s="10">
        <v>24.66</v>
      </c>
      <c r="G7" s="4">
        <v>10</v>
      </c>
      <c r="H7" s="11">
        <v>0.4326</v>
      </c>
      <c r="I7" s="34">
        <v>7</v>
      </c>
      <c r="J7" s="34"/>
    </row>
    <row r="8" s="1" customFormat="1" ht="28.95" customHeight="1" spans="1:10">
      <c r="A8" s="4"/>
      <c r="B8" s="4"/>
      <c r="C8" s="9" t="s">
        <v>612</v>
      </c>
      <c r="D8" s="10"/>
      <c r="E8" s="10"/>
      <c r="F8" s="10"/>
      <c r="G8" s="4" t="s">
        <v>446</v>
      </c>
      <c r="H8" s="10"/>
      <c r="I8" s="14" t="s">
        <v>446</v>
      </c>
      <c r="J8" s="14"/>
    </row>
    <row r="9" s="1" customFormat="1" ht="28.95" customHeight="1" spans="1:10">
      <c r="A9" s="4"/>
      <c r="B9" s="4"/>
      <c r="C9" s="9" t="s">
        <v>613</v>
      </c>
      <c r="D9" s="10"/>
      <c r="E9" s="10"/>
      <c r="F9" s="10"/>
      <c r="G9" s="4" t="s">
        <v>446</v>
      </c>
      <c r="H9" s="10"/>
      <c r="I9" s="14" t="s">
        <v>446</v>
      </c>
      <c r="J9" s="14"/>
    </row>
    <row r="10" s="1" customFormat="1" ht="21.6" customHeight="1" spans="1:10">
      <c r="A10" s="4"/>
      <c r="B10" s="4"/>
      <c r="C10" s="9" t="s">
        <v>614</v>
      </c>
      <c r="D10" s="12">
        <v>57</v>
      </c>
      <c r="E10" s="12">
        <v>57</v>
      </c>
      <c r="F10" s="12">
        <v>24.66</v>
      </c>
      <c r="G10" s="13" t="s">
        <v>446</v>
      </c>
      <c r="H10" s="11">
        <v>0.4326</v>
      </c>
      <c r="I10" s="14" t="s">
        <v>446</v>
      </c>
      <c r="J10" s="14"/>
    </row>
    <row r="11" s="1" customFormat="1" ht="24.6" customHeight="1" spans="1:10">
      <c r="A11" s="4" t="s">
        <v>615</v>
      </c>
      <c r="B11" s="4" t="s">
        <v>616</v>
      </c>
      <c r="C11" s="4"/>
      <c r="D11" s="4"/>
      <c r="E11" s="4"/>
      <c r="F11" s="14" t="s">
        <v>539</v>
      </c>
      <c r="G11" s="14"/>
      <c r="H11" s="14"/>
      <c r="I11" s="14"/>
      <c r="J11" s="14"/>
    </row>
    <row r="12" s="1" customFormat="1" ht="70.2" customHeight="1" spans="1:10">
      <c r="A12" s="4"/>
      <c r="B12" s="15" t="s">
        <v>617</v>
      </c>
      <c r="C12" s="16"/>
      <c r="D12" s="16"/>
      <c r="E12" s="17"/>
      <c r="F12" s="18" t="s">
        <v>618</v>
      </c>
      <c r="G12" s="19"/>
      <c r="H12" s="19"/>
      <c r="I12" s="19"/>
      <c r="J12" s="41"/>
    </row>
    <row r="13" s="1" customFormat="1" ht="30" customHeight="1" spans="1:10">
      <c r="A13" s="20" t="s">
        <v>619</v>
      </c>
      <c r="B13" s="21"/>
      <c r="C13" s="22"/>
      <c r="D13" s="20" t="s">
        <v>620</v>
      </c>
      <c r="E13" s="21"/>
      <c r="F13" s="22"/>
      <c r="G13" s="23" t="s">
        <v>570</v>
      </c>
      <c r="H13" s="23" t="s">
        <v>608</v>
      </c>
      <c r="I13" s="23" t="s">
        <v>610</v>
      </c>
      <c r="J13" s="23" t="s">
        <v>571</v>
      </c>
    </row>
    <row r="14" s="1" customFormat="1" ht="30.75" customHeight="1" spans="1:10">
      <c r="A14" s="20" t="s">
        <v>564</v>
      </c>
      <c r="B14" s="4" t="s">
        <v>565</v>
      </c>
      <c r="C14" s="4" t="s">
        <v>566</v>
      </c>
      <c r="D14" s="4" t="s">
        <v>567</v>
      </c>
      <c r="E14" s="4" t="s">
        <v>568</v>
      </c>
      <c r="F14" s="4" t="s">
        <v>569</v>
      </c>
      <c r="G14" s="24"/>
      <c r="H14" s="24"/>
      <c r="I14" s="24"/>
      <c r="J14" s="24"/>
    </row>
    <row r="15" s="1" customFormat="1" ht="29.4" customHeight="1" spans="1:10">
      <c r="A15" s="25" t="s">
        <v>572</v>
      </c>
      <c r="B15" s="26" t="s">
        <v>573</v>
      </c>
      <c r="C15" s="27" t="s">
        <v>621</v>
      </c>
      <c r="D15" s="28" t="s">
        <v>590</v>
      </c>
      <c r="E15" s="4">
        <v>6</v>
      </c>
      <c r="F15" s="4" t="s">
        <v>576</v>
      </c>
      <c r="G15" s="24">
        <v>6</v>
      </c>
      <c r="H15" s="24">
        <v>40</v>
      </c>
      <c r="I15" s="24">
        <v>40</v>
      </c>
      <c r="J15" s="24" t="s">
        <v>523</v>
      </c>
    </row>
    <row r="16" s="1" customFormat="1" ht="24" customHeight="1" spans="1:10">
      <c r="A16" s="25"/>
      <c r="B16" s="26" t="s">
        <v>577</v>
      </c>
      <c r="C16" s="27"/>
      <c r="D16" s="29"/>
      <c r="E16" s="4"/>
      <c r="F16" s="4"/>
      <c r="G16" s="24"/>
      <c r="H16" s="24"/>
      <c r="I16" s="24"/>
      <c r="J16" s="24"/>
    </row>
    <row r="17" s="1" customFormat="1" ht="24" customHeight="1" spans="1:10">
      <c r="A17" s="25"/>
      <c r="B17" s="26" t="s">
        <v>578</v>
      </c>
      <c r="C17" s="27"/>
      <c r="D17" s="29"/>
      <c r="E17" s="4"/>
      <c r="F17" s="4"/>
      <c r="G17" s="24"/>
      <c r="H17" s="24"/>
      <c r="I17" s="24"/>
      <c r="J17" s="24"/>
    </row>
    <row r="18" s="1" customFormat="1" ht="24" customHeight="1" spans="1:10">
      <c r="A18" s="25"/>
      <c r="B18" s="25" t="s">
        <v>579</v>
      </c>
      <c r="C18" s="27"/>
      <c r="D18" s="29"/>
      <c r="E18" s="4"/>
      <c r="F18" s="4"/>
      <c r="G18" s="24"/>
      <c r="H18" s="24"/>
      <c r="I18" s="24"/>
      <c r="J18" s="24"/>
    </row>
    <row r="19" s="1" customFormat="1" ht="30.6" customHeight="1" spans="1:10">
      <c r="A19" s="25" t="s">
        <v>580</v>
      </c>
      <c r="B19" s="25" t="s">
        <v>622</v>
      </c>
      <c r="C19" s="27"/>
      <c r="D19" s="29"/>
      <c r="E19" s="4"/>
      <c r="F19" s="4"/>
      <c r="G19" s="24"/>
      <c r="H19" s="24"/>
      <c r="I19" s="24"/>
      <c r="J19" s="24"/>
    </row>
    <row r="20" s="1" customFormat="1" ht="32.25" customHeight="1" spans="1:10">
      <c r="A20" s="25"/>
      <c r="B20" s="25" t="s">
        <v>623</v>
      </c>
      <c r="C20" s="27" t="s">
        <v>583</v>
      </c>
      <c r="D20" s="29" t="s">
        <v>575</v>
      </c>
      <c r="E20" s="4" t="s">
        <v>584</v>
      </c>
      <c r="F20" s="4"/>
      <c r="G20" s="24" t="s">
        <v>584</v>
      </c>
      <c r="H20" s="24">
        <v>30</v>
      </c>
      <c r="I20" s="24">
        <v>26</v>
      </c>
      <c r="J20" s="24" t="s">
        <v>523</v>
      </c>
    </row>
    <row r="21" s="1" customFormat="1" ht="30" customHeight="1" spans="1:10">
      <c r="A21" s="25"/>
      <c r="B21" s="25" t="s">
        <v>624</v>
      </c>
      <c r="C21" s="27"/>
      <c r="D21" s="29"/>
      <c r="E21" s="4"/>
      <c r="F21" s="4"/>
      <c r="G21" s="24"/>
      <c r="H21" s="24"/>
      <c r="I21" s="24"/>
      <c r="J21" s="24"/>
    </row>
    <row r="22" s="1" customFormat="1" ht="35.25" customHeight="1" spans="1:10">
      <c r="A22" s="25"/>
      <c r="B22" s="30" t="s">
        <v>625</v>
      </c>
      <c r="C22" s="27"/>
      <c r="D22" s="29"/>
      <c r="E22" s="4"/>
      <c r="F22" s="4"/>
      <c r="G22" s="24"/>
      <c r="H22" s="24"/>
      <c r="I22" s="24"/>
      <c r="J22" s="24"/>
    </row>
    <row r="23" s="1" customFormat="1" ht="28.95" customHeight="1" spans="1:10">
      <c r="A23" s="31" t="s">
        <v>587</v>
      </c>
      <c r="B23" s="32" t="s">
        <v>588</v>
      </c>
      <c r="C23" s="27" t="s">
        <v>626</v>
      </c>
      <c r="D23" s="29" t="s">
        <v>590</v>
      </c>
      <c r="E23" s="5" t="s">
        <v>627</v>
      </c>
      <c r="F23" s="33" t="s">
        <v>591</v>
      </c>
      <c r="G23" s="5" t="s">
        <v>628</v>
      </c>
      <c r="H23" s="34">
        <v>20</v>
      </c>
      <c r="I23" s="34">
        <v>18</v>
      </c>
      <c r="J23" s="5" t="s">
        <v>523</v>
      </c>
    </row>
    <row r="24" s="1" customFormat="1" ht="23.25" customHeight="1" spans="1:10">
      <c r="A24" s="4" t="s">
        <v>629</v>
      </c>
      <c r="B24" s="4"/>
      <c r="C24" s="4"/>
      <c r="D24" s="35" t="s">
        <v>523</v>
      </c>
      <c r="E24" s="36"/>
      <c r="F24" s="36"/>
      <c r="G24" s="36"/>
      <c r="H24" s="36"/>
      <c r="I24" s="36"/>
      <c r="J24" s="42"/>
    </row>
    <row r="25" s="1" customFormat="1" ht="27" customHeight="1" spans="1:10">
      <c r="A25" s="4" t="s">
        <v>630</v>
      </c>
      <c r="B25" s="4"/>
      <c r="C25" s="4"/>
      <c r="D25" s="4"/>
      <c r="E25" s="4"/>
      <c r="F25" s="4"/>
      <c r="G25" s="4"/>
      <c r="H25" s="4">
        <v>100</v>
      </c>
      <c r="I25" s="4">
        <v>91</v>
      </c>
      <c r="J25" s="43" t="s">
        <v>631</v>
      </c>
    </row>
    <row r="26" s="1" customFormat="1" spans="1:10">
      <c r="A26" s="37"/>
      <c r="B26" s="37"/>
      <c r="C26" s="37"/>
      <c r="D26" s="37"/>
      <c r="E26" s="37"/>
      <c r="F26" s="37"/>
      <c r="G26" s="37"/>
      <c r="H26" s="37"/>
      <c r="I26" s="37"/>
      <c r="J26" s="44"/>
    </row>
    <row r="27" s="1" customFormat="1" spans="1:10">
      <c r="A27" s="38" t="s">
        <v>593</v>
      </c>
      <c r="B27" s="39"/>
      <c r="C27" s="39"/>
      <c r="D27" s="39"/>
      <c r="E27" s="39"/>
      <c r="F27" s="39"/>
      <c r="G27" s="39"/>
      <c r="H27" s="39"/>
      <c r="I27" s="39"/>
      <c r="J27" s="45"/>
    </row>
    <row r="28" s="1" customFormat="1" spans="1:10">
      <c r="A28" s="38" t="s">
        <v>594</v>
      </c>
      <c r="B28" s="38"/>
      <c r="C28" s="38"/>
      <c r="D28" s="38"/>
      <c r="E28" s="38"/>
      <c r="F28" s="38"/>
      <c r="G28" s="38"/>
      <c r="H28" s="38"/>
      <c r="I28" s="38"/>
      <c r="J28" s="38"/>
    </row>
    <row r="29" s="1" customFormat="1" spans="1:10">
      <c r="A29" s="38" t="s">
        <v>595</v>
      </c>
      <c r="B29" s="38"/>
      <c r="C29" s="38"/>
      <c r="D29" s="38"/>
      <c r="E29" s="38"/>
      <c r="F29" s="38"/>
      <c r="G29" s="38"/>
      <c r="H29" s="38"/>
      <c r="I29" s="38"/>
      <c r="J29" s="38"/>
    </row>
    <row r="30" s="1" customFormat="1" spans="1:10">
      <c r="A30" s="38" t="s">
        <v>632</v>
      </c>
      <c r="B30" s="38"/>
      <c r="C30" s="38"/>
      <c r="D30" s="38"/>
      <c r="E30" s="38"/>
      <c r="F30" s="38"/>
      <c r="G30" s="38"/>
      <c r="H30" s="38"/>
      <c r="I30" s="38"/>
      <c r="J30" s="38"/>
    </row>
    <row r="31" s="1" customFormat="1" spans="1:10">
      <c r="A31" s="38" t="s">
        <v>633</v>
      </c>
      <c r="B31" s="38"/>
      <c r="C31" s="38"/>
      <c r="D31" s="38"/>
      <c r="E31" s="38"/>
      <c r="F31" s="38"/>
      <c r="G31" s="38"/>
      <c r="H31" s="38"/>
      <c r="I31" s="38"/>
      <c r="J31" s="38"/>
    </row>
    <row r="32" s="1" customFormat="1" spans="1:10">
      <c r="A32" s="38" t="s">
        <v>634</v>
      </c>
      <c r="B32" s="38"/>
      <c r="C32" s="38"/>
      <c r="D32" s="38"/>
      <c r="E32" s="38"/>
      <c r="F32" s="38"/>
      <c r="G32" s="38"/>
      <c r="H32" s="38"/>
      <c r="I32" s="38"/>
      <c r="J32" s="38"/>
    </row>
    <row r="33" s="1" customFormat="1" spans="1:10">
      <c r="A33" s="38" t="s">
        <v>635</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2024-09-23T09:07:00Z</dcterms:created>
  <dcterms:modified xsi:type="dcterms:W3CDTF">2024-09-25T03:11:42Z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2024-09-23T09:07:15.730Z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786B81152E094D9EA5D307313CDBDB02_13</vt:lpwstr>
  </property>
  <property fmtid="{D5CDD505-2E9C-101B-9397-08002B2CF9AE}" pid="10" name="KSOProductBuildVer">
    <vt:lpwstr>2052-11.8.2.12085</vt:lpwstr>
  </property>
</Properties>
</file>