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25" activeTab="2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公开08表)" sheetId="12" r:id="rId8"/>
    <sheet name="GK09 国有资本经营预算财政拨款收入支出决算表(公开09表)" sheetId="13" r:id="rId9"/>
    <sheet name="GK10 财政拨款“三公”经费、行政参公单位机关运行经费情况表" sheetId="10" r:id="rId10"/>
    <sheet name="GK11 一般公共预算财政拨款“三公”经费情况表" sheetId="11" r:id="rId11"/>
    <sheet name="GK12国有资产使用情况表" sheetId="14" r:id="rId12"/>
    <sheet name="2023年度部门整体支出绩效自评情况" sheetId="15" r:id="rId13"/>
    <sheet name="部门整体支出" sheetId="16" r:id="rId14"/>
    <sheet name="2023年度项目支出绩效自评表会计考试考务专项经费项目支出" sheetId="17" r:id="rId15"/>
    <sheet name="2023年度项目支出绩效州级两大集团公司审计经费及资产测绘评" sheetId="18" r:id="rId16"/>
    <sheet name="2023年度项目支出绩效自评表州级财政金融业支持地方经济发展" sheetId="19" r:id="rId17"/>
    <sheet name="2023年度项目支出绩效自评项目支出绩效自评表财政能力提升专 " sheetId="20" r:id="rId18"/>
    <sheet name="2023年度项目支出绩效8非税收入管理平台建设及运维经费" sheetId="21" r:id="rId19"/>
    <sheet name="2023年项目支出绩效7自评云南省政府采购管理信息系统运维经费" sheetId="22" r:id="rId20"/>
    <sheet name="2023年度项目支出楚雄州预决算公开数据检查专项经费" sheetId="23" r:id="rId21"/>
    <sheet name="2023年度项目支出绩效楚雄州2023年度行政事业单位内部控制" sheetId="24" r:id="rId22"/>
    <sheet name="2023年度项目支出绩效财政重点绩效评价专项工作经费" sheetId="25" r:id="rId23"/>
    <sheet name="2023年度项目支出绩效自评表9信息化运维及建设支出" sheetId="26" r:id="rId24"/>
    <sheet name="2023年度项目支出绩效3国有企业管理工作国资委深化国有企业改" sheetId="27" r:id="rId25"/>
    <sheet name="2023年度项目支出项目绩效自评表4债务系统维护专项经费" sheetId="28" r:id="rId26"/>
    <sheet name="2023年度项目支出绩效22022年省级招商引资目标考核激励奖" sheetId="29" r:id="rId27"/>
    <sheet name="HIDDENSHEETNAME" sheetId="2" state="hidden" r:id="rId28"/>
  </sheets>
  <calcPr calcId="144525"/>
</workbook>
</file>

<file path=xl/sharedStrings.xml><?xml version="1.0" encoding="utf-8"?>
<sst xmlns="http://schemas.openxmlformats.org/spreadsheetml/2006/main" count="3164" uniqueCount="1213">
  <si>
    <t>收入支出决算表</t>
  </si>
  <si>
    <t>公开01表</t>
  </si>
  <si>
    <t>部门：楚雄彝族自治州财政局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</si>
  <si>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</si>
  <si>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</si>
  <si>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</si>
  <si>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</si>
  <si>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</si>
  <si>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</si>
  <si>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</si>
  <si>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</si>
  <si>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</si>
  <si>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</si>
  <si>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</si>
  <si>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</si>
  <si>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</si>
  <si>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</si>
  <si>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</si>
  <si>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</si>
  <si>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</si>
  <si>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</si>
  <si>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</si>
  <si>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</si>
  <si>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</si>
  <si>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</si>
  <si>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</si>
  <si>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</si>
  <si>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</si>
  <si>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</si>
  <si>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</si>
  <si>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</si>
  <si>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</si>
  <si>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</si>
  <si>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</si>
  <si>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</si>
  <si>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</si>
  <si>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</si>
  <si>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</si>
  <si>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</si>
  <si>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</si>
  <si>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</si>
  <si>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</si>
  <si>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</si>
  <si>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</si>
  <si>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</si>
  <si>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</si>
  <si>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</si>
  <si>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</si>
  <si>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</si>
  <si>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</si>
  <si>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</si>
  <si>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</si>
  <si>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</si>
  <si>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</si>
  <si>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</si>
  <si>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</si>
  <si>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</si>
  <si>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</si>
  <si>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</si>
  <si>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</si>
  <si>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</si>
  <si>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</si>
  <si>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</si>
  <si>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</si>
  <si>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</si>
  <si>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</si>
  <si>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</si>
  <si>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</si>
  <si>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</si>
  <si>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</si>
  <si>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</si>
  <si>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</si>
  <si>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</si>
  <si>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</si>
  <si>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</si>
  <si>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</si>
  <si>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</si>
  <si>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</si>
  <si>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</si>
  <si>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</si>
  <si>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</si>
  <si>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</si>
  <si>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</si>
  <si>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</si>
  <si>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</si>
  <si>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</si>
  <si>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</si>
  <si>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</si>
  <si>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</si>
  <si>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</si>
  <si>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</si>
  <si>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</si>
  <si>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</si>
  <si>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</si>
  <si>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</si>
  <si>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</si>
  <si>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</si>
  <si>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</si>
  <si>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</si>
  <si>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</si>
  <si>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</si>
  <si>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</si>
  <si>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</si>
  <si>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</si>
  <si>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</si>
  <si>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</si>
  <si>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</si>
  <si>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</si>
  <si>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</si>
  <si>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</si>
  <si>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</si>
  <si>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</si>
  <si>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</si>
  <si>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</si>
  <si>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</si>
  <si>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</si>
  <si>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</si>
  <si>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</si>
  <si>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</si>
  <si>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</si>
  <si>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</si>
  <si>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</si>
  <si>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</si>
  <si>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</si>
  <si>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</si>
  <si>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</si>
  <si>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</si>
  <si>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</si>
  <si>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</si>
  <si>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</si>
  <si>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2010601</t>
  </si>
  <si>
    <t>行政运行</t>
  </si>
  <si>
    <t>2010602</t>
  </si>
  <si>
    <t>一般行政管理事务</t>
  </si>
  <si>
    <t>2010607</t>
  </si>
  <si>
    <t>信息化建设</t>
  </si>
  <si>
    <t>2010699</t>
  </si>
  <si>
    <t>其他财政事务支出</t>
  </si>
  <si>
    <t>2011308</t>
  </si>
  <si>
    <t>招商引资</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</si>
  <si>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</si>
  <si>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</si>
  <si>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</si>
  <si>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</si>
  <si>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</si>
  <si>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</si>
  <si>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</si>
  <si>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</si>
  <si>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</si>
  <si>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</si>
  <si>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</si>
  <si>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</si>
  <si>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</si>
  <si>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</si>
  <si>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</si>
  <si>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</si>
  <si>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</si>
  <si>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</si>
  <si>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2130804</t>
  </si>
  <si>
    <t>创业担保贷款贴息及奖补</t>
  </si>
  <si>
    <t>2130899</t>
  </si>
  <si>
    <t>其他普惠金融发展支出</t>
  </si>
  <si>
    <t>2179999</t>
  </si>
  <si>
    <t>其他金融支出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</si>
  <si>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</si>
  <si>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</si>
  <si>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</si>
  <si>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</si>
  <si>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</si>
  <si>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</si>
  <si>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</si>
  <si>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</si>
  <si>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</si>
  <si>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</si>
  <si>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</si>
  <si>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</si>
  <si>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</si>
  <si>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</si>
  <si>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</si>
  <si>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</si>
  <si>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</si>
  <si>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</si>
  <si>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</si>
  <si>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</si>
  <si>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</si>
  <si>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</si>
  <si>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</si>
  <si>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</si>
  <si>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</si>
  <si>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</si>
  <si>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</si>
  <si>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</si>
  <si>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</si>
  <si>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</si>
  <si>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</si>
  <si>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</si>
  <si>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</si>
  <si>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</si>
  <si>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</si>
  <si>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</si>
  <si>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</si>
  <si>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</si>
  <si>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</si>
  <si>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</si>
  <si>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</si>
  <si>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</si>
  <si>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</si>
  <si>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2130125</t>
  </si>
  <si>
    <t>农产品加工与促销</t>
  </si>
  <si>
    <t>2170399</t>
  </si>
  <si>
    <t>其他金融发展支出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</si>
  <si>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</si>
  <si>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</si>
  <si>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</si>
  <si>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</si>
  <si>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</si>
  <si>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</si>
  <si>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</si>
  <si>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</si>
  <si>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</si>
  <si>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</si>
  <si>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</si>
  <si>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</si>
  <si>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</si>
  <si>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</si>
  <si>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</si>
  <si>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</si>
  <si>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</si>
  <si>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</si>
  <si>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</si>
  <si>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</si>
  <si>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</si>
  <si>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</si>
  <si>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</si>
  <si>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</si>
  <si>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</si>
  <si>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</si>
  <si>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</si>
  <si>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</si>
  <si>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</si>
  <si>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</si>
  <si>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</si>
  <si>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</si>
  <si>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</si>
  <si>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</si>
  <si>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</si>
  <si>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</si>
  <si>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</si>
  <si>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</si>
  <si>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</si>
  <si>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</si>
  <si>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</si>
  <si>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</si>
  <si>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</si>
  <si>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</si>
  <si>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</si>
  <si>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</si>
  <si>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</si>
  <si>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</si>
  <si>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</si>
  <si>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</si>
  <si>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</si>
  <si>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</si>
  <si>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</si>
  <si>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</si>
  <si>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</si>
  <si>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</si>
  <si>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</si>
  <si>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</si>
  <si>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</si>
  <si>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</si>
  <si>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</si>
  <si>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</si>
  <si>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</si>
  <si>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</si>
  <si>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</si>
  <si>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</si>
  <si>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</si>
  <si>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</si>
  <si>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</si>
  <si>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</si>
  <si>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</si>
  <si>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</si>
  <si>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</si>
  <si>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</si>
  <si>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</si>
  <si>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</si>
  <si>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</si>
  <si>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</si>
  <si>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</si>
  <si>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</si>
  <si>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</si>
  <si>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</si>
  <si>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</si>
  <si>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</si>
  <si>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</si>
  <si>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</si>
  <si>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</si>
  <si>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</si>
  <si>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</si>
  <si>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</si>
  <si>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</si>
  <si>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</si>
  <si>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</si>
  <si>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</si>
  <si>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</si>
  <si>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</si>
  <si>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</si>
  <si>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</si>
  <si>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</si>
  <si>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</si>
  <si>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</si>
  <si>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</si>
  <si>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</si>
  <si>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</si>
  <si>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</si>
  <si>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</si>
  <si>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</si>
  <si>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</si>
  <si>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</si>
  <si>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</si>
  <si>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</si>
  <si>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</si>
  <si>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</si>
  <si>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</si>
  <si>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</si>
  <si>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</si>
  <si>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</si>
  <si>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</si>
  <si>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</si>
  <si>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</si>
  <si>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</si>
  <si>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</si>
  <si>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</si>
  <si>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</si>
  <si>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</si>
  <si>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</si>
  <si>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</si>
  <si>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</si>
  <si>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</si>
  <si>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</si>
  <si>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</si>
  <si>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</si>
  <si>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</si>
  <si>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</si>
  <si>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</si>
  <si>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</si>
  <si>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</si>
  <si>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</si>
  <si>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</si>
  <si>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</si>
  <si>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</si>
  <si>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</si>
  <si>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</si>
  <si>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</si>
  <si>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</si>
  <si>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</si>
  <si>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</si>
  <si>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</si>
  <si>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</si>
  <si>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</si>
  <si>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</si>
  <si>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</si>
  <si>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</si>
  <si>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</si>
  <si>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</si>
  <si>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</si>
  <si>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</si>
  <si>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</si>
  <si>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</si>
  <si>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</si>
  <si>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</si>
  <si>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</si>
  <si>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</si>
  <si>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</si>
  <si>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</si>
  <si>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</si>
  <si>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</si>
  <si>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</si>
  <si>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</si>
  <si>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</si>
  <si>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</si>
  <si>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</si>
  <si>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</si>
  <si>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</si>
  <si>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</si>
  <si>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</si>
  <si>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</si>
  <si>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</si>
  <si>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</si>
  <si>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</si>
  <si>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</si>
  <si>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</si>
  <si>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</si>
  <si>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</si>
  <si>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</si>
  <si>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</si>
  <si>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</si>
  <si>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</si>
  <si>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</si>
  <si>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</si>
  <si>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</si>
  <si>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</si>
  <si>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</si>
  <si>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</si>
  <si>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</si>
  <si>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</si>
  <si>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</si>
  <si>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</si>
  <si>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</si>
  <si>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</si>
  <si>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</si>
  <si>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</si>
  <si>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</si>
  <si>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</si>
  <si>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</si>
  <si>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</si>
  <si>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</si>
  <si>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</si>
  <si>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</si>
  <si>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</si>
  <si>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</si>
  <si>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</si>
  <si>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</si>
  <si>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</si>
  <si>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</si>
  <si>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</si>
  <si>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</si>
  <si>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</si>
  <si>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</si>
  <si>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</si>
  <si>
    <t xml:space="preserve">注：本表反映部门本年度政府性基金预算财政拨款的收支和年初、年末结转结余情况。                                                                                                                                                                                                                        </t>
  </si>
  <si>
    <t xml:space="preserve">    楚雄州财政局没有政府性基金收入，也没有使用政府性基金安排的支出，故《政府性基金预算财政拨款收入支出决算表》为空表。</t>
  </si>
  <si>
    <t>国有资本经营预算财政拨款收入支出决算表</t>
  </si>
  <si>
    <t>公开09表</t>
  </si>
  <si>
    <t>结转</t>
  </si>
  <si>
    <t>结余</t>
  </si>
  <si>
    <t xml:space="preserve">注：本表反映部门本年度国有资本经营预算财政拨款的收支和年初、年末结转结余情况。                                                                                                                                                                                                                                                                                                                                                               </t>
  </si>
  <si>
    <t xml:space="preserve">    楚雄州财政局没有国有资本经营预算财政拨款收入，也没有使用国有资本经营的支出，故《国有资本经营预算财政拨款收入支出决算表》为空表。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</si>
  <si>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</si>
  <si>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</si>
  <si>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</si>
  <si>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</si>
  <si>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</si>
  <si>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</si>
  <si>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</si>
  <si>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</si>
  <si>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</si>
  <si>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</si>
  <si>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</si>
  <si>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</si>
  <si>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</si>
  <si>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</si>
  <si>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</si>
  <si>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</si>
  <si>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</si>
  <si>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</si>
  <si>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</si>
  <si>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</si>
  <si>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</si>
  <si>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</si>
  <si>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</si>
  <si>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</si>
  <si>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</si>
  <si>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</si>
  <si>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</si>
  <si>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</si>
  <si>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</si>
  <si>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</si>
  <si>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</si>
  <si>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</si>
  <si>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</si>
  <si>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</si>
  <si>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</si>
  <si>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</si>
  <si>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</si>
  <si>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</si>
  <si>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</si>
  <si>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</si>
  <si>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</si>
  <si>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</si>
  <si>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</si>
  <si>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</si>
  <si>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</si>
  <si>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</si>
  <si>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</si>
  <si>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</si>
  <si>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</si>
  <si>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</si>
  <si>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</si>
  <si>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</si>
  <si>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</si>
  <si>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</si>
  <si>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</si>
  <si>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</si>
  <si>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编制单位：楚雄彝族自治州财政局</t>
  </si>
  <si>
    <t>公开13表</t>
  </si>
  <si>
    <t>一、部门基本情况</t>
  </si>
  <si>
    <t>（一）部门概况</t>
  </si>
  <si>
    <t>1.拟订财税发展战略、规划、政策和改革方案并组织实施。2.起草财政、财务、会计管理的地方性法规、政府规章草案及实施细则。3.承担各项财政收支管理职责。4.按照分工负责地方税收和政府非税收入管理。5.组织拟订国库管理制度、国库集中收付制度并组织实施。6.拟订和执行地方政府国内债务管理制度和政策。7.按照规定拟订行政事业单位国有资产管理制度并组织实施。8.拟订政府性基金管理制度，监督管理政府性基金收支活动。9.负责管理会计工作。10.负责审核并汇总编制社会保险基金预决算草案，承担社会保险基金的财政监管工作。11.开展财经领域的国际、国内交流与合作。</t>
  </si>
  <si>
    <t>（二）部门绩效目标的设立情况</t>
  </si>
  <si>
    <t>落实预算绩效管理工作机制，积极推进我局预算绩效管理工作，设置科学、合理的绩效目标，加强体系规范性，强化预算支出责任，提升财政资金使用效率。</t>
  </si>
  <si>
    <t>（三）部门整体收支情况</t>
  </si>
  <si>
    <t>1、2023年度总收入37,356,362.67元。其中：财政拨款收入37,300,091.38元，其他收入56,271.29元，2022年总收入43,016,345.81元，其中财政拨款42,950,428.11元，其他收入65,917.70元，2023年收入比2022年减少5,659,983.14元，下降13.16%。主要原因是休人员增加，基本支出有所减少，同时2023年为深入贯彻落实党政机关习惯过紧日子的重要精神，大力压减非刚性非重点支出，2023年未收到代扣代缴个人所得税手续费。
2、2023年度总支出37,386,090.88元。其中：基本支出28,985,830.86元，项目支出8,400,260.02元，2022年总支出,43,007,914.62元，其中基本支出29,812,264.33元，项目支出13,195,650.29元，2023年总支出比2022年减少5,621,823.74元，下降13.07%。</t>
  </si>
  <si>
    <t>（四）部门预算管理制度建设情况</t>
  </si>
  <si>
    <t>积极落实预算绩效管理工作机制，推进全系统预算绩效管理工作，提高全局预算编制的科学性、合理性、规范性，强化预算支出责任，提升财政资金使用效率，转发《楚雄州人民政府关于全面实施预算绩效管理的实施意见》《云南省项目支出绩效评价管理办法》按照《楚雄州财政局关于印发&lt;2022年度预算绩效管理考核细则&gt;的通知》（楚财绩〔2022〕20号）文件要求，成立楚雄州财政局预算绩效管理工作领导小组。</t>
  </si>
  <si>
    <t>（五）严控“三公经费”支出情况</t>
  </si>
  <si>
    <t>2023年“三公”经费总额是134,998.46元，上年是170,159.88元，减少35,161.42元，下降20.66%%。下降的原因：本着过紧日子的要求，从严控制接待支出，公务接待活动较上年减少，公务接待经费有所下降。2023年公务接待支出下降了20.95%。2023年因公出国（境）费用为0.00元，出国费上年支出0.00元，公务用车购置费0.00元，上年支出0.00元，公务用车运行维护费59,998.46元，上年是75,277.88元，减少15,279.42元，下降20.30%。公务接待费7,5000.00元，上年是94,882.00元，减少19,882.00元，下降20.95%。
2023年三公”经费年初预算总额135,000.00元，因公出国（境）费用0.00元，公务用车购置费0.00元，公务用车运行维护费60,000.00元，公务接待费75,000.00元。  2023年公务用车购置0辆，保有量2辆，因公出国（境）团组数及人数为0，公务接待86批次及780人。未动用上年结转用于三公经费。未动用上年结转用于三公经费。</t>
  </si>
  <si>
    <t>二、绩效自评工作情况</t>
  </si>
  <si>
    <t>（一）绩效自评的目的</t>
  </si>
  <si>
    <t>创新预算管理方式，以自评的方式考评我局项目是否提高财政资源配置效率和使用效益，是否提高预算管理水平和改善政策实施效果，为经济社会发展提供有力保障。</t>
  </si>
  <si>
    <t>（二）自评组织过程</t>
  </si>
  <si>
    <t>1.前期准备</t>
  </si>
  <si>
    <t>先召集开会，形成分工，编写评价实施方案，具体科室收集材料，统计汇总形成档案，为后期报告评价形成支撑材料。</t>
  </si>
  <si>
    <t>2.组织实施</t>
  </si>
  <si>
    <t>办公室牵头协调，张瑞泽为分管领导，任俊宇任主任，袁椿媒负责日常工作，具体负责科室收集相关资料。</t>
  </si>
  <si>
    <t>三、评价情况分析及综合评价结论</t>
  </si>
  <si>
    <t>2023年度，我局支出执行率为100%、无对下专项转移支付，项目支出绩效自评为优。</t>
  </si>
  <si>
    <t>四、存在的问题和整改情况</t>
  </si>
  <si>
    <t>绩效指标编制较散，抓不住重点，有待进一步提高和优化少数指标定性描述，缺乏定量的目标值，导致评价指标时可参照性不高。</t>
  </si>
  <si>
    <t>五、绩效自评结果应用</t>
  </si>
  <si>
    <t>从预算管理出发，分析哪些该花钱，哪些不该花钱，花到多少钱，用到哪儿，是否有效，为下一年财政管理工作提供经验。</t>
  </si>
  <si>
    <t>六、主要经验及做法</t>
  </si>
  <si>
    <t>财政项目绩效评价应目标先行（制定科学、合理、清晰、具体量化的绩效目标）并做好全过程的控制，因为财政支出绩效评价是一个系统工程，涉及面广、政策性强，项目科室参与其中，有利于跟踪项目并形成经验。</t>
  </si>
  <si>
    <t>七、其他需说明的情况</t>
  </si>
  <si>
    <t>无</t>
  </si>
  <si>
    <t>备注：涉密部门和涉密信息按保密规定不公开。</t>
  </si>
  <si>
    <t>2023年度部门整体支出绩效自评表</t>
  </si>
  <si>
    <t>公开14表</t>
  </si>
  <si>
    <t>部门名称</t>
  </si>
  <si>
    <t>楚雄彝族自治州财政局</t>
  </si>
  <si>
    <t>内容</t>
  </si>
  <si>
    <t>说明</t>
  </si>
  <si>
    <t>部门总体目标</t>
  </si>
  <si>
    <t>部门职责</t>
  </si>
  <si>
    <t xml:space="preserve">（一）拟订全州财税发展战略、规划、政策和改革方案并组织实施。分析预测宏观经济形势，参与制定宏观经济政策，提出运用财税政策实施宏观调控和综合平衡社会财力的建议，拟订州与县（市）、国家与企业的分配政策，完善鼓励公益事业发展的财税政策。
（二）贯彻执行财政、税收、财务、会计管理的法律法规和规章。提出全州性财税政策规划建议，负责组织起草财税地方性法规和规章草案并组织实施。按照管理权限管理全州税政事项。
（三）负责管理各项财政收支。编制年度州级预决算草案并组织执行。组织制定经费开支标准、定额，审核批复部门（单位）年度预决算。受州政府委托，向州人大及其常委会报告财政预算、执行和决算等情况。负责政府投资基金州级财政出资的资产管理。负责州级预决算公开。负责全面实施预算绩效管理。
（四）按分工负责政府非税收入管理。负责政府性基金管理，按规定管理行政事业性收费等其他非税收入。管理财政票据。组织实施彩票管理政策和有关办法，按规定管理彩票资金。
（五）组织制定全州国库管理制度、国库集中收付制度，指导和监督国库业务，按规定开展国库现金管理工作。贯彻执行政府财务报告编制办法并组织实施。负责制定完善地方政府采购制度并监督管理。
（六）贯彻执行地方政府债务管理制度和政策，制定具体管理办法，编制地方政府债务余额限额计划，统一管理政府外债，防范财政风险。
（七）牵头编制全州国有资产管理情况报告。根据州政府授权，集中统一履行州级国有金融资本出资人职责。制定州级国有金融资本管理办法。拟订全州行政事业单位国有资产管理办法并组织实施。制定需要全州统一规定的开支标准和支出政策。
（八）负责审核并汇总编制全州国有资本经营预决算草案。制定国有资本经营预算制度和办法，收取州本级企业国有资本收益，组织实施企业财务制度，负责财政预算内行政事业单位和社会团体的非贸易外汇和财政预算内的国际收支管理。
（九）负责审核并汇总编制全州社会保险基金预决算草案，会同有关部门拟订有关资金（基金）的财务管理制度，承担社会保险基金财政监管工作。
（十）负责办理和监督州级财政的经济发展支出、州级政府性投资项目的财政拨款，负责投资评审管理工作，参与拟订州级基建投资有关政策，制定基建财务管理制度。
（十一）管理外国政府和国际金融机构贷（赠）款项目的有关业务，参与财经领域的国际交流与合作。
（十二）负责管理全州会计工作，监督和规范会计行为，组织实施国家统一的会计制度，管理和指导全州会计人员的考试和业务培训。
（十三）负责职责范围内的安全生产和职业健康、生态环境保护工作，承担本系统“放管服”改革和审批服务便民化等工作。
（十四）完成州委、州政府交办的其他任务。
</t>
  </si>
  <si>
    <t>总体绩效目标</t>
  </si>
  <si>
    <t>1.通过采取加强形势研判、层层落实责任、狠抓降本增效、强化协同合作、夯实基础管理等一系列措施，确保经济平稳较快增长，为全州稳增长作出更大贡献。2．全力以赴打好防范化解重大风险攻坚战，坚持问题导向、增强忧患意识，全面梳理排查风险隐患，抓重点企业关键时点，一企一策防控风险；推进州属企业市场化法制化债转股，规范投资和大额资金使用行为，严控投资风险，全力防控债务风险，切实做好融资工作。3.按照十九大提出的新时代党的建设总要求，结合贯彻落实全国全省国企党建会议精神，坚持以政治建设为统领，全面加强党的领导党的建设。</t>
  </si>
  <si>
    <t>一、部门年度目标</t>
  </si>
  <si>
    <t>财年</t>
  </si>
  <si>
    <t>目标</t>
  </si>
  <si>
    <t>实际完成情况</t>
  </si>
  <si>
    <t>2023</t>
  </si>
  <si>
    <t>加大财源建设工作推进力度，培植经济增长点；加大支出管理力度，保工资，保重点；积极推进财政体制改革，构筑公共财政框架；加大国有资产管理力度，确保国有资产管理到位；加大财政监督管理力度，确保各项工作顺利开展。</t>
  </si>
  <si>
    <t>财政管理水平不断提升，注重经济发展，壮大了地方财源。</t>
  </si>
  <si>
    <t>2024</t>
  </si>
  <si>
    <t>2025</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</si>
  <si>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</si>
  <si>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</si>
  <si>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</si>
  <si>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</si>
  <si>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</si>
  <si>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</si>
  <si>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</si>
  <si>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</si>
  <si>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</si>
  <si>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</si>
  <si>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</si>
  <si>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</si>
  <si>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全州一体化信息系统建设工作专项资金</t>
  </si>
  <si>
    <t>本级</t>
  </si>
  <si>
    <t>2023年纳入财政项目预算的关于“全州财政一体化信息系统建设”工作经费，主要用于财政网络及信息化系统安全等级保护整改项目实施，楚雄州差旅电子凭证网上报销改革项目实施，公务卡电子化项目实施，财政一体化信息系统运维，网络租赁，州局机关中心机房及计算机设备运维服务，州到县网络交换设备（县、市机房网络交换设备）更换等，该项目由楚雄州财政局负责实施，10县市财政局配合，项目实施惠及全州。</t>
  </si>
  <si>
    <t>非税收入收缴电子化和财政电子票据管理改革专项经费</t>
  </si>
  <si>
    <t>按照财政部非税收入收缴“两码一渠道”、“电子非税收入一般缴款书”和财政电子票据技术规范、编码规则和工作要求，全面推进非税收入收缴电子化和财政电子票据管理改革，以全省大集中模式推广应用“管理平台”，实现“管理平台”与政务服务平台、预算管理一体化系统、部门业务系统、人民银行TIPS系统、税务征管系统和非税收入代理银行系统对接，实现非税收入收缴电子化和财政电子票据管理改革“横向到边，纵向到底”。</t>
  </si>
  <si>
    <t>项目全生命周期规划及管理专项技术服务、地方政府债务管理系统服务、全口径债务监测平台系统服务项目经费、地方政府专项债券发行服务专项资金</t>
  </si>
  <si>
    <t>完成年度项目全生命周期规划及管理专项技术服务，楚雄州地方政府债务管理系统和全口径债务监测平台系统的数据管理、系统运维、培训指导、数据分析和产出等工作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</si>
  <si>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</si>
  <si>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</si>
  <si>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</si>
  <si>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</si>
  <si>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</si>
  <si>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</si>
  <si>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</si>
  <si>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</si>
  <si>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</si>
  <si>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</si>
  <si>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</si>
  <si>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评审的资产评估项目数量</t>
  </si>
  <si>
    <t>&gt;=</t>
  </si>
  <si>
    <t>个</t>
  </si>
  <si>
    <t>综合监督次数</t>
  </si>
  <si>
    <t>次</t>
  </si>
  <si>
    <t>培训举办期数</t>
  </si>
  <si>
    <t>期</t>
  </si>
  <si>
    <t>培训人次</t>
  </si>
  <si>
    <t>人</t>
  </si>
  <si>
    <t>297</t>
  </si>
  <si>
    <t>系统全年正常运行时长</t>
  </si>
  <si>
    <t>小时</t>
  </si>
  <si>
    <t>8755</t>
  </si>
  <si>
    <t>质量指标</t>
  </si>
  <si>
    <t>培训参与度</t>
  </si>
  <si>
    <t>=</t>
  </si>
  <si>
    <t>%</t>
  </si>
  <si>
    <t>100</t>
  </si>
  <si>
    <t>效益指标</t>
  </si>
  <si>
    <t>经济效益指标</t>
  </si>
  <si>
    <t>国有资产保值增值率</t>
  </si>
  <si>
    <t>满意度指标</t>
  </si>
  <si>
    <t>服务对象满意度指标</t>
  </si>
  <si>
    <t>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</si>
  <si>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</si>
  <si>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</si>
  <si>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</si>
  <si>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</si>
  <si>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</si>
  <si>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</si>
  <si>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</si>
  <si>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</si>
  <si>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单位：元</t>
  </si>
  <si>
    <t>项目名称</t>
  </si>
  <si>
    <t>会计考试考务专项经费</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</si>
  <si>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</si>
  <si>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</si>
  <si>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</si>
  <si>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</si>
  <si>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</si>
  <si>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</si>
  <si>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</si>
  <si>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</si>
  <si>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</si>
  <si>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</si>
  <si>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</si>
  <si>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</si>
  <si>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</si>
  <si>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</si>
  <si>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 xml:space="preserve">    2023年报考会计初、中级资格考试人数为14291人，35728科次。2023年5月24日与楚雄技师学院签订《2023年度全国会计专业技术初中级资格考试协议》，协议规定楚雄技师学院必须按照财政部和省财政厅的安排布署组织完成我州全国会计专业技术资格考试考务工作，我局按照每人每科次30元标准支付考试考务费，应支付425,790元，扣除年初安排考试考务经费24万元，应追加缺口资金185,790元。根据省财政厅、省人力资源和社会保障厅、省卫生健康委《关于印发云南省会计专业技术资格考试新冠肺炎疫情防控工作方案》的通知精神，我州会计专业技术资格考试和注册会计师全国统一考试增加了防疫环节，经测算，需增加防疫支出。以上两项需经费50万元。经费主要用于考试考务管理、考试场所和考试设备的租用、新冠肺炎疫情防控等相关费用支出。    
</t>
  </si>
  <si>
    <t xml:space="preserve">    2023年会计初、中级资格考试实际报名人数为14291人，35728科次。2023年5月24日与楚雄技师学院签订了《2023年度全国会计专业技术初中级资格考试协议》，协议规定楚雄技师学院必须按照财政部和省财政厅的安排布署组织完成我州全国会计专业技术资格考试考务工作，追加经费50万元。经费全部用于考试考务管理、考试场所和考试设备的租用、新冠肺炎疫情防控等相关费用支出。2023年内各场次会计初、中级资格考试顺利开展，如期完成了预算绩效目标。  </t>
  </si>
  <si>
    <t>绩效指标</t>
  </si>
  <si>
    <t xml:space="preserve">年度指标值 </t>
  </si>
  <si>
    <t>一级
指标</t>
  </si>
  <si>
    <t>报考考试人数</t>
  </si>
  <si>
    <t>≥</t>
  </si>
  <si>
    <t>16249</t>
  </si>
  <si>
    <t>出考率</t>
  </si>
  <si>
    <t>50.99</t>
  </si>
  <si>
    <t>社会效益指标</t>
  </si>
  <si>
    <t>会计专业技术资格考试人数逐年增加，会计人才队伍不断增加</t>
  </si>
  <si>
    <t>是</t>
  </si>
  <si>
    <t>持续性影响</t>
  </si>
  <si>
    <t>会计专业化水平持续提高</t>
  </si>
  <si>
    <t>偏差原因：指标值与实际完成值差异较大；改进措施：指标值设置与预期完成情况偏差幅度应较小。</t>
  </si>
  <si>
    <t>考试主体满意度</t>
  </si>
  <si>
    <t>总分</t>
  </si>
  <si>
    <t>总分值</t>
  </si>
  <si>
    <t>总得分</t>
  </si>
  <si>
    <t>自评等级</t>
  </si>
  <si>
    <t>优</t>
  </si>
  <si>
    <t>其他需要说明的事项</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</si>
  <si>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</si>
  <si>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2.涉密部门和涉密信息按保密规定不公开。</t>
  </si>
  <si>
    <t xml:space="preserve">      3.一级指标包含产出指标、效益指标、满意度指标，二级指标和三级指标根据项目实际情况设置。</t>
  </si>
  <si>
    <t>公开16表</t>
  </si>
  <si>
    <t>编制单位：</t>
  </si>
  <si>
    <t>州级两大集团公司审计经费及资产测绘评估专项经费</t>
  </si>
  <si>
    <t>根据州委州人民政府深化国有企业改革、盘活资产资源相关工作安排，2023年，聘请中介机构对相关资产进行测绘评估，并采取有偿划转和无偿划转相结合的方式，将资产分批划转至州运营集团有限公司。规范州级两大集团运营管理，依法依规、积极稳妥推动改革。</t>
  </si>
  <si>
    <t>项目支出绩效指标表</t>
  </si>
  <si>
    <t>完成测绘评估行政事业单位数量</t>
  </si>
  <si>
    <t>定量</t>
  </si>
  <si>
    <t>户</t>
  </si>
  <si>
    <t>通过公开招标选择中介机构</t>
  </si>
  <si>
    <t>时效指标</t>
  </si>
  <si>
    <t>完成测绘评估行政事业单位时限</t>
  </si>
  <si>
    <t>定性</t>
  </si>
  <si>
    <t>2023年12月31日前</t>
  </si>
  <si>
    <t>成本指标</t>
  </si>
  <si>
    <t>资产测绘评估保值增值率</t>
  </si>
  <si>
    <t>90</t>
  </si>
  <si>
    <t>聘请中介机构审计的经济性</t>
  </si>
  <si>
    <t>元</t>
  </si>
  <si>
    <t>使用人员满意度</t>
  </si>
  <si>
    <t>无。</t>
  </si>
  <si>
    <t>公开17表</t>
  </si>
  <si>
    <t>编制单位女：楚雄彝族自治州财政局</t>
  </si>
  <si>
    <t>州级财政金融业支持地方经济发展专项工作经费</t>
  </si>
  <si>
    <t>将防范和处置非法集资宣传教育经费纳入全州年度财政预算并逐年增加，强化多部门协调联动，分年度制定宣传教育工作方案，积极开展形式多样“宣传月、宣传日”防范非法集资宣传教育活动，突出对投资理财、网络借贷平台、私募基金、农民专业合作社、房地产、民办教育等重点领域和老年人、高校学生、农民群众等易受侵害群体开展防范和处置非法集资宣传教育工作，不断加大宣传教育力度。认真落实《楚雄州非法集资案件风险处置攻坚三年规划（2018-2020年）》，加大陈案积案督导督办工作力度，加快陈案积案风险处置</t>
  </si>
  <si>
    <t>全州8件陈案积案均已司法审结销号移出；2018年至今，全州涉嫌非法集资累计立案49件，依法严厉打击非法集资违法犯罪行为，稳妥处置重大案件和重点风险，消化陈案、防控新案，坚决遏制非法集资高发势头。</t>
  </si>
  <si>
    <t>发放宣传传单、手册、环保购物袋</t>
  </si>
  <si>
    <t>万份</t>
  </si>
  <si>
    <t>38.93</t>
  </si>
  <si>
    <t>风险化解处置，到外地资金追偿</t>
  </si>
  <si>
    <t>开展宣传月、宣传日活动</t>
  </si>
  <si>
    <t>场</t>
  </si>
  <si>
    <t>推送公益短信、播放公益广告</t>
  </si>
  <si>
    <t>条</t>
  </si>
  <si>
    <t>群众防范非法集资意识</t>
  </si>
  <si>
    <t>显著提升</t>
  </si>
  <si>
    <t>无法量化</t>
  </si>
  <si>
    <t>新增存款</t>
  </si>
  <si>
    <t>亿元</t>
  </si>
  <si>
    <t>75.21</t>
  </si>
  <si>
    <t>新增贷款</t>
  </si>
  <si>
    <t>115.49</t>
  </si>
  <si>
    <t>金融投资人满意度</t>
  </si>
  <si>
    <t>项目支出绩效自评表</t>
  </si>
  <si>
    <t>公开18表</t>
  </si>
  <si>
    <t>财政能力提升专项经费</t>
  </si>
  <si>
    <t>项目资金(元)</t>
  </si>
  <si>
    <t>备注</t>
  </si>
  <si>
    <t>100.00%</t>
  </si>
  <si>
    <t>一.财政干部教育培训方面：1.完成中央《干部教育培训工作条例》、《党政领导干部选拔任用工作条例》以及中央、省委、财政部、州财政局干部教育培训规划中关于干部教育培训工作的目标任务和相关要求。2.按照财政干部队伍建设要求，紧紧围绕财税体制改革和年度重点工作开展各类业务培训，有效提升干部综合素质、准确把握政策、规范资金管理、强化廉政教育，促进各项工作正常开展。
二、、党建工作方面：（一）以党的政治建设为统领，加强党对财政工作的全面领导。（二）以强化理论武装为先导，深入推进创新理论武装。（三）以提升组织力为重点，全力推进支部规范化建设。（四）以筑牢思想和制度双重防线为保障，持续抓好机关作风建设。（五）以“围绕中心、建设队伍”为目标，着力推动党建与业务深度融合。</t>
  </si>
  <si>
    <t>2023年，州财政局把深入学习贯彻习近平新时代中国特色社会主义思想作为主题主线，围绕省委“3815”战略发展目标，紧扣财政工作重点难点热点，运用“线上”“线下”相结合的方式，扎实推进理论武装、党性教育、履职能力和知识更新培训，着力提高财政干部推动高质量发展本领。全年共举办培训班2个充实局内干部队伍力量，进一步优化人员结构。认真落实云南省推动新时代机关党的建设高质量发展三年行动计划，扎实开展学习贯彻习近平新时代中国特色社会主义思想主题教育，着力深化模范机关创建，严格履行管党治党责任，政治建设持续加强，主体责任全面压实，基层基础不断夯实，服务大局积极有为，财政党建工作和中心工作融合互促、一体推进，全面贯彻落实网络强国战略，充分发挥信息化对财政管理改革的引领和支撑作用。</t>
  </si>
  <si>
    <t>培训参加人次</t>
  </si>
  <si>
    <t>80</t>
  </si>
  <si>
    <t>人次</t>
  </si>
  <si>
    <t>110</t>
  </si>
  <si>
    <t>开展健康知识讲座</t>
  </si>
  <si>
    <t>培训人员合格率</t>
  </si>
  <si>
    <t>培训出勤率</t>
  </si>
  <si>
    <t>干部教育培训对各个培训班次进行培训质量评估</t>
  </si>
  <si>
    <t>全年培训财政干部达到预期效益和目的</t>
  </si>
  <si>
    <t>年</t>
  </si>
  <si>
    <t>2023年发展党员按25个程序步骤规范完成率</t>
  </si>
  <si>
    <t>及时更新更换宣传展板</t>
  </si>
  <si>
    <t>&lt;=</t>
  </si>
  <si>
    <t>每季度</t>
  </si>
  <si>
    <t>社会效益</t>
  </si>
  <si>
    <t>培养高素质专业化干部队伍</t>
  </si>
  <si>
    <t>财政干部工作质量和效率提升</t>
  </si>
  <si>
    <t>服务对象满意度</t>
  </si>
  <si>
    <t>参训人员满意度</t>
  </si>
  <si>
    <t>使用人员满意率</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</si>
  <si>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</si>
  <si>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</si>
  <si>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</si>
  <si>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公开19表</t>
  </si>
  <si>
    <t>非税收入管理平台建设及运维经费</t>
  </si>
  <si>
    <t>搭建云南省楚雄州非税收入管理平台</t>
  </si>
  <si>
    <t>套</t>
  </si>
  <si>
    <t>州本级实施</t>
  </si>
  <si>
    <t>3442</t>
  </si>
  <si>
    <t>1616</t>
  </si>
  <si>
    <t>财政外网PKI系统升级改造</t>
  </si>
  <si>
    <t>4115</t>
  </si>
  <si>
    <t>台/套</t>
  </si>
  <si>
    <t>1516</t>
  </si>
  <si>
    <t>电子票据短信推送</t>
  </si>
  <si>
    <t>30000000</t>
  </si>
  <si>
    <t>2402727</t>
  </si>
  <si>
    <t>历史数据迁移及数据备份</t>
  </si>
  <si>
    <t>项目监理费</t>
  </si>
  <si>
    <t>为缴费人提供便捷的缴费和票据服务</t>
  </si>
  <si>
    <t>为执收单位和用票单位提供服务</t>
  </si>
  <si>
    <t>公开20表</t>
  </si>
  <si>
    <t>深化政府采购体制改革经费</t>
  </si>
  <si>
    <t>上年结转资金</t>
  </si>
  <si>
    <t>（一）实现“不见面办”。不在线下办理政府采购业务
（二）提高工作效率。线上办理时间，较线下办理时间有所缩短。
（三）实现规范管理。采购计划编审、委托代理协议发起、合同备案一律网上办理，并且所有依据均在系统上保存。
（四）加强政府采购监管。一是“公告强制关联计划”，没有采购计划，不允许在“云南省政府采购网”上发布公告。二是合同不备案，不能新增采购计划。               （五）节约采购资金。</t>
  </si>
  <si>
    <t>2021年推进深化政府采购制度改革，加强政府采购管理工作。规范政府采购行为，提升财政监管部门工作人员和州本级采购专办员业务水平。</t>
  </si>
  <si>
    <t>实现“不见面办”。不在线下办理政府采购业务</t>
  </si>
  <si>
    <t>通过项目资金安排使用，推进深化政府采购制度改革，加强政府采购管理工作。规范政府采购行为使楚雄州行政事业单位采购违法违规行为有效遏止满足社会经济发展要求，为财政资金使用安全管理提供安全保障</t>
  </si>
  <si>
    <t>截止当年年底资金使用比例</t>
  </si>
  <si>
    <t>％</t>
  </si>
  <si>
    <r>
      <rPr>
        <sz val="11"/>
        <color theme="1"/>
        <rFont val="宋体"/>
        <charset val="134"/>
        <scheme val="minor"/>
      </rPr>
      <t>严格执行财务制度，专项资金实行</t>
    </r>
    <r>
      <rPr>
        <sz val="11"/>
        <color indexed="8"/>
        <rFont val="宋体"/>
        <charset val="134"/>
        <scheme val="minor"/>
      </rPr>
      <t>“</t>
    </r>
    <r>
      <rPr>
        <sz val="11"/>
        <color theme="1"/>
        <rFont val="宋体"/>
        <charset val="134"/>
        <scheme val="minor"/>
      </rPr>
      <t>专人管理、专项使用</t>
    </r>
    <r>
      <rPr>
        <sz val="11"/>
        <color indexed="8"/>
        <rFont val="宋体"/>
        <charset val="134"/>
        <scheme val="minor"/>
      </rPr>
      <t>”</t>
    </r>
    <r>
      <rPr>
        <sz val="11"/>
        <color theme="1"/>
        <rFont val="宋体"/>
        <charset val="134"/>
        <scheme val="minor"/>
      </rPr>
      <t>原则，对专项资金定期或不定期进行督查，确保项目资金专款专用。</t>
    </r>
  </si>
  <si>
    <r>
      <rPr>
        <sz val="11"/>
        <color rgb="FF000000"/>
        <rFont val="宋体"/>
        <charset val="134"/>
        <scheme val="minor"/>
      </rPr>
      <t>预算批复</t>
    </r>
    <r>
      <rPr>
        <sz val="11"/>
        <color indexed="8"/>
        <rFont val="宋体"/>
        <charset val="134"/>
        <scheme val="minor"/>
      </rPr>
      <t>+1</t>
    </r>
  </si>
  <si>
    <t>月</t>
  </si>
  <si>
    <t>通过项目资金安排使用，使楚雄州行政事业单位购买采购目录内物品和服务及时付款，营商环境得到有效提高，满足社会经济发展要求，为财政资金使用安全管理提供安全保障</t>
  </si>
  <si>
    <t>长期</t>
  </si>
  <si>
    <t>实施时间较短，短期无法看出</t>
  </si>
  <si>
    <t>服务对象</t>
  </si>
  <si>
    <t>全州财政采购系统用户对系统满意度</t>
  </si>
  <si>
    <t>公开21表</t>
  </si>
  <si>
    <t>楚雄州预决算公开数据检查专项经费</t>
  </si>
  <si>
    <t xml:space="preserve">    选取5家州级预算单位开展2023年会计信息质量检查。聚焦风险防范、财税政策落实及财政资金使用管理情况实施财务制度、准则的检查，严肃财经纪律，维护财经秩序，加强财会监督。</t>
  </si>
  <si>
    <t>已按预期目标对州级单位进行检查。</t>
  </si>
  <si>
    <t>开展重点检查的单位数量</t>
  </si>
  <si>
    <t>开展检查内容</t>
  </si>
  <si>
    <t>开展检查程序</t>
  </si>
  <si>
    <t>检查报告质量</t>
  </si>
  <si>
    <t>份</t>
  </si>
  <si>
    <t>部分单位合并</t>
  </si>
  <si>
    <t>检查任务完成率</t>
  </si>
  <si>
    <t>98</t>
  </si>
  <si>
    <t>检查任务完成时限</t>
  </si>
  <si>
    <t>10月底前</t>
  </si>
  <si>
    <t>9月底</t>
  </si>
  <si>
    <t>社会效益
指标</t>
  </si>
  <si>
    <t>检查结果公开率</t>
  </si>
  <si>
    <t>可持续影响
指标</t>
  </si>
  <si>
    <t>问题整改落实率</t>
  </si>
  <si>
    <t>服务对象
满意度指标</t>
  </si>
  <si>
    <t>公开22表</t>
  </si>
  <si>
    <t>楚雄州2023年度行政事业单位内部控制建设指导、检查及评价专项经费</t>
  </si>
  <si>
    <t>通过持续、深入推进全州各级各类行政事业单位以全面贯彻执行《规范》《指引》为抓手，以规范单位经济和业务活动有序运行为主线，以内部控制量化为导向，以信息系统为支撑，采取有力措施，建立健全单位内部控制规范体系并有效落地实施。实现合理保证单位经济活动合法合规、合理保证单位资产安全和使用有效、合理保证单位财务信息真实完整、有效防范舞弊和预防腐败、切实提高公共服务效率和效果的目标。更好发挥内部控制在提升单位内部治理水平、规范内部权力运行、促进依法行政、推进廉政建设中的重要作用。</t>
  </si>
  <si>
    <t>健全完善全州行政事业单位内部控制制度体系，提高执行力，完善监督措施，更好地发挥内部控制在提升单位内部治理水平、规范内部权力运行、促进依法行政、推进廉政建设中的重要作用。</t>
  </si>
  <si>
    <t>指导、督促单位</t>
  </si>
  <si>
    <t>1300</t>
  </si>
  <si>
    <t>1360</t>
  </si>
  <si>
    <t>工作计划改变</t>
  </si>
  <si>
    <t>单位内部治理水平、单位自我监督、自我约束机制</t>
  </si>
  <si>
    <t>不断提升、健全完善</t>
  </si>
  <si>
    <t>上升</t>
  </si>
  <si>
    <t>达成年度指标</t>
  </si>
  <si>
    <t>服务受益人员满意度</t>
  </si>
  <si>
    <t>95%</t>
  </si>
  <si>
    <t>98%</t>
  </si>
  <si>
    <t>公开23表</t>
  </si>
  <si>
    <t>财政重点绩效评价经费</t>
  </si>
  <si>
    <t>评价财政重点项目绩效</t>
  </si>
  <si>
    <t>完成财政重点项目绩效</t>
  </si>
  <si>
    <t>开展财政重点绩效评价经项目数量</t>
  </si>
  <si>
    <t>绩效评价任务完成率</t>
  </si>
  <si>
    <t>100%</t>
  </si>
  <si>
    <t>评价结果公开率</t>
  </si>
  <si>
    <t>评价人员被投诉次数</t>
  </si>
  <si>
    <t>0</t>
  </si>
  <si>
    <t>公开24表</t>
  </si>
  <si>
    <t>全州财政一体化信息系统建设工作专项经费</t>
  </si>
  <si>
    <t>2021年纳入财政项目预算的关于“全州财政一体化信息系统建设”工作经费，主要用于财政网络及信息化系统安全等级保护整改项目实施，楚雄州差旅电子凭证网上报销改革项目实施，公务卡电子化项目实施，财政一体化信息系统运维，网络租赁，州局机关中心机房及计算机设备运维服务，州到县网络交换设备（县、市机房网络交换设备）更换等，该项目由楚雄州财政局负责实施，10县市财政局配合，项目实施惠及全州。</t>
  </si>
  <si>
    <t>2021年确保重要信息系统全年正常运行，保证网络系统架构合理、安全可靠，确保数据安全运行，保障州本级机关网络办公环境的正常运转；保障州到县财政专网稳定、数据交换安全畅通，推进我州财政信息化建设稳步向前。</t>
  </si>
  <si>
    <r>
      <rPr>
        <sz val="11"/>
        <color theme="1"/>
        <rFont val="宋体"/>
        <charset val="134"/>
        <scheme val="minor"/>
      </rPr>
      <t>中心机房数据库服务器设备升级、备份存储系统设备升级、横向网关设备</t>
    </r>
    <r>
      <rPr>
        <sz val="11"/>
        <color indexed="8"/>
        <rFont val="宋体"/>
        <charset val="134"/>
        <scheme val="minor"/>
      </rPr>
      <t>VPN</t>
    </r>
    <r>
      <rPr>
        <sz val="11"/>
        <color theme="1"/>
        <rFont val="宋体"/>
        <charset val="134"/>
        <scheme val="minor"/>
      </rPr>
      <t>等设备升级改造，网络及信息化系统等级保护。</t>
    </r>
  </si>
  <si>
    <t>对部分县财政一体化系统使用运维费用补助；部门预算软件运维费用补助；国库集中支付电子化和工资统发系统电子化实施费用补助；州到县网络交换设备（县、市机房网络交换设备）更换费用补助；政府会计核算系统建设补助等共50万元。</t>
  </si>
  <si>
    <t>通过项目资金安排使用，使楚雄州财政局信息化建设水平得到有效提高，满足社会经济发展要求，为财政资金使用安全管理提供安全保障</t>
  </si>
  <si>
    <t>全州财政系统职工及预算单位、商业银行使用财政信息系统用户</t>
  </si>
  <si>
    <t>公开25表</t>
  </si>
  <si>
    <t>国有企业管理工作国资委深化国有企业改革专项经费</t>
  </si>
  <si>
    <t>按照国家《国企改革三年行动方案（2020-2022）》、我州《关于进一步加强和改进国有资产监督管理的若干意见》（云办发〔2020〕20号）工作安排，对州属企业抓重点、补短板、强弱项，突出系统集成、协同高效。通过三年行动方案，在中国特色现代企业制度和以管资本为主的国资监管体系取得明显成效，推动国有经济布局、优化产业结构调整，提高国有企业活力和效率，做强做优做大国有资本，加强国有经济的竞争力、创新力、控制力和影响力、抗风险能力。同时，加强国有企业党的领导和党的建设，加大国企改革宣传，多种方式全面宣传国有企业改革发展新成就、新经验，传播国企发声音，为州属企业改革凝聚正能量。2022年-2024年拟赴州外开展调研活动36次以上，组织开展各类项目检查覆盖15个州市，困难职工慰问企业18户，通过舆情监测大数据分析及时向部门通报，快速应对处理，使网络舆情成为领导和部门决策的重要依据。</t>
  </si>
  <si>
    <t>2022年深化国有企业改革工作经费预算安排支出方向主要为开展调研活动、困难职工慰问、聘请法律顾问、开展对州属企业投资监管、检查考核州属企业党风廉政建设情况以及对州属企业开展产权管理工作检查等，通过该专项资金的使用对1200名企业困难职工进行补助与慰问使受助职工生活水平得到一定改善，困难职工慰问企业数17户，慰问企业覆盖率达到90%，企业困难职工满意度95%；赴州外开展调研活动次数3次；对15个州市组织开展项目检查评估，形成资产评估项目数26个；聘请了法律顾问3家；党风廉政建设企业检查覆盖率100%，云南国资国企改革工作跟踪报道内容覆盖领域6项；通过舆情监测大数据分析及时向部门通报，并形成社会舆情检测报告12期。</t>
  </si>
  <si>
    <t>2023年度项目支出绩效指标表</t>
  </si>
  <si>
    <t>赴州外开展调研活动次数</t>
  </si>
  <si>
    <t>组织开展项目检查评估县市数量</t>
  </si>
  <si>
    <t>困难职工慰问企业数</t>
  </si>
  <si>
    <t>国有股权无困难职工。</t>
  </si>
  <si>
    <t>聘请法律顾问单位数量</t>
  </si>
  <si>
    <t>资产评估项目数</t>
  </si>
  <si>
    <t>慰问企业覆盖率</t>
  </si>
  <si>
    <t>党风廉政建设企业检查覆盖率</t>
  </si>
  <si>
    <t>楚雄国资国企改革工作跟踪报道内容覆盖领域</t>
  </si>
  <si>
    <t>信息滞后</t>
  </si>
  <si>
    <t>惠及人数</t>
  </si>
  <si>
    <t>社会舆情检测报告数量</t>
  </si>
  <si>
    <t>公开26表</t>
  </si>
  <si>
    <t>项目全生命周期规划及管理专项技术服务、地方政府债务管理系统服务、全口径债务监测平台系统服务项目经费</t>
  </si>
  <si>
    <t>完成年度项目全生命周期规划及管理专项技术服务，楚雄州地方政府债务管理系统和全口径债务监测平台系统的数据管理、系统运维、培训指导、数据分析和产出等工作。</t>
  </si>
  <si>
    <t>按要求完成项目全生命周期规划及管理专项技术服务，年度楚雄州地方政府债务管理系统和全口径债务监测平台系统的数据管理、系统运维、培训指导、数据分析和产出等工作。</t>
  </si>
  <si>
    <t>完成专项债券项目60个全生命周期规划及管理专项技术服务，2022年楚雄州地方政府债务管理系统和全口径债务监测平台系统7575条数据管理</t>
  </si>
  <si>
    <t>专项债券项目规划管理能力，政府债务管理能力、数据分析能力。</t>
  </si>
  <si>
    <t>显著提高</t>
  </si>
  <si>
    <t>公开27表</t>
  </si>
  <si>
    <t>2022年省级招商引资目标考核激励奖补经费</t>
  </si>
  <si>
    <t>对2022年至2023年，各地申报的茶产业、肉牛产业及其他新出台的奖补政策申报项目，在行业主管部门初核基础上，开展复核工作。</t>
  </si>
  <si>
    <t>“绿色食品牌”相关奖补申报项目已按计划开展，项目完成情况良好，但未达资金支付条件，款项尚未支付。</t>
  </si>
  <si>
    <t>开展“绿色食品牌”相关奖补申报项目复核工作次数</t>
  </si>
  <si>
    <t>形成的复核报告可供使用年限</t>
  </si>
  <si>
    <t>委托方满意度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</si>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</sst>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 numFmtId="178" formatCode="#,##0.00_ "/>
    <numFmt numFmtId="179" formatCode="0.00_ "/>
    <numFmt numFmtId="180" formatCode="0.00_);[Red]\(0.00\)"/>
    <numFmt numFmtId="181" formatCode="###,###,###,###,##0.00;[=0]&quot;&quot;"/>
  </numFmts>
  <fonts count="54">
    <font>
      <sz val="11"/>
      <color indexed="8"/>
      <name val="宋体"/>
      <charset val="134"/>
      <scheme val="minor"/>
    </font>
    <font>
      <sz val="12"/>
      <color indexed="8"/>
      <name val="宋体"/>
      <charset val="134"/>
    </font>
    <font>
      <sz val="11"/>
      <color indexed="8"/>
      <name val="宋体"/>
      <charset val="134"/>
    </font>
    <font>
      <b/>
      <sz val="20"/>
      <color indexed="8"/>
      <name val="宋体"/>
      <charset val="134"/>
    </font>
    <font>
      <sz val="9"/>
      <name val="宋体"/>
      <charset val="134"/>
    </font>
    <font>
      <b/>
      <sz val="18"/>
      <color indexed="8"/>
      <name val="宋体"/>
      <charset val="134"/>
    </font>
    <font>
      <sz val="18"/>
      <color indexed="8"/>
      <name val="宋体"/>
      <charset val="134"/>
      <scheme val="major"/>
    </font>
    <font>
      <sz val="11"/>
      <color rgb="FF000000"/>
      <name val="宋体"/>
      <charset val="134"/>
      <scheme val="minor"/>
    </font>
    <font>
      <sz val="12"/>
      <name val="宋体"/>
      <charset val="134"/>
    </font>
    <font>
      <sz val="18"/>
      <color indexed="8"/>
      <name val="宋体"/>
      <charset val="134"/>
      <scheme val="minor"/>
    </font>
    <font>
      <sz val="11"/>
      <color theme="1"/>
      <name val="宋体"/>
      <charset val="134"/>
      <scheme val="minor"/>
    </font>
    <font>
      <sz val="12"/>
      <color indexed="8"/>
      <name val="Times New Roman"/>
      <charset val="0"/>
    </font>
    <font>
      <sz val="11"/>
      <name val="宋体"/>
      <charset val="134"/>
      <scheme val="minor"/>
    </font>
    <font>
      <b/>
      <sz val="11"/>
      <color indexed="8"/>
      <name val="宋体"/>
      <charset val="134"/>
      <scheme val="minor"/>
    </font>
    <font>
      <sz val="12"/>
      <color theme="1" tint="0.0499893185216834"/>
      <name val="宋体"/>
      <charset val="134"/>
    </font>
    <font>
      <b/>
      <sz val="18"/>
      <color indexed="8"/>
      <name val="宋体"/>
      <charset val="134"/>
      <scheme val="minor"/>
    </font>
    <font>
      <sz val="15"/>
      <color indexed="8"/>
      <name val="仿宋"/>
      <charset val="134"/>
    </font>
    <font>
      <sz val="11"/>
      <name val="宋体"/>
      <charset val="134"/>
    </font>
    <font>
      <sz val="10"/>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sz val="12"/>
      <name val="宋体"/>
      <charset val="134"/>
      <scheme val="minor"/>
    </font>
    <font>
      <b/>
      <sz val="10"/>
      <name val="宋体"/>
      <charset val="134"/>
      <scheme val="minor"/>
    </font>
    <font>
      <sz val="9"/>
      <name val="宋体"/>
      <charset val="134"/>
      <scheme val="minor"/>
    </font>
    <font>
      <sz val="18"/>
      <color indexed="8"/>
      <name val="宋体"/>
      <charset val="134"/>
    </font>
    <font>
      <sz val="22"/>
      <color indexed="8"/>
      <name val="宋体"/>
      <charset val="134"/>
    </font>
    <font>
      <sz val="10"/>
      <color indexed="8"/>
      <name val="Arial"/>
      <charset val="0"/>
    </font>
    <font>
      <sz val="10"/>
      <color indexed="8"/>
      <name val="宋体"/>
      <charset val="134"/>
    </font>
    <font>
      <sz val="10"/>
      <color indexed="8"/>
      <name val="Times New Roman"/>
      <charset val="134"/>
    </font>
    <font>
      <sz val="10"/>
      <name val="Times New Roman"/>
      <charset val="134"/>
    </font>
    <font>
      <sz val="11"/>
      <color rgb="FF000000"/>
      <name val="宋体"/>
      <charset val="134"/>
    </font>
    <font>
      <b/>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indexed="8"/>
      </right>
      <top style="thin">
        <color auto="1"/>
      </top>
      <bottom/>
      <diagonal/>
    </border>
    <border>
      <left/>
      <right style="thin">
        <color indexed="8"/>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0" fillId="0" borderId="0" applyFont="0" applyFill="0" applyBorder="0" applyAlignment="0" applyProtection="0">
      <alignment vertical="center"/>
    </xf>
    <xf numFmtId="0" fontId="35" fillId="6" borderId="0" applyNumberFormat="0" applyBorder="0" applyAlignment="0" applyProtection="0">
      <alignment vertical="center"/>
    </xf>
    <xf numFmtId="0" fontId="36" fillId="7" borderId="2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5" fillId="8" borderId="0" applyNumberFormat="0" applyBorder="0" applyAlignment="0" applyProtection="0">
      <alignment vertical="center"/>
    </xf>
    <xf numFmtId="0" fontId="37" fillId="9" borderId="0" applyNumberFormat="0" applyBorder="0" applyAlignment="0" applyProtection="0">
      <alignment vertical="center"/>
    </xf>
    <xf numFmtId="43" fontId="10" fillId="0" borderId="0" applyFont="0" applyFill="0" applyBorder="0" applyAlignment="0" applyProtection="0">
      <alignment vertical="center"/>
    </xf>
    <xf numFmtId="0" fontId="38" fillId="10" borderId="0" applyNumberFormat="0" applyBorder="0" applyAlignment="0" applyProtection="0">
      <alignment vertical="center"/>
    </xf>
    <xf numFmtId="0" fontId="39" fillId="0" borderId="0" applyNumberFormat="0" applyFill="0" applyBorder="0" applyAlignment="0" applyProtection="0">
      <alignment vertical="center"/>
    </xf>
    <xf numFmtId="9" fontId="10" fillId="0" borderId="0" applyFont="0" applyFill="0" applyBorder="0" applyAlignment="0" applyProtection="0">
      <alignment vertical="center"/>
    </xf>
    <xf numFmtId="0" fontId="40" fillId="0" borderId="0" applyNumberFormat="0" applyFill="0" applyBorder="0" applyAlignment="0" applyProtection="0">
      <alignment vertical="center"/>
    </xf>
    <xf numFmtId="0" fontId="10" fillId="11" borderId="24" applyNumberFormat="0" applyFont="0" applyAlignment="0" applyProtection="0">
      <alignment vertical="center"/>
    </xf>
    <xf numFmtId="0" fontId="38" fillId="12"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38" fillId="13" borderId="0" applyNumberFormat="0" applyBorder="0" applyAlignment="0" applyProtection="0">
      <alignment vertical="center"/>
    </xf>
    <xf numFmtId="0" fontId="41" fillId="0" borderId="26" applyNumberFormat="0" applyFill="0" applyAlignment="0" applyProtection="0">
      <alignment vertical="center"/>
    </xf>
    <xf numFmtId="0" fontId="38" fillId="14" borderId="0" applyNumberFormat="0" applyBorder="0" applyAlignment="0" applyProtection="0">
      <alignment vertical="center"/>
    </xf>
    <xf numFmtId="0" fontId="47" fillId="15" borderId="27" applyNumberFormat="0" applyAlignment="0" applyProtection="0">
      <alignment vertical="center"/>
    </xf>
    <xf numFmtId="0" fontId="48" fillId="15" borderId="23" applyNumberFormat="0" applyAlignment="0" applyProtection="0">
      <alignment vertical="center"/>
    </xf>
    <xf numFmtId="0" fontId="49" fillId="16" borderId="28" applyNumberFormat="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35" fillId="21" borderId="0" applyNumberFormat="0" applyBorder="0" applyAlignment="0" applyProtection="0">
      <alignment vertical="center"/>
    </xf>
    <xf numFmtId="0" fontId="38"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5" fillId="35" borderId="0" applyNumberFormat="0" applyBorder="0" applyAlignment="0" applyProtection="0">
      <alignment vertical="center"/>
    </xf>
    <xf numFmtId="0" fontId="38" fillId="36" borderId="0" applyNumberFormat="0" applyBorder="0" applyAlignment="0" applyProtection="0">
      <alignment vertical="center"/>
    </xf>
    <xf numFmtId="0" fontId="8" fillId="0" borderId="0"/>
    <xf numFmtId="0" fontId="2" fillId="0" borderId="0">
      <alignment vertical="center"/>
    </xf>
    <xf numFmtId="0" fontId="8" fillId="0" borderId="0">
      <alignment vertical="center"/>
    </xf>
    <xf numFmtId="0" fontId="2" fillId="0" borderId="0"/>
  </cellStyleXfs>
  <cellXfs count="327">
    <xf numFmtId="0" fontId="0" fillId="0" borderId="0" xfId="0" applyFont="1">
      <alignment vertical="center"/>
    </xf>
    <xf numFmtId="0" fontId="1" fillId="0" borderId="0" xfId="51" applyFont="1" applyFill="1" applyBorder="1" applyAlignment="1"/>
    <xf numFmtId="0" fontId="2" fillId="0" borderId="0" xfId="51" applyFont="1" applyAlignment="1">
      <alignment vertical="center"/>
    </xf>
    <xf numFmtId="0" fontId="1" fillId="0" borderId="0" xfId="51" applyFont="1" applyFill="1" applyBorder="1" applyAlignment="1">
      <alignment vertical="center"/>
    </xf>
    <xf numFmtId="0" fontId="1" fillId="0" borderId="0" xfId="51" applyFont="1" applyFill="1" applyBorder="1" applyAlignment="1">
      <alignment wrapText="1"/>
    </xf>
    <xf numFmtId="0" fontId="1" fillId="0" borderId="0" xfId="51" applyFont="1" applyFill="1" applyBorder="1" applyAlignment="1">
      <alignment horizontal="center"/>
    </xf>
    <xf numFmtId="0" fontId="1" fillId="0" borderId="0" xfId="0" applyFont="1" applyFill="1" applyBorder="1" applyAlignment="1"/>
    <xf numFmtId="0" fontId="3" fillId="0" borderId="0" xfId="51" applyFont="1" applyFill="1" applyBorder="1" applyAlignment="1">
      <alignment horizontal="center" vertical="center"/>
    </xf>
    <xf numFmtId="0" fontId="2" fillId="2" borderId="0" xfId="51" applyFont="1" applyFill="1" applyBorder="1" applyAlignment="1">
      <alignment horizontal="right" vertical="center"/>
    </xf>
    <xf numFmtId="0" fontId="2" fillId="2" borderId="0" xfId="51" applyFont="1" applyFill="1" applyBorder="1" applyAlignment="1">
      <alignment horizontal="left" vertical="center"/>
    </xf>
    <xf numFmtId="0" fontId="4" fillId="2" borderId="1" xfId="51" applyFont="1" applyFill="1" applyBorder="1" applyAlignment="1">
      <alignment horizontal="left" vertical="center"/>
    </xf>
    <xf numFmtId="0" fontId="4" fillId="2" borderId="0" xfId="51" applyFont="1" applyFill="1" applyBorder="1" applyAlignment="1">
      <alignment horizontal="left" vertical="center"/>
    </xf>
    <xf numFmtId="0" fontId="1" fillId="2" borderId="2" xfId="51" applyFont="1" applyFill="1" applyBorder="1" applyAlignment="1">
      <alignment horizontal="center" vertical="center"/>
    </xf>
    <xf numFmtId="49" fontId="1" fillId="2" borderId="2" xfId="51" applyNumberFormat="1" applyFont="1" applyFill="1" applyBorder="1" applyAlignment="1">
      <alignment horizontal="left" vertical="center"/>
    </xf>
    <xf numFmtId="49" fontId="1" fillId="2" borderId="2" xfId="51" applyNumberFormat="1" applyFont="1" applyFill="1" applyBorder="1" applyAlignment="1">
      <alignment horizontal="center" vertical="center"/>
    </xf>
    <xf numFmtId="0" fontId="1" fillId="2" borderId="2" xfId="51" applyFont="1" applyFill="1" applyBorder="1" applyAlignment="1">
      <alignment horizontal="center" vertical="center" wrapText="1"/>
    </xf>
    <xf numFmtId="0" fontId="1" fillId="2" borderId="2" xfId="51" applyFont="1" applyFill="1" applyBorder="1" applyAlignment="1">
      <alignment vertical="center"/>
    </xf>
    <xf numFmtId="176" fontId="1" fillId="2" borderId="2" xfId="51" applyNumberFormat="1" applyFont="1" applyFill="1" applyBorder="1" applyAlignment="1">
      <alignment horizontal="right" vertical="center"/>
    </xf>
    <xf numFmtId="49" fontId="1" fillId="2" borderId="2" xfId="51" applyNumberFormat="1" applyFont="1" applyFill="1" applyBorder="1" applyAlignment="1">
      <alignment horizontal="center" vertical="center" wrapText="1"/>
    </xf>
    <xf numFmtId="49" fontId="1" fillId="2" borderId="2" xfId="51" applyNumberFormat="1" applyFont="1" applyFill="1" applyBorder="1" applyAlignment="1">
      <alignment horizontal="left" vertical="center" wrapText="1"/>
    </xf>
    <xf numFmtId="0" fontId="5" fillId="2" borderId="2" xfId="51" applyFont="1" applyFill="1" applyBorder="1" applyAlignment="1">
      <alignment horizontal="center" vertical="center"/>
    </xf>
    <xf numFmtId="0" fontId="1" fillId="0" borderId="2" xfId="51" applyFont="1" applyFill="1" applyBorder="1" applyAlignment="1">
      <alignment horizontal="center" vertical="center"/>
    </xf>
    <xf numFmtId="0" fontId="1" fillId="0" borderId="2" xfId="51" applyFont="1" applyFill="1" applyBorder="1" applyAlignment="1">
      <alignment vertical="center"/>
    </xf>
    <xf numFmtId="49" fontId="1" fillId="0" borderId="2" xfId="51" applyNumberFormat="1" applyFont="1" applyFill="1" applyBorder="1" applyAlignment="1">
      <alignment horizontal="left" vertical="center" wrapText="1"/>
    </xf>
    <xf numFmtId="49" fontId="1" fillId="0" borderId="2" xfId="51" applyNumberFormat="1" applyFont="1" applyFill="1" applyBorder="1" applyAlignment="1">
      <alignment horizontal="left" vertical="center"/>
    </xf>
    <xf numFmtId="0" fontId="0" fillId="0" borderId="2" xfId="51" applyFont="1" applyFill="1" applyBorder="1" applyAlignment="1">
      <alignment horizontal="left" vertical="top" wrapText="1"/>
    </xf>
    <xf numFmtId="0" fontId="0" fillId="0" borderId="2" xfId="51" applyFont="1" applyFill="1" applyBorder="1" applyAlignment="1">
      <alignment horizontal="left"/>
    </xf>
    <xf numFmtId="176" fontId="1" fillId="2" borderId="2" xfId="51" applyNumberFormat="1" applyFont="1" applyFill="1" applyBorder="1" applyAlignment="1">
      <alignment horizontal="center" vertical="center" wrapText="1"/>
    </xf>
    <xf numFmtId="10" fontId="1" fillId="2" borderId="2" xfId="51" applyNumberFormat="1" applyFont="1" applyFill="1" applyBorder="1" applyAlignment="1">
      <alignment horizontal="center" vertical="center" wrapText="1"/>
    </xf>
    <xf numFmtId="176" fontId="1" fillId="2" borderId="2" xfId="51" applyNumberFormat="1" applyFont="1" applyFill="1" applyBorder="1" applyAlignment="1">
      <alignment horizontal="center" vertical="center"/>
    </xf>
    <xf numFmtId="176" fontId="1" fillId="0" borderId="2"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2" borderId="2" xfId="0" applyFont="1" applyFill="1" applyBorder="1" applyAlignment="1">
      <alignment horizontal="center" vertical="center"/>
    </xf>
    <xf numFmtId="49"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176" fontId="0" fillId="2" borderId="3" xfId="0" applyNumberFormat="1" applyFont="1" applyFill="1" applyBorder="1" applyAlignment="1">
      <alignment horizontal="center" vertical="center"/>
    </xf>
    <xf numFmtId="176" fontId="0" fillId="2" borderId="4" xfId="0" applyNumberFormat="1" applyFont="1" applyFill="1" applyBorder="1" applyAlignment="1">
      <alignment horizontal="center" vertical="center"/>
    </xf>
    <xf numFmtId="176" fontId="0" fillId="2" borderId="2"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wrapText="1"/>
    </xf>
    <xf numFmtId="0" fontId="0" fillId="2" borderId="5" xfId="0" applyFont="1" applyFill="1" applyBorder="1" applyAlignment="1">
      <alignment horizontal="center" vertical="center"/>
    </xf>
    <xf numFmtId="0" fontId="0" fillId="0" borderId="2" xfId="0" applyFont="1" applyFill="1" applyBorder="1" applyAlignment="1">
      <alignment horizontal="center" vertical="center"/>
    </xf>
    <xf numFmtId="49" fontId="0" fillId="0" borderId="3"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right"/>
    </xf>
    <xf numFmtId="10" fontId="0" fillId="2" borderId="2" xfId="0" applyNumberFormat="1" applyFont="1" applyFill="1" applyBorder="1" applyAlignment="1">
      <alignment horizontal="center" vertical="center"/>
    </xf>
    <xf numFmtId="176" fontId="0" fillId="2" borderId="2" xfId="0" applyNumberFormat="1" applyFont="1" applyFill="1" applyBorder="1" applyAlignment="1">
      <alignment horizontal="center" vertical="center" wrapText="1"/>
    </xf>
    <xf numFmtId="10" fontId="0" fillId="2" borderId="2" xfId="11"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wrapText="1"/>
    </xf>
    <xf numFmtId="0" fontId="0" fillId="2" borderId="13" xfId="0" applyFont="1" applyFill="1" applyBorder="1" applyAlignment="1">
      <alignment horizontal="center" vertical="center"/>
    </xf>
    <xf numFmtId="176" fontId="0" fillId="0" borderId="2" xfId="0" applyNumberFormat="1" applyFont="1" applyFill="1" applyBorder="1" applyAlignment="1">
      <alignment horizontal="center" vertical="center"/>
    </xf>
    <xf numFmtId="178" fontId="1" fillId="2" borderId="2" xfId="11" applyNumberFormat="1" applyFont="1" applyFill="1" applyBorder="1" applyAlignment="1" applyProtection="1">
      <alignment horizontal="right" vertical="center"/>
    </xf>
    <xf numFmtId="49" fontId="1" fillId="2" borderId="2" xfId="51" applyNumberFormat="1" applyFont="1" applyFill="1" applyBorder="1" applyAlignment="1">
      <alignment horizontal="left" vertical="top" wrapText="1"/>
    </xf>
    <xf numFmtId="10" fontId="1" fillId="2" borderId="2" xfId="11" applyNumberFormat="1" applyFont="1" applyFill="1" applyBorder="1" applyAlignment="1" applyProtection="1">
      <alignment horizontal="righ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0" fillId="2" borderId="2" xfId="0" applyFont="1" applyFill="1" applyBorder="1" applyAlignment="1">
      <alignment horizontal="left" vertical="center" wrapText="1"/>
    </xf>
    <xf numFmtId="49" fontId="0" fillId="2" borderId="2" xfId="0" applyNumberFormat="1" applyFont="1" applyFill="1" applyBorder="1" applyAlignment="1">
      <alignment horizontal="left" vertical="center" wrapText="1"/>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NumberFormat="1" applyFont="1" applyFill="1" applyBorder="1" applyAlignment="1" applyProtection="1">
      <alignment vertical="center" wrapText="1"/>
    </xf>
    <xf numFmtId="0" fontId="10" fillId="0" borderId="13" xfId="0" applyFont="1" applyFill="1" applyBorder="1" applyAlignment="1">
      <alignment horizontal="center" vertical="center" wrapText="1"/>
    </xf>
    <xf numFmtId="0" fontId="7" fillId="0" borderId="2" xfId="0" applyFont="1" applyFill="1" applyBorder="1" applyAlignment="1">
      <alignment vertical="center" wrapText="1"/>
    </xf>
    <xf numFmtId="0" fontId="10" fillId="0" borderId="2" xfId="0" applyFont="1" applyFill="1" applyBorder="1" applyAlignment="1">
      <alignment horizontal="center" vertical="center"/>
    </xf>
    <xf numFmtId="0" fontId="0" fillId="0" borderId="2" xfId="0" applyFont="1" applyFill="1" applyBorder="1" applyAlignment="1">
      <alignment vertical="center" wrapText="1"/>
    </xf>
    <xf numFmtId="0" fontId="0" fillId="2" borderId="14" xfId="0" applyFont="1" applyFill="1" applyBorder="1" applyAlignment="1">
      <alignment horizontal="center" vertical="center"/>
    </xf>
    <xf numFmtId="0" fontId="0" fillId="2" borderId="0" xfId="0" applyFont="1" applyFill="1" applyBorder="1" applyAlignment="1">
      <alignment horizontal="center" vertical="center"/>
    </xf>
    <xf numFmtId="10" fontId="0" fillId="2" borderId="2" xfId="51" applyNumberFormat="1" applyFont="1" applyFill="1" applyBorder="1" applyAlignment="1">
      <alignment horizontal="center" vertical="center" wrapText="1"/>
    </xf>
    <xf numFmtId="0" fontId="11" fillId="0" borderId="0" xfId="0" applyFont="1" applyFill="1" applyBorder="1" applyAlignment="1"/>
    <xf numFmtId="49" fontId="0" fillId="0" borderId="6"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5" fillId="0" borderId="0" xfId="51" applyFont="1" applyFill="1" applyBorder="1" applyAlignment="1">
      <alignment horizontal="center" vertical="center"/>
    </xf>
    <xf numFmtId="0" fontId="0" fillId="2" borderId="0" xfId="51" applyFont="1" applyFill="1" applyBorder="1" applyAlignment="1">
      <alignment horizontal="right" vertical="center"/>
    </xf>
    <xf numFmtId="0" fontId="0" fillId="2" borderId="0" xfId="51" applyFont="1" applyFill="1" applyBorder="1" applyAlignment="1">
      <alignment horizontal="left" vertical="center"/>
    </xf>
    <xf numFmtId="0" fontId="12" fillId="2" borderId="1" xfId="51" applyFont="1" applyFill="1" applyBorder="1" applyAlignment="1">
      <alignment horizontal="left" vertical="center"/>
    </xf>
    <xf numFmtId="0" fontId="12" fillId="2" borderId="0" xfId="51" applyFont="1" applyFill="1" applyBorder="1" applyAlignment="1">
      <alignment horizontal="left" vertical="center"/>
    </xf>
    <xf numFmtId="0" fontId="0" fillId="2" borderId="2" xfId="51" applyFont="1" applyFill="1" applyBorder="1" applyAlignment="1">
      <alignment horizontal="center" vertical="center"/>
    </xf>
    <xf numFmtId="49" fontId="0" fillId="2" borderId="2" xfId="51" applyNumberFormat="1" applyFont="1" applyFill="1" applyBorder="1" applyAlignment="1">
      <alignment horizontal="left" vertical="center"/>
    </xf>
    <xf numFmtId="49" fontId="0" fillId="2" borderId="2" xfId="51" applyNumberFormat="1" applyFont="1" applyFill="1" applyBorder="1" applyAlignment="1">
      <alignment horizontal="center" vertical="center"/>
    </xf>
    <xf numFmtId="0" fontId="0" fillId="2" borderId="2" xfId="51" applyFont="1" applyFill="1" applyBorder="1" applyAlignment="1">
      <alignment horizontal="center" vertical="center" wrapText="1"/>
    </xf>
    <xf numFmtId="0" fontId="0" fillId="2" borderId="2" xfId="51" applyFont="1" applyFill="1" applyBorder="1" applyAlignment="1">
      <alignment vertical="center"/>
    </xf>
    <xf numFmtId="176" fontId="0" fillId="2" borderId="2" xfId="51" applyNumberFormat="1" applyFont="1" applyFill="1" applyBorder="1" applyAlignment="1">
      <alignment horizontal="right" vertical="center"/>
    </xf>
    <xf numFmtId="49" fontId="0" fillId="2" borderId="2" xfId="51" applyNumberFormat="1" applyFont="1" applyFill="1" applyBorder="1" applyAlignment="1">
      <alignment horizontal="center" vertical="center" wrapText="1"/>
    </xf>
    <xf numFmtId="49" fontId="0" fillId="2" borderId="2" xfId="51" applyNumberFormat="1" applyFont="1" applyFill="1" applyBorder="1" applyAlignment="1">
      <alignment horizontal="left" vertical="top" wrapText="1"/>
    </xf>
    <xf numFmtId="0" fontId="13" fillId="2" borderId="2" xfId="51" applyFont="1" applyFill="1" applyBorder="1" applyAlignment="1">
      <alignment horizontal="center" vertical="center"/>
    </xf>
    <xf numFmtId="0" fontId="0" fillId="0" borderId="2" xfId="51" applyFont="1" applyFill="1" applyBorder="1" applyAlignment="1">
      <alignment horizontal="center" vertical="center"/>
    </xf>
    <xf numFmtId="0" fontId="0" fillId="0" borderId="2" xfId="51" applyFont="1" applyFill="1" applyBorder="1" applyAlignment="1">
      <alignment vertical="center"/>
    </xf>
    <xf numFmtId="49" fontId="0" fillId="0" borderId="2" xfId="51" applyNumberFormat="1" applyFont="1" applyFill="1" applyBorder="1" applyAlignment="1">
      <alignment horizontal="left" vertical="center" wrapText="1"/>
    </xf>
    <xf numFmtId="49" fontId="0" fillId="0" borderId="2" xfId="51" applyNumberFormat="1" applyFont="1" applyFill="1" applyBorder="1" applyAlignment="1">
      <alignment horizontal="left" vertical="center"/>
    </xf>
    <xf numFmtId="0" fontId="8" fillId="3" borderId="6" xfId="52" applyNumberFormat="1" applyFont="1" applyFill="1" applyBorder="1" applyAlignment="1">
      <alignment horizontal="center" vertical="center" wrapText="1"/>
    </xf>
    <xf numFmtId="0" fontId="8" fillId="3" borderId="8" xfId="52" applyNumberFormat="1" applyFont="1" applyFill="1" applyBorder="1" applyAlignment="1">
      <alignment horizontal="center" vertical="center" wrapText="1"/>
    </xf>
    <xf numFmtId="0" fontId="8" fillId="3" borderId="11" xfId="52" applyNumberFormat="1" applyFont="1" applyFill="1" applyBorder="1" applyAlignment="1">
      <alignment horizontal="center" vertical="center" wrapText="1"/>
    </xf>
    <xf numFmtId="0" fontId="8" fillId="3" borderId="2" xfId="52" applyNumberFormat="1" applyFont="1" applyFill="1" applyBorder="1" applyAlignment="1">
      <alignment vertical="center" wrapText="1"/>
    </xf>
    <xf numFmtId="0" fontId="14" fillId="3" borderId="2" xfId="52" applyNumberFormat="1" applyFont="1" applyFill="1" applyBorder="1" applyAlignment="1" applyProtection="1">
      <alignment horizontal="center" vertical="center" wrapText="1"/>
    </xf>
    <xf numFmtId="0" fontId="8" fillId="3" borderId="14" xfId="52" applyNumberFormat="1" applyFont="1" applyFill="1" applyBorder="1" applyAlignment="1">
      <alignment horizontal="center" vertical="center" wrapText="1"/>
    </xf>
    <xf numFmtId="0" fontId="8" fillId="3" borderId="15" xfId="52" applyNumberFormat="1" applyFont="1" applyFill="1" applyBorder="1" applyAlignment="1">
      <alignment horizontal="center" vertical="center" wrapText="1"/>
    </xf>
    <xf numFmtId="0" fontId="8" fillId="3" borderId="12" xfId="52" applyNumberFormat="1" applyFont="1" applyFill="1" applyBorder="1" applyAlignment="1">
      <alignment horizontal="center" vertical="center" wrapText="1"/>
    </xf>
    <xf numFmtId="9" fontId="14" fillId="3" borderId="2" xfId="52" applyNumberFormat="1" applyFont="1" applyFill="1" applyBorder="1" applyAlignment="1">
      <alignment horizontal="center" vertical="center" wrapText="1"/>
    </xf>
    <xf numFmtId="0" fontId="8" fillId="3" borderId="2" xfId="52" applyNumberFormat="1" applyFont="1" applyFill="1" applyBorder="1" applyAlignment="1">
      <alignment horizontal="center" vertical="center" wrapText="1"/>
    </xf>
    <xf numFmtId="176" fontId="0" fillId="2" borderId="2" xfId="51" applyNumberFormat="1" applyFont="1" applyFill="1" applyBorder="1" applyAlignment="1">
      <alignment horizontal="center" vertical="center" wrapText="1"/>
    </xf>
    <xf numFmtId="176" fontId="0" fillId="2" borderId="2" xfId="51" applyNumberFormat="1" applyFont="1" applyFill="1" applyBorder="1" applyAlignment="1">
      <alignment horizontal="center" vertical="center"/>
    </xf>
    <xf numFmtId="176" fontId="0" fillId="0" borderId="2" xfId="51" applyNumberFormat="1" applyFont="1" applyFill="1" applyBorder="1" applyAlignment="1">
      <alignment horizontal="center" vertical="center" wrapText="1"/>
    </xf>
    <xf numFmtId="49" fontId="0" fillId="0" borderId="2" xfId="51"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xf>
    <xf numFmtId="49" fontId="0" fillId="0" borderId="15"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xf>
    <xf numFmtId="10" fontId="0" fillId="2" borderId="2" xfId="0" applyNumberFormat="1" applyFont="1" applyFill="1" applyBorder="1" applyAlignment="1">
      <alignment horizontal="center" vertical="center" wrapText="1"/>
    </xf>
    <xf numFmtId="0" fontId="2" fillId="0" borderId="0" xfId="51" applyFont="1" applyFill="1" applyBorder="1" applyAlignment="1">
      <alignment vertical="center"/>
    </xf>
    <xf numFmtId="0" fontId="3" fillId="0" borderId="2" xfId="51" applyFont="1" applyFill="1" applyBorder="1" applyAlignment="1">
      <alignment horizontal="center" vertical="center"/>
    </xf>
    <xf numFmtId="0" fontId="2" fillId="2" borderId="6" xfId="51" applyFont="1" applyFill="1" applyBorder="1" applyAlignment="1">
      <alignment horizontal="right" vertical="center"/>
    </xf>
    <xf numFmtId="0" fontId="2" fillId="2" borderId="7" xfId="51" applyFont="1" applyFill="1" applyBorder="1" applyAlignment="1">
      <alignment horizontal="right" vertical="center"/>
    </xf>
    <xf numFmtId="0" fontId="2" fillId="2" borderId="9" xfId="51" applyFont="1" applyFill="1" applyBorder="1" applyAlignment="1">
      <alignment horizontal="left" vertical="center"/>
    </xf>
    <xf numFmtId="0" fontId="1" fillId="2" borderId="14" xfId="51" applyFont="1" applyFill="1" applyBorder="1" applyAlignment="1">
      <alignment horizontal="center" vertical="center"/>
    </xf>
    <xf numFmtId="0" fontId="1" fillId="2" borderId="0" xfId="51" applyFont="1" applyFill="1" applyBorder="1" applyAlignment="1">
      <alignment horizontal="center" vertical="center"/>
    </xf>
    <xf numFmtId="0" fontId="1" fillId="0" borderId="2" xfId="51" applyFont="1" applyFill="1" applyBorder="1" applyAlignment="1">
      <alignment horizontal="left" vertical="center" wrapText="1"/>
    </xf>
    <xf numFmtId="0" fontId="1" fillId="0" borderId="2" xfId="51" applyFont="1" applyFill="1" applyBorder="1" applyAlignment="1">
      <alignment horizontal="left"/>
    </xf>
    <xf numFmtId="0" fontId="2" fillId="2" borderId="16" xfId="51" applyFont="1" applyFill="1" applyBorder="1" applyAlignment="1">
      <alignment horizontal="right" vertical="center"/>
    </xf>
    <xf numFmtId="0" fontId="2" fillId="0" borderId="1" xfId="51" applyFont="1" applyFill="1" applyBorder="1" applyAlignment="1">
      <alignment vertical="center"/>
    </xf>
    <xf numFmtId="0" fontId="2" fillId="2" borderId="17" xfId="51" applyFont="1" applyFill="1" applyBorder="1" applyAlignment="1">
      <alignment horizontal="right" vertical="center"/>
    </xf>
    <xf numFmtId="0" fontId="1" fillId="0" borderId="2" xfId="51" applyFont="1" applyFill="1" applyBorder="1" applyAlignment="1">
      <alignment horizontal="left" vertical="top" wrapText="1"/>
    </xf>
    <xf numFmtId="176" fontId="1" fillId="2" borderId="0" xfId="51" applyNumberFormat="1" applyFont="1" applyFill="1" applyBorder="1" applyAlignment="1">
      <alignment horizontal="center" vertical="center" wrapText="1"/>
    </xf>
    <xf numFmtId="49" fontId="1" fillId="2" borderId="5" xfId="51" applyNumberFormat="1" applyFont="1" applyFill="1" applyBorder="1" applyAlignment="1">
      <alignment horizontal="center" vertical="center" wrapText="1"/>
    </xf>
    <xf numFmtId="49" fontId="1" fillId="2" borderId="4" xfId="51" applyNumberFormat="1" applyFont="1" applyFill="1" applyBorder="1" applyAlignment="1">
      <alignment horizontal="center" vertical="center" wrapText="1"/>
    </xf>
    <xf numFmtId="176" fontId="1" fillId="0" borderId="2" xfId="51" applyNumberFormat="1" applyFont="1" applyFill="1" applyBorder="1" applyAlignment="1">
      <alignment horizontal="center" vertical="center"/>
    </xf>
    <xf numFmtId="49" fontId="1" fillId="0" borderId="2" xfId="51" applyNumberFormat="1" applyFont="1" applyFill="1" applyBorder="1" applyAlignment="1">
      <alignment horizontal="left" vertical="top" wrapText="1"/>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0" fontId="15" fillId="0" borderId="0" xfId="0" applyFont="1" applyFill="1" applyBorder="1" applyAlignment="1">
      <alignment horizontal="center" vertical="center"/>
    </xf>
    <xf numFmtId="179" fontId="0" fillId="2" borderId="2" xfId="0" applyNumberFormat="1" applyFont="1" applyFill="1" applyBorder="1" applyAlignment="1">
      <alignment horizontal="center" vertical="center"/>
    </xf>
    <xf numFmtId="179" fontId="0" fillId="2" borderId="3" xfId="0" applyNumberFormat="1" applyFont="1" applyFill="1" applyBorder="1" applyAlignment="1">
      <alignment horizontal="center" vertical="center"/>
    </xf>
    <xf numFmtId="179" fontId="0" fillId="2" borderId="4" xfId="0" applyNumberFormat="1" applyFont="1" applyFill="1" applyBorder="1" applyAlignment="1">
      <alignment horizontal="center" vertical="center"/>
    </xf>
    <xf numFmtId="0" fontId="0" fillId="2" borderId="3" xfId="0" applyNumberFormat="1" applyFont="1" applyFill="1" applyBorder="1" applyAlignment="1">
      <alignment horizontal="left" vertical="center" wrapText="1"/>
    </xf>
    <xf numFmtId="0" fontId="0" fillId="2" borderId="5" xfId="0" applyNumberFormat="1" applyFont="1" applyFill="1" applyBorder="1" applyAlignment="1">
      <alignment horizontal="left" vertical="center" wrapText="1"/>
    </xf>
    <xf numFmtId="0" fontId="0" fillId="2" borderId="4" xfId="0" applyNumberFormat="1" applyFont="1" applyFill="1" applyBorder="1" applyAlignment="1">
      <alignment horizontal="left" vertical="center" wrapText="1"/>
    </xf>
    <xf numFmtId="49" fontId="0" fillId="0" borderId="2" xfId="50" applyNumberFormat="1" applyFont="1" applyFill="1" applyBorder="1" applyAlignment="1">
      <alignment horizontal="left" vertical="center" wrapText="1"/>
    </xf>
    <xf numFmtId="0" fontId="0" fillId="0" borderId="2" xfId="50" applyFont="1" applyFill="1" applyBorder="1" applyAlignment="1">
      <alignment horizontal="left" vertical="center"/>
    </xf>
    <xf numFmtId="49" fontId="0" fillId="0" borderId="2" xfId="0" applyNumberFormat="1" applyFont="1" applyFill="1" applyBorder="1" applyAlignment="1">
      <alignment horizontal="left" vertical="center"/>
    </xf>
    <xf numFmtId="3" fontId="0" fillId="0" borderId="0" xfId="0" applyNumberFormat="1" applyFont="1" applyFill="1" applyBorder="1" applyAlignment="1">
      <alignment horizontal="center" vertical="center"/>
    </xf>
    <xf numFmtId="3"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0" xfId="0" applyFont="1" applyFill="1" applyBorder="1" applyAlignment="1"/>
    <xf numFmtId="0" fontId="0" fillId="0" borderId="2" xfId="50" applyFont="1" applyFill="1" applyBorder="1" applyAlignment="1">
      <alignment horizontal="center" vertical="center"/>
    </xf>
    <xf numFmtId="0" fontId="0" fillId="0" borderId="2" xfId="50" applyFont="1" applyFill="1" applyBorder="1">
      <alignment vertical="center"/>
    </xf>
    <xf numFmtId="4" fontId="16" fillId="0" borderId="0" xfId="0" applyNumberFormat="1" applyFont="1" applyAlignment="1">
      <alignment horizontal="justify" vertical="center"/>
    </xf>
    <xf numFmtId="179" fontId="0" fillId="2" borderId="11" xfId="0" applyNumberFormat="1" applyFont="1" applyFill="1" applyBorder="1" applyAlignment="1">
      <alignment horizontal="center" vertical="center" wrapText="1"/>
    </xf>
    <xf numFmtId="179" fontId="0" fillId="2" borderId="12" xfId="0" applyNumberFormat="1" applyFont="1" applyFill="1" applyBorder="1" applyAlignment="1">
      <alignment horizontal="center" vertical="center" wrapText="1"/>
    </xf>
    <xf numFmtId="179" fontId="0" fillId="2" borderId="2" xfId="0" applyNumberFormat="1" applyFont="1" applyFill="1" applyBorder="1" applyAlignment="1">
      <alignment horizontal="center" vertical="center" wrapText="1"/>
    </xf>
    <xf numFmtId="179" fontId="0" fillId="2" borderId="13"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xf numFmtId="0" fontId="8" fillId="0" borderId="0" xfId="50" applyFont="1" applyFill="1" applyAlignment="1">
      <alignment horizontal="center" vertical="center"/>
    </xf>
    <xf numFmtId="0" fontId="19"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20"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21" fillId="0" borderId="0" xfId="0" applyNumberFormat="1" applyFont="1" applyFill="1" applyBorder="1" applyAlignment="1" applyProtection="1">
      <alignment horizontal="right"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22" fillId="0" borderId="2" xfId="0" applyFont="1" applyFill="1" applyBorder="1" applyAlignment="1">
      <alignment horizontal="left" vertical="center"/>
    </xf>
    <xf numFmtId="49" fontId="8" fillId="0" borderId="2" xfId="0" applyNumberFormat="1" applyFont="1" applyFill="1" applyBorder="1" applyAlignment="1">
      <alignment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23" fillId="0" borderId="2"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3" xfId="0"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180"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left" vertical="center" wrapText="1"/>
    </xf>
    <xf numFmtId="49" fontId="17" fillId="0" borderId="5" xfId="0" applyNumberFormat="1" applyFont="1" applyFill="1" applyBorder="1" applyAlignment="1">
      <alignment horizontal="left" vertical="center" wrapText="1"/>
    </xf>
    <xf numFmtId="181" fontId="17" fillId="0" borderId="2" xfId="0" applyNumberFormat="1" applyFont="1" applyFill="1" applyBorder="1" applyAlignment="1">
      <alignment horizontal="right" vertical="center" wrapText="1"/>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8" fillId="0" borderId="11" xfId="50" applyNumberFormat="1" applyFont="1" applyFill="1" applyBorder="1" applyAlignment="1">
      <alignment horizontal="center" vertical="center"/>
    </xf>
    <xf numFmtId="0" fontId="8" fillId="0" borderId="2" xfId="50" applyFont="1" applyFill="1" applyBorder="1" applyAlignment="1">
      <alignment horizontal="center" vertical="center"/>
    </xf>
    <xf numFmtId="49" fontId="8" fillId="0" borderId="11"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2" fillId="0" borderId="2" xfId="51" applyNumberFormat="1" applyFont="1" applyFill="1" applyBorder="1" applyAlignment="1">
      <alignment horizontal="left" vertical="center" wrapText="1"/>
    </xf>
    <xf numFmtId="49" fontId="2" fillId="0" borderId="2" xfId="51" applyNumberFormat="1" applyFont="1" applyFill="1" applyBorder="1" applyAlignment="1">
      <alignment horizontal="center" vertical="center" wrapText="1"/>
    </xf>
    <xf numFmtId="49" fontId="2" fillId="0" borderId="2" xfId="51" applyNumberFormat="1" applyFont="1" applyFill="1" applyBorder="1" applyAlignment="1">
      <alignmen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5" fillId="0" borderId="0" xfId="52" applyFont="1" applyAlignment="1">
      <alignment horizontal="left" vertical="center" wrapText="1"/>
    </xf>
    <xf numFmtId="0" fontId="21" fillId="0" borderId="0" xfId="52" applyFont="1" applyAlignment="1">
      <alignment horizontal="center" vertical="center" wrapText="1"/>
    </xf>
    <xf numFmtId="0" fontId="8" fillId="0" borderId="11" xfId="0" applyFont="1" applyFill="1" applyBorder="1" applyAlignment="1">
      <alignment horizontal="center" vertical="center"/>
    </xf>
    <xf numFmtId="0" fontId="8" fillId="0" borderId="13" xfId="0" applyFont="1" applyFill="1" applyBorder="1" applyAlignment="1">
      <alignment horizontal="center" vertical="center" wrapText="1"/>
    </xf>
    <xf numFmtId="9" fontId="17" fillId="0" borderId="2" xfId="0" applyNumberFormat="1" applyFont="1" applyFill="1" applyBorder="1" applyAlignment="1">
      <alignment vertical="center" wrapText="1"/>
    </xf>
    <xf numFmtId="0" fontId="17" fillId="0" borderId="2" xfId="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6" fillId="0" borderId="0" xfId="52" applyFont="1" applyAlignment="1">
      <alignment horizontal="center" vertical="center" wrapText="1"/>
    </xf>
    <xf numFmtId="0" fontId="2" fillId="0" borderId="0" xfId="0" applyFont="1" applyFill="1" applyBorder="1" applyAlignment="1">
      <alignment wrapText="1"/>
    </xf>
    <xf numFmtId="0" fontId="2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righ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left"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30" fillId="0" borderId="0" xfId="0" applyFont="1" applyFill="1" applyBorder="1" applyAlignment="1"/>
    <xf numFmtId="0" fontId="30" fillId="0" borderId="0" xfId="0" applyFont="1" applyFill="1" applyBorder="1" applyAlignment="1">
      <alignment horizontal="center"/>
    </xf>
    <xf numFmtId="0" fontId="2" fillId="0" borderId="2"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2" xfId="0" applyFont="1" applyFill="1" applyBorder="1" applyAlignment="1">
      <alignment horizontal="center" vertical="center" wrapText="1"/>
    </xf>
    <xf numFmtId="4" fontId="2" fillId="0" borderId="6" xfId="0" applyNumberFormat="1" applyFont="1" applyFill="1" applyBorder="1" applyAlignment="1">
      <alignment horizontal="center" vertical="center" shrinkToFit="1"/>
    </xf>
    <xf numFmtId="4" fontId="2" fillId="0" borderId="7" xfId="0" applyNumberFormat="1" applyFont="1" applyFill="1" applyBorder="1" applyAlignment="1">
      <alignment horizontal="center" vertical="center" shrinkToFit="1"/>
    </xf>
    <xf numFmtId="0" fontId="2" fillId="0" borderId="14"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30" fillId="0" borderId="2" xfId="0" applyFont="1" applyFill="1" applyBorder="1" applyAlignment="1">
      <alignment horizontal="left" vertical="center" shrinkToFit="1"/>
    </xf>
    <xf numFmtId="0" fontId="31" fillId="0" borderId="2" xfId="0" applyFont="1" applyFill="1" applyBorder="1" applyAlignment="1">
      <alignment horizontal="center" vertical="center" shrinkToFit="1"/>
    </xf>
    <xf numFmtId="178" fontId="31" fillId="0" borderId="2" xfId="0" applyNumberFormat="1" applyFont="1" applyFill="1" applyBorder="1" applyAlignment="1">
      <alignment horizontal="left" vertical="center" shrinkToFit="1"/>
    </xf>
    <xf numFmtId="178" fontId="31" fillId="0" borderId="2"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28" fillId="0" borderId="0" xfId="0" applyFont="1" applyFill="1" applyAlignment="1">
      <alignment horizontal="center" wrapText="1"/>
    </xf>
    <xf numFmtId="0" fontId="8" fillId="0" borderId="0" xfId="0" applyFont="1" applyFill="1" applyBorder="1" applyAlignment="1">
      <alignment wrapText="1"/>
    </xf>
    <xf numFmtId="4" fontId="2" fillId="0" borderId="7" xfId="0" applyNumberFormat="1" applyFont="1" applyFill="1" applyBorder="1" applyAlignment="1">
      <alignment horizontal="center" vertical="center" wrapText="1" shrinkToFit="1"/>
    </xf>
    <xf numFmtId="4" fontId="2" fillId="0" borderId="8" xfId="0" applyNumberFormat="1" applyFont="1" applyFill="1" applyBorder="1" applyAlignment="1">
      <alignment horizontal="center" vertical="center" shrinkToFit="1"/>
    </xf>
    <xf numFmtId="0" fontId="2" fillId="0" borderId="2" xfId="0" applyFont="1" applyFill="1" applyBorder="1" applyAlignment="1">
      <alignment horizontal="center" vertical="center" wrapText="1" shrinkToFit="1"/>
    </xf>
    <xf numFmtId="4" fontId="2" fillId="0" borderId="3"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2" xfId="0" applyNumberFormat="1" applyFont="1" applyFill="1" applyBorder="1" applyAlignment="1">
      <alignment horizontal="center" vertical="center" wrapText="1" shrinkToFit="1"/>
    </xf>
    <xf numFmtId="178" fontId="31" fillId="0" borderId="2" xfId="0" applyNumberFormat="1" applyFont="1" applyFill="1" applyBorder="1" applyAlignment="1">
      <alignment horizontal="right" vertical="center" wrapText="1" shrinkToFit="1"/>
    </xf>
    <xf numFmtId="178" fontId="32" fillId="0" borderId="2" xfId="0" applyNumberFormat="1" applyFont="1" applyFill="1" applyBorder="1" applyAlignment="1">
      <alignment vertical="center"/>
    </xf>
    <xf numFmtId="4" fontId="2" fillId="0" borderId="2" xfId="0" applyNumberFormat="1" applyFont="1" applyFill="1" applyBorder="1" applyAlignment="1">
      <alignment horizontal="right" vertical="center" wrapText="1" shrinkToFit="1"/>
    </xf>
    <xf numFmtId="0" fontId="30" fillId="0" borderId="0" xfId="0" applyFont="1" applyFill="1" applyBorder="1" applyAlignment="1">
      <alignment horizontal="right"/>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0" fontId="28" fillId="0" borderId="0" xfId="0" applyFont="1" applyFill="1" applyBorder="1" applyAlignment="1">
      <alignment horizontal="center"/>
    </xf>
    <xf numFmtId="0" fontId="33" fillId="4" borderId="18" xfId="0" applyNumberFormat="1" applyFont="1" applyFill="1" applyBorder="1" applyAlignment="1">
      <alignment horizontal="center" vertical="center"/>
    </xf>
    <xf numFmtId="0" fontId="33" fillId="4" borderId="18" xfId="0" applyNumberFormat="1" applyFont="1" applyFill="1" applyBorder="1" applyAlignment="1">
      <alignment horizontal="left" vertical="center"/>
    </xf>
    <xf numFmtId="0" fontId="33" fillId="5" borderId="18" xfId="0" applyNumberFormat="1" applyFont="1" applyFill="1" applyBorder="1" applyAlignment="1">
      <alignment horizontal="center" vertical="center"/>
    </xf>
    <xf numFmtId="4" fontId="33" fillId="5" borderId="18" xfId="0" applyNumberFormat="1" applyFont="1" applyFill="1" applyBorder="1" applyAlignment="1">
      <alignment horizontal="right" vertical="center" wrapText="1"/>
    </xf>
    <xf numFmtId="4" fontId="33" fillId="5" borderId="18" xfId="0" applyNumberFormat="1" applyFont="1" applyFill="1" applyBorder="1" applyAlignment="1">
      <alignment horizontal="right" vertical="center"/>
    </xf>
    <xf numFmtId="0" fontId="33" fillId="5" borderId="18" xfId="0" applyNumberFormat="1"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34" fillId="4" borderId="18" xfId="0" applyNumberFormat="1" applyFont="1" applyFill="1" applyBorder="1" applyAlignment="1">
      <alignment horizontal="left" vertical="center" wrapText="1"/>
    </xf>
    <xf numFmtId="0" fontId="33" fillId="4" borderId="18" xfId="0" applyNumberFormat="1" applyFont="1" applyFill="1" applyBorder="1" applyAlignment="1">
      <alignment horizontal="center" vertical="center" wrapText="1"/>
    </xf>
    <xf numFmtId="0" fontId="33" fillId="4" borderId="18" xfId="0" applyNumberFormat="1" applyFont="1" applyFill="1" applyBorder="1" applyAlignment="1">
      <alignment horizontal="left" vertical="center" wrapText="1"/>
    </xf>
    <xf numFmtId="0" fontId="33" fillId="5" borderId="18" xfId="0" applyNumberFormat="1" applyFont="1" applyFill="1" applyBorder="1" applyAlignment="1">
      <alignment horizontal="center" vertical="center" wrapText="1"/>
    </xf>
    <xf numFmtId="49" fontId="33" fillId="5" borderId="18" xfId="0" applyNumberFormat="1" applyFont="1" applyFill="1" applyBorder="1" applyAlignment="1">
      <alignment horizontal="right" vertical="center" wrapText="1"/>
    </xf>
    <xf numFmtId="0" fontId="2" fillId="0" borderId="19" xfId="0" applyFont="1" applyFill="1" applyBorder="1" applyAlignment="1">
      <alignment horizontal="center" vertical="center" wrapText="1" shrinkToFit="1"/>
    </xf>
    <xf numFmtId="0" fontId="2" fillId="0" borderId="20" xfId="0" applyFont="1" applyFill="1" applyBorder="1" applyAlignment="1">
      <alignment horizontal="center" vertical="center" wrapText="1" shrinkToFit="1"/>
    </xf>
    <xf numFmtId="0" fontId="2" fillId="0" borderId="21" xfId="0" applyFont="1" applyFill="1" applyBorder="1" applyAlignment="1">
      <alignment horizontal="center" vertical="center" wrapText="1" shrinkToFit="1"/>
    </xf>
    <xf numFmtId="0" fontId="2" fillId="0" borderId="22" xfId="0" applyFont="1" applyFill="1" applyBorder="1" applyAlignment="1">
      <alignment horizontal="center" vertical="center" wrapText="1" shrinkToFit="1"/>
    </xf>
    <xf numFmtId="0" fontId="2" fillId="0" borderId="22" xfId="0" applyFont="1" applyFill="1" applyBorder="1" applyAlignment="1">
      <alignment horizontal="center" vertical="center" shrinkToFit="1"/>
    </xf>
    <xf numFmtId="0" fontId="2" fillId="0" borderId="22" xfId="0" applyFont="1" applyFill="1" applyBorder="1" applyAlignment="1">
      <alignment horizontal="right" vertical="center" shrinkToFit="1"/>
    </xf>
    <xf numFmtId="0" fontId="2" fillId="0" borderId="21"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2" fillId="0" borderId="21" xfId="0" applyFont="1" applyFill="1" applyBorder="1" applyAlignment="1">
      <alignment horizontal="left" vertical="center" wrapText="1" shrinkToFit="1"/>
    </xf>
    <xf numFmtId="0" fontId="2" fillId="0" borderId="22" xfId="0" applyFont="1" applyFill="1" applyBorder="1" applyAlignment="1">
      <alignment horizontal="left" vertical="center" wrapText="1" shrinkToFit="1"/>
    </xf>
    <xf numFmtId="0" fontId="1" fillId="0" borderId="0" xfId="0" applyFont="1" applyFill="1" applyBorder="1" applyAlignment="1">
      <alignment horizontal="right"/>
    </xf>
    <xf numFmtId="178" fontId="29" fillId="0" borderId="0" xfId="0" applyNumberFormat="1" applyFont="1" applyFill="1" applyBorder="1" applyAlignment="1"/>
    <xf numFmtId="178" fontId="28" fillId="0" borderId="0" xfId="0" applyNumberFormat="1" applyFont="1" applyFill="1" applyBorder="1" applyAlignment="1">
      <alignment horizontal="center"/>
    </xf>
    <xf numFmtId="178" fontId="30" fillId="0" borderId="0" xfId="0" applyNumberFormat="1" applyFont="1" applyFill="1" applyBorder="1" applyAlignment="1"/>
    <xf numFmtId="0" fontId="33" fillId="5" borderId="18" xfId="0" applyNumberFormat="1" applyFont="1" applyFill="1" applyBorder="1" applyAlignment="1">
      <alignment horizontal="left" vertical="center"/>
    </xf>
    <xf numFmtId="178" fontId="30" fillId="0" borderId="0" xfId="0" applyNumberFormat="1" applyFont="1" applyFill="1" applyBorder="1" applyAlignment="1">
      <alignment horizontal="right"/>
    </xf>
    <xf numFmtId="0" fontId="33" fillId="5" borderId="18" xfId="0" applyNumberFormat="1" applyFont="1" applyFill="1" applyBorder="1" applyAlignment="1">
      <alignment horizontal="right" vertical="center"/>
    </xf>
    <xf numFmtId="178" fontId="1" fillId="0" borderId="0" xfId="0" applyNumberFormat="1" applyFont="1" applyFill="1" applyBorder="1" applyAlignment="1"/>
    <xf numFmtId="178" fontId="1" fillId="0" borderId="0" xfId="0" applyNumberFormat="1" applyFont="1" applyFill="1" applyBorder="1" applyAlignment="1">
      <alignment horizontal="right"/>
    </xf>
    <xf numFmtId="0" fontId="8" fillId="0" borderId="3" xfId="0" applyNumberFormat="1" applyFont="1" applyFill="1" applyBorder="1" applyAlignment="1" quotePrefix="1">
      <alignment horizontal="center" vertical="center" wrapText="1"/>
    </xf>
    <xf numFmtId="49" fontId="1" fillId="0" borderId="2" xfId="51" applyNumberFormat="1" applyFont="1" applyFill="1" applyBorder="1" applyAlignment="1" quotePrefix="1">
      <alignment horizontal="left" vertical="center"/>
    </xf>
    <xf numFmtId="49" fontId="1" fillId="0" borderId="2" xfId="51" applyNumberFormat="1" applyFont="1" applyFill="1" applyBorder="1" applyAlignment="1" quotePrefix="1">
      <alignment horizontal="left" vertical="center" wrapText="1"/>
    </xf>
    <xf numFmtId="49" fontId="0" fillId="0" borderId="2" xfId="51" applyNumberFormat="1" applyFont="1" applyFill="1" applyBorder="1" applyAlignment="1" quotePrefix="1">
      <alignment horizontal="left" vertical="center"/>
    </xf>
    <xf numFmtId="49" fontId="0" fillId="0" borderId="2" xfId="51" applyNumberFormat="1" applyFont="1" applyFill="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Normal"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C7" sqref="C7"/>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1:6">
      <c r="A1" s="320" t="s">
        <v>0</v>
      </c>
      <c r="B1" s="319"/>
      <c r="C1" s="320"/>
      <c r="D1" s="319"/>
      <c r="E1" s="319"/>
      <c r="F1" s="319"/>
    </row>
    <row r="2" ht="14.25" spans="1:6">
      <c r="A2" s="319"/>
      <c r="B2" s="319"/>
      <c r="C2" s="319"/>
      <c r="D2" s="319"/>
      <c r="E2" s="319"/>
      <c r="F2" s="326" t="s">
        <v>1</v>
      </c>
    </row>
    <row r="3" ht="14.25" spans="1:6">
      <c r="A3" s="325" t="s">
        <v>2</v>
      </c>
      <c r="B3" s="319"/>
      <c r="C3" s="319"/>
      <c r="D3" s="319"/>
      <c r="E3" s="319"/>
      <c r="F3" s="326" t="s">
        <v>3</v>
      </c>
    </row>
    <row r="4" ht="19.5" customHeight="1" spans="1:6">
      <c r="A4" s="293" t="s">
        <v>4</v>
      </c>
      <c r="B4" s="293"/>
      <c r="C4" s="293"/>
      <c r="D4" s="293" t="s">
        <v>5</v>
      </c>
      <c r="E4" s="293"/>
      <c r="F4" s="293"/>
    </row>
    <row r="5" ht="19.5" customHeight="1" spans="1:6">
      <c r="A5" s="293" t="s">
        <v>6</v>
      </c>
      <c r="B5" s="293" t="s">
        <v>7</v>
      </c>
      <c r="C5" s="293" t="s">
        <v>8</v>
      </c>
      <c r="D5" s="293" t="s">
        <v>9</v>
      </c>
      <c r="E5" s="293" t="s">
        <v>7</v>
      </c>
      <c r="F5" s="293" t="s">
        <v>8</v>
      </c>
    </row>
    <row r="6" ht="19.5" customHeight="1" spans="1:6">
      <c r="A6" s="293" t="s">
        <v>10</v>
      </c>
      <c r="B6" s="293"/>
      <c r="C6" s="293" t="s">
        <v>11</v>
      </c>
      <c r="D6" s="293" t="s">
        <v>10</v>
      </c>
      <c r="E6" s="293"/>
      <c r="F6" s="293" t="s">
        <v>12</v>
      </c>
    </row>
    <row r="7" ht="19.5" customHeight="1" spans="1:6">
      <c r="A7" s="294" t="s">
        <v>13</v>
      </c>
      <c r="B7" s="293" t="s">
        <v>11</v>
      </c>
      <c r="C7" s="297">
        <v>37300091.38</v>
      </c>
      <c r="D7" s="294" t="s">
        <v>14</v>
      </c>
      <c r="E7" s="293" t="s">
        <v>15</v>
      </c>
      <c r="F7" s="297">
        <v>27799063.29</v>
      </c>
    </row>
    <row r="8" ht="19.5" customHeight="1" spans="1:6">
      <c r="A8" s="294" t="s">
        <v>16</v>
      </c>
      <c r="B8" s="293" t="s">
        <v>12</v>
      </c>
      <c r="C8" s="297"/>
      <c r="D8" s="294" t="s">
        <v>17</v>
      </c>
      <c r="E8" s="293" t="s">
        <v>18</v>
      </c>
      <c r="F8" s="297"/>
    </row>
    <row r="9" ht="19.5" customHeight="1" spans="1:6">
      <c r="A9" s="294" t="s">
        <v>19</v>
      </c>
      <c r="B9" s="293" t="s">
        <v>20</v>
      </c>
      <c r="C9" s="297"/>
      <c r="D9" s="294" t="s">
        <v>21</v>
      </c>
      <c r="E9" s="293" t="s">
        <v>22</v>
      </c>
      <c r="F9" s="297"/>
    </row>
    <row r="10" ht="19.5" customHeight="1" spans="1:6">
      <c r="A10" s="294" t="s">
        <v>23</v>
      </c>
      <c r="B10" s="293" t="s">
        <v>24</v>
      </c>
      <c r="C10" s="297">
        <v>0</v>
      </c>
      <c r="D10" s="294" t="s">
        <v>25</v>
      </c>
      <c r="E10" s="293" t="s">
        <v>26</v>
      </c>
      <c r="F10" s="297"/>
    </row>
    <row r="11" ht="19.5" customHeight="1" spans="1:6">
      <c r="A11" s="294" t="s">
        <v>27</v>
      </c>
      <c r="B11" s="293" t="s">
        <v>28</v>
      </c>
      <c r="C11" s="297">
        <v>0</v>
      </c>
      <c r="D11" s="294" t="s">
        <v>29</v>
      </c>
      <c r="E11" s="293" t="s">
        <v>30</v>
      </c>
      <c r="F11" s="297"/>
    </row>
    <row r="12" ht="19.5" customHeight="1" spans="1:6">
      <c r="A12" s="294" t="s">
        <v>31</v>
      </c>
      <c r="B12" s="293" t="s">
        <v>32</v>
      </c>
      <c r="C12" s="297">
        <v>0</v>
      </c>
      <c r="D12" s="294" t="s">
        <v>33</v>
      </c>
      <c r="E12" s="293" t="s">
        <v>34</v>
      </c>
      <c r="F12" s="297"/>
    </row>
    <row r="13" ht="19.5" customHeight="1" spans="1:6">
      <c r="A13" s="294" t="s">
        <v>35</v>
      </c>
      <c r="B13" s="293" t="s">
        <v>36</v>
      </c>
      <c r="C13" s="297">
        <v>0</v>
      </c>
      <c r="D13" s="294" t="s">
        <v>37</v>
      </c>
      <c r="E13" s="293" t="s">
        <v>38</v>
      </c>
      <c r="F13" s="297"/>
    </row>
    <row r="14" ht="19.5" customHeight="1" spans="1:6">
      <c r="A14" s="294" t="s">
        <v>39</v>
      </c>
      <c r="B14" s="293" t="s">
        <v>40</v>
      </c>
      <c r="C14" s="297">
        <v>56271.29</v>
      </c>
      <c r="D14" s="294" t="s">
        <v>41</v>
      </c>
      <c r="E14" s="293" t="s">
        <v>42</v>
      </c>
      <c r="F14" s="297">
        <v>6118210.37</v>
      </c>
    </row>
    <row r="15" ht="19.5" customHeight="1" spans="1:6">
      <c r="A15" s="294"/>
      <c r="B15" s="293" t="s">
        <v>43</v>
      </c>
      <c r="C15" s="324"/>
      <c r="D15" s="294" t="s">
        <v>44</v>
      </c>
      <c r="E15" s="293" t="s">
        <v>45</v>
      </c>
      <c r="F15" s="297">
        <v>1509497.98</v>
      </c>
    </row>
    <row r="16" ht="19.5" customHeight="1" spans="1:6">
      <c r="A16" s="294"/>
      <c r="B16" s="293" t="s">
        <v>46</v>
      </c>
      <c r="C16" s="324"/>
      <c r="D16" s="294" t="s">
        <v>47</v>
      </c>
      <c r="E16" s="293" t="s">
        <v>48</v>
      </c>
      <c r="F16" s="297"/>
    </row>
    <row r="17" ht="19.5" customHeight="1" spans="1:6">
      <c r="A17" s="294"/>
      <c r="B17" s="293" t="s">
        <v>49</v>
      </c>
      <c r="C17" s="324"/>
      <c r="D17" s="294" t="s">
        <v>50</v>
      </c>
      <c r="E17" s="293" t="s">
        <v>51</v>
      </c>
      <c r="F17" s="297"/>
    </row>
    <row r="18" ht="19.5" customHeight="1" spans="1:6">
      <c r="A18" s="294"/>
      <c r="B18" s="293" t="s">
        <v>52</v>
      </c>
      <c r="C18" s="324"/>
      <c r="D18" s="294" t="s">
        <v>53</v>
      </c>
      <c r="E18" s="293" t="s">
        <v>54</v>
      </c>
      <c r="F18" s="297">
        <v>149994.24</v>
      </c>
    </row>
    <row r="19" ht="19.5" customHeight="1" spans="1:6">
      <c r="A19" s="294"/>
      <c r="B19" s="293" t="s">
        <v>55</v>
      </c>
      <c r="C19" s="324"/>
      <c r="D19" s="294" t="s">
        <v>56</v>
      </c>
      <c r="E19" s="293" t="s">
        <v>57</v>
      </c>
      <c r="F19" s="297"/>
    </row>
    <row r="20" ht="19.5" customHeight="1" spans="1:6">
      <c r="A20" s="294"/>
      <c r="B20" s="293" t="s">
        <v>58</v>
      </c>
      <c r="C20" s="324"/>
      <c r="D20" s="294" t="s">
        <v>59</v>
      </c>
      <c r="E20" s="293" t="s">
        <v>60</v>
      </c>
      <c r="F20" s="297"/>
    </row>
    <row r="21" ht="19.5" customHeight="1" spans="1:6">
      <c r="A21" s="294"/>
      <c r="B21" s="293" t="s">
        <v>61</v>
      </c>
      <c r="C21" s="324"/>
      <c r="D21" s="294" t="s">
        <v>62</v>
      </c>
      <c r="E21" s="293" t="s">
        <v>63</v>
      </c>
      <c r="F21" s="297"/>
    </row>
    <row r="22" ht="19.5" customHeight="1" spans="1:6">
      <c r="A22" s="294"/>
      <c r="B22" s="293" t="s">
        <v>64</v>
      </c>
      <c r="C22" s="324"/>
      <c r="D22" s="294" t="s">
        <v>65</v>
      </c>
      <c r="E22" s="293" t="s">
        <v>66</v>
      </c>
      <c r="F22" s="297">
        <v>58700</v>
      </c>
    </row>
    <row r="23" ht="19.5" customHeight="1" spans="1:6">
      <c r="A23" s="294"/>
      <c r="B23" s="293" t="s">
        <v>67</v>
      </c>
      <c r="C23" s="324"/>
      <c r="D23" s="294" t="s">
        <v>68</v>
      </c>
      <c r="E23" s="293" t="s">
        <v>69</v>
      </c>
      <c r="F23" s="297"/>
    </row>
    <row r="24" ht="19.5" customHeight="1" spans="1:6">
      <c r="A24" s="294"/>
      <c r="B24" s="293" t="s">
        <v>70</v>
      </c>
      <c r="C24" s="324"/>
      <c r="D24" s="294" t="s">
        <v>71</v>
      </c>
      <c r="E24" s="293" t="s">
        <v>72</v>
      </c>
      <c r="F24" s="297"/>
    </row>
    <row r="25" ht="19.5" customHeight="1" spans="1:6">
      <c r="A25" s="294"/>
      <c r="B25" s="293" t="s">
        <v>73</v>
      </c>
      <c r="C25" s="324"/>
      <c r="D25" s="294" t="s">
        <v>74</v>
      </c>
      <c r="E25" s="293" t="s">
        <v>75</v>
      </c>
      <c r="F25" s="297">
        <v>1750625</v>
      </c>
    </row>
    <row r="26" ht="19.5" customHeight="1" spans="1:6">
      <c r="A26" s="294"/>
      <c r="B26" s="293" t="s">
        <v>76</v>
      </c>
      <c r="C26" s="324"/>
      <c r="D26" s="294" t="s">
        <v>77</v>
      </c>
      <c r="E26" s="293" t="s">
        <v>78</v>
      </c>
      <c r="F26" s="297"/>
    </row>
    <row r="27" ht="19.5" customHeight="1" spans="1:6">
      <c r="A27" s="294"/>
      <c r="B27" s="293" t="s">
        <v>79</v>
      </c>
      <c r="C27" s="324"/>
      <c r="D27" s="294" t="s">
        <v>80</v>
      </c>
      <c r="E27" s="293" t="s">
        <v>81</v>
      </c>
      <c r="F27" s="297"/>
    </row>
    <row r="28" ht="19.5" customHeight="1" spans="1:6">
      <c r="A28" s="294"/>
      <c r="B28" s="293" t="s">
        <v>82</v>
      </c>
      <c r="C28" s="324"/>
      <c r="D28" s="294" t="s">
        <v>83</v>
      </c>
      <c r="E28" s="293" t="s">
        <v>84</v>
      </c>
      <c r="F28" s="297"/>
    </row>
    <row r="29" ht="19.5" customHeight="1" spans="1:6">
      <c r="A29" s="294"/>
      <c r="B29" s="293" t="s">
        <v>85</v>
      </c>
      <c r="C29" s="324"/>
      <c r="D29" s="294" t="s">
        <v>86</v>
      </c>
      <c r="E29" s="293" t="s">
        <v>87</v>
      </c>
      <c r="F29" s="297"/>
    </row>
    <row r="30" ht="19.5" customHeight="1" spans="1:6">
      <c r="A30" s="293"/>
      <c r="B30" s="293" t="s">
        <v>88</v>
      </c>
      <c r="C30" s="324"/>
      <c r="D30" s="294" t="s">
        <v>89</v>
      </c>
      <c r="E30" s="293" t="s">
        <v>90</v>
      </c>
      <c r="F30" s="297"/>
    </row>
    <row r="31" ht="19.5" customHeight="1" spans="1:6">
      <c r="A31" s="293"/>
      <c r="B31" s="293" t="s">
        <v>91</v>
      </c>
      <c r="C31" s="324"/>
      <c r="D31" s="294" t="s">
        <v>92</v>
      </c>
      <c r="E31" s="293" t="s">
        <v>93</v>
      </c>
      <c r="F31" s="297"/>
    </row>
    <row r="32" ht="19.5" customHeight="1" spans="1:6">
      <c r="A32" s="293"/>
      <c r="B32" s="293" t="s">
        <v>94</v>
      </c>
      <c r="C32" s="324"/>
      <c r="D32" s="294" t="s">
        <v>95</v>
      </c>
      <c r="E32" s="293" t="s">
        <v>96</v>
      </c>
      <c r="F32" s="297"/>
    </row>
    <row r="33" ht="19.5" customHeight="1" spans="1:6">
      <c r="A33" s="293" t="s">
        <v>97</v>
      </c>
      <c r="B33" s="293" t="s">
        <v>98</v>
      </c>
      <c r="C33" s="297">
        <v>37356362.67</v>
      </c>
      <c r="D33" s="293" t="s">
        <v>99</v>
      </c>
      <c r="E33" s="293" t="s">
        <v>100</v>
      </c>
      <c r="F33" s="297">
        <v>37386090.88</v>
      </c>
    </row>
    <row r="34" ht="19.5" customHeight="1" spans="1:6">
      <c r="A34" s="294" t="s">
        <v>101</v>
      </c>
      <c r="B34" s="293" t="s">
        <v>102</v>
      </c>
      <c r="C34" s="297"/>
      <c r="D34" s="294" t="s">
        <v>103</v>
      </c>
      <c r="E34" s="293" t="s">
        <v>104</v>
      </c>
      <c r="F34" s="297"/>
    </row>
    <row r="35" ht="19.5" customHeight="1" spans="1:6">
      <c r="A35" s="294" t="s">
        <v>105</v>
      </c>
      <c r="B35" s="293" t="s">
        <v>106</v>
      </c>
      <c r="C35" s="297">
        <v>42828.26</v>
      </c>
      <c r="D35" s="294" t="s">
        <v>107</v>
      </c>
      <c r="E35" s="293" t="s">
        <v>108</v>
      </c>
      <c r="F35" s="297">
        <v>13100.05</v>
      </c>
    </row>
    <row r="36" ht="19.5" customHeight="1" spans="1:6">
      <c r="A36" s="293" t="s">
        <v>109</v>
      </c>
      <c r="B36" s="293" t="s">
        <v>110</v>
      </c>
      <c r="C36" s="297">
        <v>37399190.93</v>
      </c>
      <c r="D36" s="293" t="s">
        <v>109</v>
      </c>
      <c r="E36" s="293" t="s">
        <v>111</v>
      </c>
      <c r="F36" s="297">
        <v>37399190.93</v>
      </c>
    </row>
    <row r="37" ht="19.5" customHeight="1" spans="1:6">
      <c r="A37" s="322" t="s">
        <v>112</v>
      </c>
      <c r="B37" s="322"/>
      <c r="C37" s="322"/>
      <c r="D37" s="322"/>
      <c r="E37" s="322"/>
      <c r="F37" s="322"/>
    </row>
    <row r="38" ht="19.5" customHeight="1" spans="1:6">
      <c r="A38" s="322" t="s">
        <v>113</v>
      </c>
      <c r="B38" s="322"/>
      <c r="C38" s="322"/>
      <c r="D38" s="322"/>
      <c r="E38" s="322"/>
      <c r="F38" s="322"/>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24" workbookViewId="0">
      <selection activeCell="E29" sqref="E29"/>
    </sheetView>
  </sheetViews>
  <sheetFormatPr defaultColWidth="9" defaultRowHeight="13.5" outlineLevelCol="4"/>
  <cols>
    <col min="1" max="1" width="41.2583333333333" customWidth="1"/>
    <col min="2" max="2" width="10" customWidth="1"/>
    <col min="3" max="5" width="27.125" customWidth="1"/>
  </cols>
  <sheetData>
    <row r="1" ht="27" spans="1:5">
      <c r="A1" s="292" t="s">
        <v>439</v>
      </c>
      <c r="B1" s="292"/>
      <c r="C1" s="258"/>
      <c r="D1" s="258"/>
      <c r="E1" s="258"/>
    </row>
    <row r="2" spans="1:5">
      <c r="A2" s="258"/>
      <c r="B2" s="258"/>
      <c r="C2" s="258"/>
      <c r="D2" s="258"/>
      <c r="E2" s="286" t="s">
        <v>440</v>
      </c>
    </row>
    <row r="3" spans="1:5">
      <c r="A3" s="259" t="s">
        <v>2</v>
      </c>
      <c r="B3" s="260"/>
      <c r="C3" s="258"/>
      <c r="D3" s="258"/>
      <c r="E3" s="286" t="s">
        <v>3</v>
      </c>
    </row>
    <row r="4" ht="15" customHeight="1" spans="1:5">
      <c r="A4" s="299" t="s">
        <v>441</v>
      </c>
      <c r="B4" s="300" t="s">
        <v>7</v>
      </c>
      <c r="C4" s="300" t="s">
        <v>442</v>
      </c>
      <c r="D4" s="300" t="s">
        <v>443</v>
      </c>
      <c r="E4" s="300" t="s">
        <v>444</v>
      </c>
    </row>
    <row r="5" ht="15" customHeight="1" spans="1:5">
      <c r="A5" s="301" t="s">
        <v>445</v>
      </c>
      <c r="B5" s="302" t="s">
        <v>430</v>
      </c>
      <c r="C5" s="302" t="s">
        <v>11</v>
      </c>
      <c r="D5" s="302" t="s">
        <v>12</v>
      </c>
      <c r="E5" s="302" t="s">
        <v>20</v>
      </c>
    </row>
    <row r="6" ht="15" customHeight="1" spans="1:5">
      <c r="A6" s="303" t="s">
        <v>446</v>
      </c>
      <c r="B6" s="304" t="s">
        <v>11</v>
      </c>
      <c r="C6" s="296">
        <v>135000</v>
      </c>
      <c r="D6" s="296">
        <v>135000</v>
      </c>
      <c r="E6" s="296">
        <v>134998.46</v>
      </c>
    </row>
    <row r="7" ht="15" customHeight="1" spans="1:5">
      <c r="A7" s="305" t="s">
        <v>447</v>
      </c>
      <c r="B7" s="304" t="s">
        <v>12</v>
      </c>
      <c r="C7" s="296">
        <v>135000</v>
      </c>
      <c r="D7" s="296">
        <v>135000</v>
      </c>
      <c r="E7" s="296">
        <v>134998.46</v>
      </c>
    </row>
    <row r="8" ht="15" customHeight="1" spans="1:5">
      <c r="A8" s="305" t="s">
        <v>448</v>
      </c>
      <c r="B8" s="304" t="s">
        <v>20</v>
      </c>
      <c r="C8" s="296">
        <v>0</v>
      </c>
      <c r="D8" s="296">
        <v>0</v>
      </c>
      <c r="E8" s="296">
        <v>0</v>
      </c>
    </row>
    <row r="9" ht="15" customHeight="1" spans="1:5">
      <c r="A9" s="305" t="s">
        <v>449</v>
      </c>
      <c r="B9" s="304" t="s">
        <v>24</v>
      </c>
      <c r="C9" s="296">
        <v>60000</v>
      </c>
      <c r="D9" s="296">
        <v>60000</v>
      </c>
      <c r="E9" s="296">
        <v>59998.46</v>
      </c>
    </row>
    <row r="10" ht="15" customHeight="1" spans="1:5">
      <c r="A10" s="305" t="s">
        <v>450</v>
      </c>
      <c r="B10" s="304" t="s">
        <v>28</v>
      </c>
      <c r="C10" s="296">
        <v>0</v>
      </c>
      <c r="D10" s="296">
        <v>0</v>
      </c>
      <c r="E10" s="296">
        <v>0</v>
      </c>
    </row>
    <row r="11" ht="15" customHeight="1" spans="1:5">
      <c r="A11" s="305" t="s">
        <v>451</v>
      </c>
      <c r="B11" s="304" t="s">
        <v>32</v>
      </c>
      <c r="C11" s="296">
        <v>60000</v>
      </c>
      <c r="D11" s="296">
        <v>60000</v>
      </c>
      <c r="E11" s="296">
        <v>59998.46</v>
      </c>
    </row>
    <row r="12" ht="15" customHeight="1" spans="1:5">
      <c r="A12" s="305" t="s">
        <v>452</v>
      </c>
      <c r="B12" s="304" t="s">
        <v>36</v>
      </c>
      <c r="C12" s="296">
        <v>75000</v>
      </c>
      <c r="D12" s="296">
        <v>75000</v>
      </c>
      <c r="E12" s="296">
        <v>75000</v>
      </c>
    </row>
    <row r="13" ht="15" customHeight="1" spans="1:5">
      <c r="A13" s="305" t="s">
        <v>453</v>
      </c>
      <c r="B13" s="304" t="s">
        <v>40</v>
      </c>
      <c r="C13" s="296">
        <v>75000</v>
      </c>
      <c r="D13" s="296">
        <v>75000</v>
      </c>
      <c r="E13" s="296">
        <v>75000</v>
      </c>
    </row>
    <row r="14" ht="15" customHeight="1" spans="1:5">
      <c r="A14" s="305" t="s">
        <v>454</v>
      </c>
      <c r="B14" s="304" t="s">
        <v>43</v>
      </c>
      <c r="C14" s="306" t="s">
        <v>455</v>
      </c>
      <c r="D14" s="306" t="s">
        <v>455</v>
      </c>
      <c r="E14" s="296"/>
    </row>
    <row r="15" ht="15" customHeight="1" spans="1:5">
      <c r="A15" s="305" t="s">
        <v>456</v>
      </c>
      <c r="B15" s="304" t="s">
        <v>46</v>
      </c>
      <c r="C15" s="306" t="s">
        <v>455</v>
      </c>
      <c r="D15" s="306" t="s">
        <v>455</v>
      </c>
      <c r="E15" s="296"/>
    </row>
    <row r="16" ht="15" customHeight="1" spans="1:5">
      <c r="A16" s="305" t="s">
        <v>457</v>
      </c>
      <c r="B16" s="304" t="s">
        <v>49</v>
      </c>
      <c r="C16" s="306" t="s">
        <v>455</v>
      </c>
      <c r="D16" s="306" t="s">
        <v>455</v>
      </c>
      <c r="E16" s="306" t="s">
        <v>455</v>
      </c>
    </row>
    <row r="17" ht="15" customHeight="1" spans="1:5">
      <c r="A17" s="305" t="s">
        <v>458</v>
      </c>
      <c r="B17" s="304" t="s">
        <v>52</v>
      </c>
      <c r="C17" s="306" t="s">
        <v>455</v>
      </c>
      <c r="D17" s="306" t="s">
        <v>455</v>
      </c>
      <c r="E17" s="307">
        <v>0</v>
      </c>
    </row>
    <row r="18" ht="15" customHeight="1" spans="1:5">
      <c r="A18" s="305" t="s">
        <v>459</v>
      </c>
      <c r="B18" s="304" t="s">
        <v>55</v>
      </c>
      <c r="C18" s="306" t="s">
        <v>455</v>
      </c>
      <c r="D18" s="306" t="s">
        <v>455</v>
      </c>
      <c r="E18" s="307">
        <v>0</v>
      </c>
    </row>
    <row r="19" ht="15" customHeight="1" spans="1:5">
      <c r="A19" s="305" t="s">
        <v>460</v>
      </c>
      <c r="B19" s="304" t="s">
        <v>58</v>
      </c>
      <c r="C19" s="306" t="s">
        <v>455</v>
      </c>
      <c r="D19" s="306" t="s">
        <v>455</v>
      </c>
      <c r="E19" s="307">
        <v>0</v>
      </c>
    </row>
    <row r="20" ht="15" customHeight="1" spans="1:5">
      <c r="A20" s="305" t="s">
        <v>461</v>
      </c>
      <c r="B20" s="304" t="s">
        <v>61</v>
      </c>
      <c r="C20" s="306" t="s">
        <v>455</v>
      </c>
      <c r="D20" s="306" t="s">
        <v>455</v>
      </c>
      <c r="E20" s="307">
        <v>2</v>
      </c>
    </row>
    <row r="21" ht="15" customHeight="1" spans="1:5">
      <c r="A21" s="305" t="s">
        <v>462</v>
      </c>
      <c r="B21" s="304" t="s">
        <v>64</v>
      </c>
      <c r="C21" s="306" t="s">
        <v>455</v>
      </c>
      <c r="D21" s="306" t="s">
        <v>455</v>
      </c>
      <c r="E21" s="307">
        <v>86</v>
      </c>
    </row>
    <row r="22" ht="15" customHeight="1" spans="1:5">
      <c r="A22" s="305" t="s">
        <v>463</v>
      </c>
      <c r="B22" s="304" t="s">
        <v>67</v>
      </c>
      <c r="C22" s="306" t="s">
        <v>455</v>
      </c>
      <c r="D22" s="306" t="s">
        <v>455</v>
      </c>
      <c r="E22" s="307">
        <v>0</v>
      </c>
    </row>
    <row r="23" ht="15" customHeight="1" spans="1:5">
      <c r="A23" s="305" t="s">
        <v>464</v>
      </c>
      <c r="B23" s="304" t="s">
        <v>70</v>
      </c>
      <c r="C23" s="306" t="s">
        <v>455</v>
      </c>
      <c r="D23" s="306" t="s">
        <v>455</v>
      </c>
      <c r="E23" s="307">
        <v>780</v>
      </c>
    </row>
    <row r="24" ht="15" customHeight="1" spans="1:5">
      <c r="A24" s="305" t="s">
        <v>465</v>
      </c>
      <c r="B24" s="304" t="s">
        <v>73</v>
      </c>
      <c r="C24" s="306" t="s">
        <v>455</v>
      </c>
      <c r="D24" s="306" t="s">
        <v>455</v>
      </c>
      <c r="E24" s="307">
        <v>0</v>
      </c>
    </row>
    <row r="25" ht="15" customHeight="1" spans="1:5">
      <c r="A25" s="305" t="s">
        <v>466</v>
      </c>
      <c r="B25" s="304" t="s">
        <v>76</v>
      </c>
      <c r="C25" s="306" t="s">
        <v>455</v>
      </c>
      <c r="D25" s="306" t="s">
        <v>455</v>
      </c>
      <c r="E25" s="307">
        <v>0</v>
      </c>
    </row>
    <row r="26" ht="15" customHeight="1" spans="1:5">
      <c r="A26" s="305" t="s">
        <v>467</v>
      </c>
      <c r="B26" s="304" t="s">
        <v>79</v>
      </c>
      <c r="C26" s="306" t="s">
        <v>455</v>
      </c>
      <c r="D26" s="306" t="s">
        <v>455</v>
      </c>
      <c r="E26" s="307">
        <v>0</v>
      </c>
    </row>
    <row r="27" ht="15" customHeight="1" spans="1:5">
      <c r="A27" s="303" t="s">
        <v>468</v>
      </c>
      <c r="B27" s="304" t="s">
        <v>82</v>
      </c>
      <c r="C27" s="306" t="s">
        <v>455</v>
      </c>
      <c r="D27" s="306" t="s">
        <v>455</v>
      </c>
      <c r="E27" s="296">
        <v>2346311.66</v>
      </c>
    </row>
    <row r="28" ht="15" customHeight="1" spans="1:5">
      <c r="A28" s="305" t="s">
        <v>469</v>
      </c>
      <c r="B28" s="304" t="s">
        <v>85</v>
      </c>
      <c r="C28" s="306" t="s">
        <v>455</v>
      </c>
      <c r="D28" s="306" t="s">
        <v>455</v>
      </c>
      <c r="E28" s="296">
        <v>2346311.66</v>
      </c>
    </row>
    <row r="29" ht="15" customHeight="1" spans="1:5">
      <c r="A29" s="305" t="s">
        <v>470</v>
      </c>
      <c r="B29" s="304" t="s">
        <v>88</v>
      </c>
      <c r="C29" s="306" t="s">
        <v>455</v>
      </c>
      <c r="D29" s="306" t="s">
        <v>455</v>
      </c>
      <c r="E29" s="296"/>
    </row>
    <row r="30" ht="41.25" customHeight="1" spans="1:5">
      <c r="A30" s="298" t="s">
        <v>471</v>
      </c>
      <c r="B30" s="298"/>
      <c r="C30" s="298"/>
      <c r="D30" s="298"/>
      <c r="E30" s="298"/>
    </row>
    <row r="31" ht="21" customHeight="1" spans="1:5">
      <c r="A31" s="298" t="s">
        <v>472</v>
      </c>
      <c r="B31" s="298"/>
      <c r="C31" s="298"/>
      <c r="D31" s="298"/>
      <c r="E31" s="298"/>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I27" sqref="I27:J27"/>
    </sheetView>
  </sheetViews>
  <sheetFormatPr defaultColWidth="9" defaultRowHeight="13.5" outlineLevelCol="4"/>
  <cols>
    <col min="1" max="1" width="43.7583333333333" customWidth="1"/>
    <col min="2" max="2" width="11" customWidth="1"/>
    <col min="3" max="5" width="16.2583333333333" customWidth="1"/>
  </cols>
  <sheetData>
    <row r="1" ht="27" spans="1:5">
      <c r="A1" s="292" t="s">
        <v>473</v>
      </c>
      <c r="B1" s="292"/>
      <c r="C1" s="258"/>
      <c r="D1" s="258"/>
      <c r="E1" s="258"/>
    </row>
    <row r="2" spans="1:5">
      <c r="A2" s="258"/>
      <c r="B2" s="258"/>
      <c r="C2" s="258"/>
      <c r="D2" s="258"/>
      <c r="E2" s="286" t="s">
        <v>474</v>
      </c>
    </row>
    <row r="3" spans="1:5">
      <c r="A3" s="259" t="s">
        <v>2</v>
      </c>
      <c r="B3" s="260"/>
      <c r="C3" s="258"/>
      <c r="D3" s="258"/>
      <c r="E3" s="286" t="s">
        <v>3</v>
      </c>
    </row>
    <row r="4" ht="15" customHeight="1" spans="1:5">
      <c r="A4" s="293" t="s">
        <v>441</v>
      </c>
      <c r="B4" s="293" t="s">
        <v>7</v>
      </c>
      <c r="C4" s="293" t="s">
        <v>442</v>
      </c>
      <c r="D4" s="293" t="s">
        <v>443</v>
      </c>
      <c r="E4" s="293" t="s">
        <v>444</v>
      </c>
    </row>
    <row r="5" ht="15" customHeight="1" spans="1:5">
      <c r="A5" s="294" t="s">
        <v>445</v>
      </c>
      <c r="B5" s="295"/>
      <c r="C5" s="295" t="s">
        <v>11</v>
      </c>
      <c r="D5" s="295" t="s">
        <v>12</v>
      </c>
      <c r="E5" s="295" t="s">
        <v>20</v>
      </c>
    </row>
    <row r="6" ht="15" customHeight="1" spans="1:5">
      <c r="A6" s="294" t="s">
        <v>475</v>
      </c>
      <c r="B6" s="295" t="s">
        <v>11</v>
      </c>
      <c r="C6" s="296">
        <v>135000</v>
      </c>
      <c r="D6" s="296">
        <v>135000</v>
      </c>
      <c r="E6" s="297">
        <v>134998.46</v>
      </c>
    </row>
    <row r="7" ht="15" customHeight="1" spans="1:5">
      <c r="A7" s="294" t="s">
        <v>447</v>
      </c>
      <c r="B7" s="295" t="s">
        <v>12</v>
      </c>
      <c r="C7" s="296">
        <v>135000</v>
      </c>
      <c r="D7" s="296">
        <v>135000</v>
      </c>
      <c r="E7" s="297">
        <v>134998.46</v>
      </c>
    </row>
    <row r="8" ht="15" customHeight="1" spans="1:5">
      <c r="A8" s="294" t="s">
        <v>448</v>
      </c>
      <c r="B8" s="295" t="s">
        <v>20</v>
      </c>
      <c r="C8" s="297">
        <v>0</v>
      </c>
      <c r="D8" s="297">
        <v>0</v>
      </c>
      <c r="E8" s="297">
        <v>0</v>
      </c>
    </row>
    <row r="9" ht="15" customHeight="1" spans="1:5">
      <c r="A9" s="294" t="s">
        <v>449</v>
      </c>
      <c r="B9" s="295" t="s">
        <v>24</v>
      </c>
      <c r="C9" s="296">
        <v>60000</v>
      </c>
      <c r="D9" s="296">
        <v>60000</v>
      </c>
      <c r="E9" s="297">
        <v>59998.46</v>
      </c>
    </row>
    <row r="10" ht="15" customHeight="1" spans="1:5">
      <c r="A10" s="294" t="s">
        <v>450</v>
      </c>
      <c r="B10" s="295" t="s">
        <v>28</v>
      </c>
      <c r="C10" s="297">
        <v>0</v>
      </c>
      <c r="D10" s="297">
        <v>0</v>
      </c>
      <c r="E10" s="297">
        <v>0</v>
      </c>
    </row>
    <row r="11" ht="15" customHeight="1" spans="1:5">
      <c r="A11" s="294" t="s">
        <v>451</v>
      </c>
      <c r="B11" s="295" t="s">
        <v>32</v>
      </c>
      <c r="C11" s="296">
        <v>60000</v>
      </c>
      <c r="D11" s="296">
        <v>60000</v>
      </c>
      <c r="E11" s="297">
        <v>59998.46</v>
      </c>
    </row>
    <row r="12" ht="15" customHeight="1" spans="1:5">
      <c r="A12" s="294" t="s">
        <v>452</v>
      </c>
      <c r="B12" s="295" t="s">
        <v>36</v>
      </c>
      <c r="C12" s="296">
        <v>75000</v>
      </c>
      <c r="D12" s="296">
        <v>75000</v>
      </c>
      <c r="E12" s="297">
        <v>75000</v>
      </c>
    </row>
    <row r="13" ht="15" customHeight="1" spans="1:5">
      <c r="A13" s="294" t="s">
        <v>453</v>
      </c>
      <c r="B13" s="295" t="s">
        <v>40</v>
      </c>
      <c r="C13" s="296">
        <v>75000</v>
      </c>
      <c r="D13" s="296">
        <v>75000</v>
      </c>
      <c r="E13" s="297">
        <v>75000</v>
      </c>
    </row>
    <row r="14" ht="15" customHeight="1" spans="1:5">
      <c r="A14" s="294" t="s">
        <v>454</v>
      </c>
      <c r="B14" s="295" t="s">
        <v>43</v>
      </c>
      <c r="C14" s="295" t="s">
        <v>455</v>
      </c>
      <c r="D14" s="295" t="s">
        <v>455</v>
      </c>
      <c r="E14" s="297">
        <v>0</v>
      </c>
    </row>
    <row r="15" ht="15" customHeight="1" spans="1:5">
      <c r="A15" s="294" t="s">
        <v>456</v>
      </c>
      <c r="B15" s="295" t="s">
        <v>46</v>
      </c>
      <c r="C15" s="295" t="s">
        <v>455</v>
      </c>
      <c r="D15" s="295" t="s">
        <v>455</v>
      </c>
      <c r="E15" s="297">
        <v>0</v>
      </c>
    </row>
    <row r="16" ht="48" customHeight="1" spans="1:5">
      <c r="A16" s="298" t="s">
        <v>476</v>
      </c>
      <c r="B16" s="298"/>
      <c r="C16" s="298"/>
      <c r="D16" s="298"/>
      <c r="E16" s="298"/>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O7" sqref="O7"/>
    </sheetView>
  </sheetViews>
  <sheetFormatPr defaultColWidth="9" defaultRowHeight="14.25"/>
  <cols>
    <col min="1" max="1" width="6.25833333333333" style="255" customWidth="1"/>
    <col min="2" max="2" width="5.125" style="255" customWidth="1"/>
    <col min="3" max="3" width="13.125" style="255" customWidth="1"/>
    <col min="4" max="4" width="9.75833333333333" style="255" customWidth="1"/>
    <col min="5" max="5" width="16" style="255" customWidth="1"/>
    <col min="6" max="7" width="14" style="255" customWidth="1"/>
    <col min="8" max="9" width="6.75833333333333" style="255" customWidth="1"/>
    <col min="10" max="10" width="10.5416666666667" style="255" customWidth="1"/>
    <col min="11" max="11" width="6.75833333333333" style="255" customWidth="1"/>
    <col min="12" max="12" width="8.5" style="255" customWidth="1"/>
    <col min="13" max="13" width="7.875" style="255" customWidth="1"/>
    <col min="14" max="14" width="10.9083333333333" style="256" customWidth="1"/>
    <col min="15" max="15" width="10.9083333333333" style="255" customWidth="1"/>
    <col min="16" max="16" width="9.125" style="255" customWidth="1"/>
    <col min="17" max="17" width="9" style="255"/>
    <col min="18" max="18" width="12.375" style="255" customWidth="1"/>
    <col min="19" max="19" width="11.375" style="255" customWidth="1"/>
    <col min="20" max="20" width="7.375" style="255" customWidth="1"/>
    <col min="21" max="21" width="6.75833333333333" style="255" customWidth="1"/>
    <col min="22" max="16384" width="9" style="255"/>
  </cols>
  <sheetData>
    <row r="1" s="253" customFormat="1" ht="36" customHeight="1" spans="1:21">
      <c r="A1" s="257" t="s">
        <v>477</v>
      </c>
      <c r="B1" s="257"/>
      <c r="C1" s="257"/>
      <c r="D1" s="257"/>
      <c r="E1" s="257"/>
      <c r="F1" s="257"/>
      <c r="G1" s="257"/>
      <c r="H1" s="257"/>
      <c r="I1" s="257"/>
      <c r="J1" s="257"/>
      <c r="K1" s="257"/>
      <c r="L1" s="257"/>
      <c r="M1" s="257"/>
      <c r="N1" s="275"/>
      <c r="O1" s="257"/>
      <c r="P1" s="257"/>
      <c r="Q1" s="257"/>
      <c r="R1" s="257"/>
      <c r="S1" s="257"/>
      <c r="T1" s="257"/>
      <c r="U1" s="257"/>
    </row>
    <row r="2" s="253" customFormat="1" ht="18" customHeight="1" spans="1:21">
      <c r="A2" s="258"/>
      <c r="B2" s="258"/>
      <c r="C2" s="258"/>
      <c r="D2" s="258"/>
      <c r="E2" s="258"/>
      <c r="F2" s="258"/>
      <c r="G2" s="258"/>
      <c r="H2" s="258"/>
      <c r="I2" s="258"/>
      <c r="J2" s="258"/>
      <c r="K2" s="258"/>
      <c r="L2" s="258"/>
      <c r="M2" s="258"/>
      <c r="N2" s="276"/>
      <c r="U2" s="286" t="s">
        <v>478</v>
      </c>
    </row>
    <row r="3" s="253" customFormat="1" ht="18" customHeight="1" spans="1:21">
      <c r="A3" s="259" t="s">
        <v>2</v>
      </c>
      <c r="B3" s="258"/>
      <c r="C3" s="258"/>
      <c r="D3" s="258"/>
      <c r="E3" s="260"/>
      <c r="F3" s="260"/>
      <c r="G3" s="258"/>
      <c r="H3" s="258"/>
      <c r="I3" s="258"/>
      <c r="J3" s="258"/>
      <c r="K3" s="258"/>
      <c r="L3" s="258"/>
      <c r="M3" s="258"/>
      <c r="N3" s="276"/>
      <c r="U3" s="286" t="s">
        <v>3</v>
      </c>
    </row>
    <row r="4" s="253" customFormat="1" ht="24" customHeight="1" spans="1:21">
      <c r="A4" s="261" t="s">
        <v>6</v>
      </c>
      <c r="B4" s="261" t="s">
        <v>7</v>
      </c>
      <c r="C4" s="262" t="s">
        <v>479</v>
      </c>
      <c r="D4" s="263" t="s">
        <v>480</v>
      </c>
      <c r="E4" s="261" t="s">
        <v>481</v>
      </c>
      <c r="F4" s="264" t="s">
        <v>482</v>
      </c>
      <c r="G4" s="265"/>
      <c r="H4" s="265"/>
      <c r="I4" s="265"/>
      <c r="J4" s="265"/>
      <c r="K4" s="265"/>
      <c r="L4" s="265"/>
      <c r="M4" s="265"/>
      <c r="N4" s="277"/>
      <c r="O4" s="278"/>
      <c r="P4" s="279" t="s">
        <v>483</v>
      </c>
      <c r="Q4" s="261" t="s">
        <v>484</v>
      </c>
      <c r="R4" s="262" t="s">
        <v>485</v>
      </c>
      <c r="S4" s="287"/>
      <c r="T4" s="288" t="s">
        <v>486</v>
      </c>
      <c r="U4" s="287"/>
    </row>
    <row r="5" s="253" customFormat="1" ht="36" customHeight="1" spans="1:21">
      <c r="A5" s="261"/>
      <c r="B5" s="261"/>
      <c r="C5" s="266"/>
      <c r="D5" s="263"/>
      <c r="E5" s="261"/>
      <c r="F5" s="267" t="s">
        <v>124</v>
      </c>
      <c r="G5" s="267"/>
      <c r="H5" s="267" t="s">
        <v>487</v>
      </c>
      <c r="I5" s="267"/>
      <c r="J5" s="280" t="s">
        <v>488</v>
      </c>
      <c r="K5" s="281"/>
      <c r="L5" s="282" t="s">
        <v>489</v>
      </c>
      <c r="M5" s="282"/>
      <c r="N5" s="186" t="s">
        <v>490</v>
      </c>
      <c r="O5" s="186"/>
      <c r="P5" s="279"/>
      <c r="Q5" s="261"/>
      <c r="R5" s="268"/>
      <c r="S5" s="289"/>
      <c r="T5" s="290"/>
      <c r="U5" s="289"/>
    </row>
    <row r="6" s="253" customFormat="1" ht="24" customHeight="1" spans="1:21">
      <c r="A6" s="261"/>
      <c r="B6" s="261"/>
      <c r="C6" s="268"/>
      <c r="D6" s="263"/>
      <c r="E6" s="261"/>
      <c r="F6" s="267" t="s">
        <v>491</v>
      </c>
      <c r="G6" s="269" t="s">
        <v>492</v>
      </c>
      <c r="H6" s="267" t="s">
        <v>491</v>
      </c>
      <c r="I6" s="269" t="s">
        <v>492</v>
      </c>
      <c r="J6" s="267" t="s">
        <v>491</v>
      </c>
      <c r="K6" s="269" t="s">
        <v>492</v>
      </c>
      <c r="L6" s="267" t="s">
        <v>491</v>
      </c>
      <c r="M6" s="269" t="s">
        <v>492</v>
      </c>
      <c r="N6" s="267" t="s">
        <v>491</v>
      </c>
      <c r="O6" s="269" t="s">
        <v>492</v>
      </c>
      <c r="P6" s="279"/>
      <c r="Q6" s="261"/>
      <c r="R6" s="267" t="s">
        <v>491</v>
      </c>
      <c r="S6" s="291" t="s">
        <v>492</v>
      </c>
      <c r="T6" s="267" t="s">
        <v>491</v>
      </c>
      <c r="U6" s="269" t="s">
        <v>492</v>
      </c>
    </row>
    <row r="7" s="254" customFormat="1" ht="24" customHeight="1" spans="1:21">
      <c r="A7" s="261" t="s">
        <v>10</v>
      </c>
      <c r="B7" s="261"/>
      <c r="C7" s="261">
        <v>1</v>
      </c>
      <c r="D7" s="269" t="s">
        <v>12</v>
      </c>
      <c r="E7" s="261">
        <v>3</v>
      </c>
      <c r="F7" s="261">
        <v>4</v>
      </c>
      <c r="G7" s="269" t="s">
        <v>28</v>
      </c>
      <c r="H7" s="261">
        <v>6</v>
      </c>
      <c r="I7" s="261">
        <v>7</v>
      </c>
      <c r="J7" s="269" t="s">
        <v>40</v>
      </c>
      <c r="K7" s="261">
        <v>9</v>
      </c>
      <c r="L7" s="261">
        <v>10</v>
      </c>
      <c r="M7" s="269" t="s">
        <v>49</v>
      </c>
      <c r="N7" s="261">
        <v>12</v>
      </c>
      <c r="O7" s="261">
        <v>13</v>
      </c>
      <c r="P7" s="269" t="s">
        <v>58</v>
      </c>
      <c r="Q7" s="261">
        <v>15</v>
      </c>
      <c r="R7" s="261">
        <v>16</v>
      </c>
      <c r="S7" s="269" t="s">
        <v>67</v>
      </c>
      <c r="T7" s="261">
        <v>18</v>
      </c>
      <c r="U7" s="261">
        <v>19</v>
      </c>
    </row>
    <row r="8" s="75" customFormat="1" ht="24" customHeight="1" spans="1:21">
      <c r="A8" s="270" t="s">
        <v>129</v>
      </c>
      <c r="B8" s="271">
        <v>1</v>
      </c>
      <c r="C8" s="272">
        <v>4310280.87</v>
      </c>
      <c r="D8" s="273">
        <f>E8+F8+P8+Q8+R8+T8</f>
        <v>25565647.71</v>
      </c>
      <c r="E8" s="273">
        <v>311820.71</v>
      </c>
      <c r="F8" s="273">
        <f>G8+J8+L8+N8</f>
        <v>24552327</v>
      </c>
      <c r="G8" s="273">
        <f>I8+K8+M8+O8</f>
        <v>3588896.94</v>
      </c>
      <c r="H8" s="273">
        <v>0</v>
      </c>
      <c r="I8" s="273">
        <v>0</v>
      </c>
      <c r="J8" s="273">
        <v>737788</v>
      </c>
      <c r="K8" s="273">
        <v>0</v>
      </c>
      <c r="L8" s="273">
        <v>0</v>
      </c>
      <c r="M8" s="273">
        <v>0</v>
      </c>
      <c r="N8" s="283">
        <v>20225642.06</v>
      </c>
      <c r="O8" s="283">
        <v>3588896.94</v>
      </c>
      <c r="P8" s="284">
        <v>0</v>
      </c>
      <c r="Q8" s="284">
        <v>0</v>
      </c>
      <c r="R8" s="284">
        <v>701500</v>
      </c>
      <c r="S8" s="284">
        <v>409563.22</v>
      </c>
      <c r="T8" s="284">
        <v>0</v>
      </c>
      <c r="U8" s="284">
        <v>0</v>
      </c>
    </row>
    <row r="9" s="253" customFormat="1" ht="49" customHeight="1" spans="1:21">
      <c r="A9" s="274" t="s">
        <v>493</v>
      </c>
      <c r="B9" s="274"/>
      <c r="C9" s="274"/>
      <c r="D9" s="274"/>
      <c r="E9" s="274"/>
      <c r="F9" s="274"/>
      <c r="G9" s="274"/>
      <c r="H9" s="274"/>
      <c r="I9" s="274"/>
      <c r="J9" s="274"/>
      <c r="K9" s="274"/>
      <c r="L9" s="274"/>
      <c r="M9" s="274"/>
      <c r="N9" s="274"/>
      <c r="O9" s="274"/>
      <c r="P9" s="274"/>
      <c r="Q9" s="274"/>
      <c r="R9" s="274"/>
      <c r="S9" s="274"/>
      <c r="T9" s="274"/>
      <c r="U9" s="274"/>
    </row>
    <row r="10" s="255" customFormat="1" ht="26.25" customHeight="1" spans="14:15">
      <c r="N10" s="256"/>
      <c r="O10" s="285"/>
    </row>
    <row r="11" s="255" customFormat="1" ht="26.25" customHeight="1" spans="14:14">
      <c r="N11" s="256"/>
    </row>
    <row r="12" s="255" customFormat="1" ht="26.25" customHeight="1" spans="14:14">
      <c r="N12" s="256"/>
    </row>
    <row r="13" s="255" customFormat="1" ht="26.25" customHeight="1" spans="14:14">
      <c r="N13" s="256"/>
    </row>
    <row r="14" s="255" customFormat="1" ht="26.25" customHeight="1" spans="14:14">
      <c r="N14" s="256"/>
    </row>
    <row r="15" s="255" customFormat="1" ht="26.25" customHeight="1" spans="14:14">
      <c r="N15" s="256"/>
    </row>
    <row r="16" s="255" customFormat="1" ht="26.25" customHeight="1" spans="14:14">
      <c r="N16" s="256"/>
    </row>
    <row r="17" s="255" customFormat="1" ht="26.25" customHeight="1" spans="14:14">
      <c r="N17" s="256"/>
    </row>
    <row r="18" s="255" customFormat="1" ht="26.25" customHeight="1" spans="14:14">
      <c r="N18" s="256"/>
    </row>
    <row r="19" s="255" customFormat="1" ht="26.25" customHeight="1" spans="14:14">
      <c r="N19" s="256"/>
    </row>
    <row r="20" s="255" customFormat="1" ht="26.25" customHeight="1" spans="14:14">
      <c r="N20" s="256"/>
    </row>
    <row r="21" s="255" customFormat="1" ht="26.25" customHeight="1" spans="14:14">
      <c r="N21" s="256"/>
    </row>
    <row r="22" s="255" customFormat="1" ht="26.25" customHeight="1" spans="14:14">
      <c r="N22" s="256"/>
    </row>
    <row r="23" s="255" customFormat="1" ht="26.25" customHeight="1" spans="14:14">
      <c r="N23" s="256"/>
    </row>
    <row r="24" s="255" customFormat="1" ht="26.25" customHeight="1" spans="14:14">
      <c r="N24" s="256"/>
    </row>
    <row r="25" s="255" customFormat="1" ht="26.25" customHeight="1" spans="14:14">
      <c r="N25" s="256"/>
    </row>
    <row r="26" s="255" customFormat="1" ht="26.25" customHeight="1" spans="14:14">
      <c r="N26" s="256"/>
    </row>
    <row r="27" s="255" customFormat="1" ht="26.25" customHeight="1" spans="14:14">
      <c r="N27" s="256"/>
    </row>
    <row r="28" s="255" customFormat="1" ht="26.25" customHeight="1" spans="14:14">
      <c r="N28" s="256"/>
    </row>
    <row r="29" s="255" customFormat="1" ht="26.25" customHeight="1" spans="14:14">
      <c r="N29" s="256"/>
    </row>
    <row r="30" s="255" customFormat="1" ht="26.25" customHeight="1" spans="14:14">
      <c r="N30" s="256"/>
    </row>
    <row r="31" s="255" customFormat="1" ht="26.25" customHeight="1" spans="14:14">
      <c r="N31" s="256"/>
    </row>
    <row r="32" s="255" customFormat="1" ht="26.25" customHeight="1" spans="14:14">
      <c r="N32" s="256"/>
    </row>
    <row r="33" s="255" customFormat="1" ht="26.25" customHeight="1" spans="14:14">
      <c r="N33" s="256"/>
    </row>
    <row r="34" s="255" customFormat="1" ht="26.25" customHeight="1" spans="14:14">
      <c r="N34" s="256"/>
    </row>
    <row r="35" s="255" customFormat="1" ht="26.25" customHeight="1" spans="14:14">
      <c r="N35" s="256"/>
    </row>
    <row r="36" s="255" customFormat="1" ht="26.25" customHeight="1" spans="14:14">
      <c r="N36" s="256"/>
    </row>
    <row r="37" s="255" customFormat="1" ht="26.25" customHeight="1" spans="14:14">
      <c r="N37" s="256"/>
    </row>
    <row r="38" s="255" customFormat="1" ht="26.25" customHeight="1" spans="14:14">
      <c r="N38" s="256"/>
    </row>
    <row r="39" s="255" customFormat="1" ht="26.25" customHeight="1" spans="14:14">
      <c r="N39" s="256"/>
    </row>
    <row r="40" s="255" customFormat="1" ht="26.25" customHeight="1" spans="14:14">
      <c r="N40" s="256"/>
    </row>
    <row r="41" s="255" customFormat="1" ht="26.25" customHeight="1" spans="14:14">
      <c r="N41" s="256"/>
    </row>
    <row r="42" s="255" customFormat="1" ht="26.25" customHeight="1" spans="14:14">
      <c r="N42" s="256"/>
    </row>
    <row r="43" s="255" customFormat="1" ht="26.25" customHeight="1" spans="14:14">
      <c r="N43" s="256"/>
    </row>
    <row r="44" s="255" customFormat="1" ht="26.25" customHeight="1" spans="14:14">
      <c r="N44" s="256"/>
    </row>
    <row r="45" s="255" customFormat="1" ht="26.25" customHeight="1" spans="14:14">
      <c r="N45" s="256"/>
    </row>
    <row r="46" s="255" customFormat="1" ht="26.25" customHeight="1" spans="14:14">
      <c r="N46" s="256"/>
    </row>
    <row r="47" s="255" customFormat="1" ht="26.25" customHeight="1" spans="14:14">
      <c r="N47" s="256"/>
    </row>
    <row r="48" s="255" customFormat="1" ht="26.25" customHeight="1" spans="14:14">
      <c r="N48" s="256"/>
    </row>
    <row r="49" s="255" customFormat="1" ht="26.25" customHeight="1" spans="14:14">
      <c r="N49" s="256"/>
    </row>
    <row r="50" s="255" customFormat="1" ht="26.25" customHeight="1" spans="14:14">
      <c r="N50" s="256"/>
    </row>
    <row r="51" s="255" customFormat="1" ht="26.25" customHeight="1" spans="14:14">
      <c r="N51" s="256"/>
    </row>
    <row r="52" s="255" customFormat="1" ht="26.25" customHeight="1" spans="14:14">
      <c r="N52" s="256"/>
    </row>
    <row r="53" s="255" customFormat="1" ht="26.25" customHeight="1" spans="14:14">
      <c r="N53" s="256"/>
    </row>
    <row r="54" s="255" customFormat="1" ht="26.25" customHeight="1" spans="14:14">
      <c r="N54" s="256"/>
    </row>
    <row r="55" s="255" customFormat="1" ht="26.25" customHeight="1" spans="14:14">
      <c r="N55" s="256"/>
    </row>
    <row r="56" s="255" customFormat="1" ht="26.25" customHeight="1" spans="14:14">
      <c r="N56" s="256"/>
    </row>
    <row r="57" s="255" customFormat="1" ht="26.25" customHeight="1" spans="14:14">
      <c r="N57" s="256"/>
    </row>
    <row r="58" s="255" customFormat="1" ht="26.25" customHeight="1" spans="14:14">
      <c r="N58" s="256"/>
    </row>
    <row r="59" s="255" customFormat="1" ht="26.25" customHeight="1" spans="14:14">
      <c r="N59" s="256"/>
    </row>
    <row r="60" s="255" customFormat="1" ht="26.25" customHeight="1" spans="14:14">
      <c r="N60" s="256"/>
    </row>
    <row r="61" s="255" customFormat="1" ht="26.25" customHeight="1" spans="14:14">
      <c r="N61" s="256"/>
    </row>
    <row r="62" s="255" customFormat="1" ht="26.25" customHeight="1" spans="14:14">
      <c r="N62" s="256"/>
    </row>
    <row r="63" s="255" customFormat="1" ht="26.25" customHeight="1" spans="14:14">
      <c r="N63" s="256"/>
    </row>
    <row r="64" s="255" customFormat="1" ht="26.25" customHeight="1" spans="14:14">
      <c r="N64" s="256"/>
    </row>
    <row r="65" s="255" customFormat="1" ht="26.25" customHeight="1" spans="14:14">
      <c r="N65" s="256"/>
    </row>
    <row r="66" s="255" customFormat="1" ht="26.25" customHeight="1" spans="14:14">
      <c r="N66" s="256"/>
    </row>
    <row r="67" s="255" customFormat="1" ht="26.25" customHeight="1" spans="14:14">
      <c r="N67" s="256"/>
    </row>
    <row r="68" s="255" customFormat="1" ht="26.25" customHeight="1" spans="14:14">
      <c r="N68" s="256"/>
    </row>
    <row r="69" s="255" customFormat="1" ht="26.25" customHeight="1" spans="14:14">
      <c r="N69" s="256"/>
    </row>
    <row r="70" s="255" customFormat="1" ht="26.25" customHeight="1" spans="14:14">
      <c r="N70" s="256"/>
    </row>
    <row r="71" s="255" customFormat="1" ht="26.25" customHeight="1" spans="14:14">
      <c r="N71" s="256"/>
    </row>
    <row r="72" s="255" customFormat="1" ht="26.25" customHeight="1" spans="14:14">
      <c r="N72" s="256"/>
    </row>
    <row r="73" s="255" customFormat="1" ht="26.25" customHeight="1" spans="14:14">
      <c r="N73" s="256"/>
    </row>
    <row r="74" s="255" customFormat="1" ht="26.25" customHeight="1" spans="14:14">
      <c r="N74" s="256"/>
    </row>
    <row r="75" s="255" customFormat="1" ht="26.25" customHeight="1" spans="14:14">
      <c r="N75" s="256"/>
    </row>
    <row r="76" s="255" customFormat="1" ht="26.25" customHeight="1" spans="14:14">
      <c r="N76" s="256"/>
    </row>
    <row r="77" s="255" customFormat="1" ht="26.25" customHeight="1" spans="14:14">
      <c r="N77" s="256"/>
    </row>
    <row r="78" s="255" customFormat="1" ht="26.25" customHeight="1" spans="14:14">
      <c r="N78" s="256"/>
    </row>
    <row r="79" s="255" customFormat="1" ht="26.25" customHeight="1" spans="14:14">
      <c r="N79" s="256"/>
    </row>
    <row r="80" s="255" customFormat="1" ht="26.25" customHeight="1" spans="14:14">
      <c r="N80" s="256"/>
    </row>
    <row r="81" s="255" customFormat="1" ht="26.25" customHeight="1" spans="14:14">
      <c r="N81" s="256"/>
    </row>
    <row r="82" s="255" customFormat="1" ht="26.25" customHeight="1" spans="14:14">
      <c r="N82" s="256"/>
    </row>
    <row r="83" s="255" customFormat="1" ht="26.25" customHeight="1" spans="14:14">
      <c r="N83" s="256"/>
    </row>
    <row r="84" s="255" customFormat="1" ht="26.25" customHeight="1" spans="14:14">
      <c r="N84" s="256"/>
    </row>
    <row r="85" s="255" customFormat="1" ht="26.25" customHeight="1" spans="14:14">
      <c r="N85" s="256"/>
    </row>
    <row r="86" s="255" customFormat="1" ht="26.25" customHeight="1" spans="14:14">
      <c r="N86" s="256"/>
    </row>
    <row r="87" s="255" customFormat="1" ht="26.25" customHeight="1" spans="14:14">
      <c r="N87" s="256"/>
    </row>
    <row r="88" s="255" customFormat="1" ht="26.25" customHeight="1" spans="14:14">
      <c r="N88" s="256"/>
    </row>
    <row r="89" s="255" customFormat="1" ht="26.25" customHeight="1" spans="14:14">
      <c r="N89" s="256"/>
    </row>
    <row r="90" s="255" customFormat="1" ht="26.25" customHeight="1" spans="14:14">
      <c r="N90" s="256"/>
    </row>
    <row r="91" s="255" customFormat="1" ht="26.25" customHeight="1" spans="14:14">
      <c r="N91" s="256"/>
    </row>
    <row r="92" s="255" customFormat="1" ht="26.25" customHeight="1" spans="14:14">
      <c r="N92" s="256"/>
    </row>
    <row r="93" s="255" customFormat="1" ht="26.25" customHeight="1" spans="14:14">
      <c r="N93" s="256"/>
    </row>
    <row r="94" s="255" customFormat="1" ht="26.25" customHeight="1" spans="14:14">
      <c r="N94" s="256"/>
    </row>
    <row r="95" s="255" customFormat="1" ht="26.25" customHeight="1" spans="14:14">
      <c r="N95" s="256"/>
    </row>
    <row r="96" s="255" customFormat="1" ht="26.25" customHeight="1" spans="14:14">
      <c r="N96" s="256"/>
    </row>
    <row r="97" s="255" customFormat="1" ht="26.25" customHeight="1" spans="14:14">
      <c r="N97" s="256"/>
    </row>
    <row r="98" s="255" customFormat="1" ht="26.25" customHeight="1" spans="14:14">
      <c r="N98" s="256"/>
    </row>
    <row r="99" s="255" customFormat="1" ht="26.25" customHeight="1" spans="14:14">
      <c r="N99" s="256"/>
    </row>
    <row r="100" s="255" customFormat="1" ht="26.25" customHeight="1" spans="14:14">
      <c r="N100" s="256"/>
    </row>
    <row r="101" s="255" customFormat="1" ht="26.25" customHeight="1" spans="14:14">
      <c r="N101" s="256"/>
    </row>
    <row r="102" s="255" customFormat="1" ht="26.25" customHeight="1" spans="14:14">
      <c r="N102" s="256"/>
    </row>
    <row r="103" s="255" customFormat="1" ht="26.25" customHeight="1" spans="14:14">
      <c r="N103" s="256"/>
    </row>
    <row r="104" s="255" customFormat="1" ht="26.25" customHeight="1" spans="14:14">
      <c r="N104" s="256"/>
    </row>
    <row r="105" s="255" customFormat="1" ht="26.25" customHeight="1" spans="14:14">
      <c r="N105" s="256"/>
    </row>
    <row r="106" s="255" customFormat="1" ht="26.25" customHeight="1" spans="14:14">
      <c r="N106" s="256"/>
    </row>
    <row r="107" s="255" customFormat="1" ht="26.25" customHeight="1" spans="14:14">
      <c r="N107" s="256"/>
    </row>
    <row r="108" s="255" customFormat="1" ht="26.25" customHeight="1" spans="14:14">
      <c r="N108" s="256"/>
    </row>
    <row r="109" s="255" customFormat="1" ht="26.25" customHeight="1" spans="14:14">
      <c r="N109" s="256"/>
    </row>
    <row r="110" s="255" customFormat="1" ht="26.25" customHeight="1" spans="14:14">
      <c r="N110" s="256"/>
    </row>
    <row r="111" s="255" customFormat="1" ht="26.25" customHeight="1" spans="14:14">
      <c r="N111" s="256"/>
    </row>
    <row r="112" s="255" customFormat="1" ht="26.25" customHeight="1" spans="14:14">
      <c r="N112" s="256"/>
    </row>
    <row r="113" s="255" customFormat="1" ht="26.25" customHeight="1" spans="14:14">
      <c r="N113" s="256"/>
    </row>
    <row r="114" s="255" customFormat="1" ht="26.25" customHeight="1" spans="14:14">
      <c r="N114" s="256"/>
    </row>
    <row r="115" s="255" customFormat="1" ht="26.25" customHeight="1" spans="14:14">
      <c r="N115" s="256"/>
    </row>
    <row r="116" s="255" customFormat="1" ht="26.25" customHeight="1" spans="14:14">
      <c r="N116" s="256"/>
    </row>
    <row r="117" s="255" customFormat="1" ht="26.25" customHeight="1" spans="14:14">
      <c r="N117" s="256"/>
    </row>
    <row r="118" s="255" customFormat="1" ht="26.25" customHeight="1" spans="14:14">
      <c r="N118" s="256"/>
    </row>
    <row r="119" s="255" customFormat="1" ht="26.25" customHeight="1" spans="14:14">
      <c r="N119" s="256"/>
    </row>
    <row r="120" s="255" customFormat="1" ht="26.25" customHeight="1" spans="14:14">
      <c r="N120" s="256"/>
    </row>
    <row r="121" s="255" customFormat="1" ht="26.25" customHeight="1" spans="14:14">
      <c r="N121" s="256"/>
    </row>
    <row r="122" s="255" customFormat="1" ht="26.25" customHeight="1" spans="14:14">
      <c r="N122" s="256"/>
    </row>
    <row r="123" s="255" customFormat="1" ht="26.25" customHeight="1" spans="14:14">
      <c r="N123" s="256"/>
    </row>
    <row r="124" s="255" customFormat="1" ht="26.25" customHeight="1" spans="14:14">
      <c r="N124" s="256"/>
    </row>
    <row r="125" s="255" customFormat="1" ht="26.25" customHeight="1" spans="14:14">
      <c r="N125" s="256"/>
    </row>
    <row r="126" s="255" customFormat="1" ht="26.25" customHeight="1" spans="14:14">
      <c r="N126" s="256"/>
    </row>
    <row r="127" s="255" customFormat="1" ht="26.25" customHeight="1" spans="14:14">
      <c r="N127" s="256"/>
    </row>
    <row r="128" s="255" customFormat="1" ht="26.25" customHeight="1" spans="14:14">
      <c r="N128" s="256"/>
    </row>
    <row r="129" s="255" customFormat="1" ht="26.25" customHeight="1" spans="14:14">
      <c r="N129" s="256"/>
    </row>
    <row r="130" s="255" customFormat="1" ht="26.25" customHeight="1" spans="14:14">
      <c r="N130" s="256"/>
    </row>
    <row r="131" s="255" customFormat="1" ht="26.25" customHeight="1" spans="14:14">
      <c r="N131" s="256"/>
    </row>
    <row r="132" s="255" customFormat="1" ht="26.25" customHeight="1" spans="14:14">
      <c r="N132" s="256"/>
    </row>
    <row r="133" s="255" customFormat="1" ht="26.25" customHeight="1" spans="14:14">
      <c r="N133" s="256"/>
    </row>
    <row r="134" s="255" customFormat="1" ht="26.25" customHeight="1" spans="14:14">
      <c r="N134" s="256"/>
    </row>
    <row r="135" s="255" customFormat="1" ht="26.25" customHeight="1" spans="14:14">
      <c r="N135" s="256"/>
    </row>
    <row r="136" s="255" customFormat="1" ht="26.25" customHeight="1" spans="14:14">
      <c r="N136" s="256"/>
    </row>
    <row r="137" s="255" customFormat="1" ht="26.25" customHeight="1" spans="14:14">
      <c r="N137" s="256"/>
    </row>
    <row r="138" s="255" customFormat="1" ht="26.25" customHeight="1" spans="14:14">
      <c r="N138" s="256"/>
    </row>
    <row r="139" s="255" customFormat="1" ht="26.25" customHeight="1" spans="14:14">
      <c r="N139" s="256"/>
    </row>
    <row r="140" s="255" customFormat="1" ht="26.25" customHeight="1" spans="14:14">
      <c r="N140" s="256"/>
    </row>
    <row r="141" s="255" customFormat="1" ht="26.25" customHeight="1" spans="14:14">
      <c r="N141" s="256"/>
    </row>
    <row r="142" s="255" customFormat="1" ht="26.25" customHeight="1" spans="14:14">
      <c r="N142" s="256"/>
    </row>
    <row r="143" s="255" customFormat="1" ht="26.25" customHeight="1" spans="14:14">
      <c r="N143" s="256"/>
    </row>
    <row r="144" s="255" customFormat="1" ht="26.25" customHeight="1" spans="14:14">
      <c r="N144" s="256"/>
    </row>
    <row r="145" s="255" customFormat="1" ht="26.25" customHeight="1" spans="14:14">
      <c r="N145" s="256"/>
    </row>
    <row r="146" s="255" customFormat="1" ht="26.25" customHeight="1" spans="14:14">
      <c r="N146" s="256"/>
    </row>
    <row r="147" s="255" customFormat="1" ht="26.25" customHeight="1" spans="14:14">
      <c r="N147" s="256"/>
    </row>
    <row r="148" s="255" customFormat="1" ht="26.25" customHeight="1" spans="14:14">
      <c r="N148" s="256"/>
    </row>
    <row r="149" s="255" customFormat="1" ht="26.25" customHeight="1" spans="14:14">
      <c r="N149" s="256"/>
    </row>
    <row r="150" s="255" customFormat="1" ht="26.25" customHeight="1" spans="14:14">
      <c r="N150" s="256"/>
    </row>
    <row r="151" s="255" customFormat="1" ht="26.25" customHeight="1" spans="14:14">
      <c r="N151" s="256"/>
    </row>
    <row r="152" s="255" customFormat="1" ht="19.9" customHeight="1" spans="14:14">
      <c r="N152" s="256"/>
    </row>
    <row r="153" s="255" customFormat="1" ht="19.9" customHeight="1" spans="14:14">
      <c r="N153" s="256"/>
    </row>
    <row r="154" s="255" customFormat="1" ht="19.9" customHeight="1" spans="14:14">
      <c r="N154" s="256"/>
    </row>
    <row r="155" s="255" customFormat="1" ht="19.9" customHeight="1" spans="14:14">
      <c r="N155" s="2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1" workbookViewId="0">
      <selection activeCell="D14" sqref="D14"/>
    </sheetView>
  </sheetViews>
  <sheetFormatPr defaultColWidth="9.81666666666667" defaultRowHeight="13.5" outlineLevelCol="3"/>
  <cols>
    <col min="1" max="1" width="10.225" style="240" customWidth="1"/>
    <col min="2" max="2" width="15.1833333333333" style="240" customWidth="1"/>
    <col min="3" max="3" width="7.5" style="240" customWidth="1"/>
    <col min="4" max="4" width="64.875" style="240" customWidth="1"/>
    <col min="5" max="16384" width="9.81666666666667" style="240"/>
  </cols>
  <sheetData>
    <row r="1" s="240" customFormat="1" ht="22.5" spans="1:4">
      <c r="A1" s="241" t="s">
        <v>494</v>
      </c>
      <c r="B1" s="241"/>
      <c r="C1" s="241"/>
      <c r="D1" s="241"/>
    </row>
    <row r="2" s="240" customFormat="1" spans="1:4">
      <c r="A2" s="242" t="s">
        <v>495</v>
      </c>
      <c r="B2" s="242"/>
      <c r="C2" s="242"/>
      <c r="D2" s="243" t="s">
        <v>496</v>
      </c>
    </row>
    <row r="3" s="240" customFormat="1" ht="108" spans="1:4">
      <c r="A3" s="244" t="s">
        <v>497</v>
      </c>
      <c r="B3" s="245" t="s">
        <v>498</v>
      </c>
      <c r="C3" s="246"/>
      <c r="D3" s="247" t="s">
        <v>499</v>
      </c>
    </row>
    <row r="4" s="240" customFormat="1" ht="40.5" spans="1:4">
      <c r="A4" s="248"/>
      <c r="B4" s="245" t="s">
        <v>500</v>
      </c>
      <c r="C4" s="246"/>
      <c r="D4" s="247" t="s">
        <v>501</v>
      </c>
    </row>
    <row r="5" s="240" customFormat="1" ht="135" spans="1:4">
      <c r="A5" s="248"/>
      <c r="B5" s="245" t="s">
        <v>502</v>
      </c>
      <c r="C5" s="246"/>
      <c r="D5" s="247" t="s">
        <v>503</v>
      </c>
    </row>
    <row r="6" s="240" customFormat="1" ht="81" spans="1:4">
      <c r="A6" s="248"/>
      <c r="B6" s="245" t="s">
        <v>504</v>
      </c>
      <c r="C6" s="246"/>
      <c r="D6" s="247" t="s">
        <v>505</v>
      </c>
    </row>
    <row r="7" s="240" customFormat="1" ht="175.5" spans="1:4">
      <c r="A7" s="249"/>
      <c r="B7" s="245" t="s">
        <v>506</v>
      </c>
      <c r="C7" s="246"/>
      <c r="D7" s="217" t="s">
        <v>507</v>
      </c>
    </row>
    <row r="8" s="240" customFormat="1" ht="40.5" spans="1:4">
      <c r="A8" s="244" t="s">
        <v>508</v>
      </c>
      <c r="B8" s="245" t="s">
        <v>509</v>
      </c>
      <c r="C8" s="246"/>
      <c r="D8" s="247" t="s">
        <v>510</v>
      </c>
    </row>
    <row r="9" s="240" customFormat="1" ht="27" spans="1:4">
      <c r="A9" s="248"/>
      <c r="B9" s="244" t="s">
        <v>511</v>
      </c>
      <c r="C9" s="250" t="s">
        <v>512</v>
      </c>
      <c r="D9" s="247" t="s">
        <v>513</v>
      </c>
    </row>
    <row r="10" s="240" customFormat="1" ht="27" spans="1:4">
      <c r="A10" s="249"/>
      <c r="B10" s="249"/>
      <c r="C10" s="250" t="s">
        <v>514</v>
      </c>
      <c r="D10" s="247" t="s">
        <v>515</v>
      </c>
    </row>
    <row r="11" s="240" customFormat="1" ht="27" spans="1:4">
      <c r="A11" s="245" t="s">
        <v>516</v>
      </c>
      <c r="B11" s="251"/>
      <c r="C11" s="246"/>
      <c r="D11" s="247" t="s">
        <v>517</v>
      </c>
    </row>
    <row r="12" s="240" customFormat="1" ht="27" spans="1:4">
      <c r="A12" s="245" t="s">
        <v>518</v>
      </c>
      <c r="B12" s="251"/>
      <c r="C12" s="246"/>
      <c r="D12" s="247" t="s">
        <v>519</v>
      </c>
    </row>
    <row r="13" s="240" customFormat="1" ht="27" spans="1:4">
      <c r="A13" s="245" t="s">
        <v>520</v>
      </c>
      <c r="B13" s="251"/>
      <c r="C13" s="246"/>
      <c r="D13" s="247" t="s">
        <v>521</v>
      </c>
    </row>
    <row r="14" s="240" customFormat="1" ht="40.5" spans="1:4">
      <c r="A14" s="245" t="s">
        <v>522</v>
      </c>
      <c r="B14" s="251"/>
      <c r="C14" s="246"/>
      <c r="D14" s="247" t="s">
        <v>523</v>
      </c>
    </row>
    <row r="15" s="240" customFormat="1" spans="1:4">
      <c r="A15" s="245" t="s">
        <v>524</v>
      </c>
      <c r="B15" s="251"/>
      <c r="C15" s="246"/>
      <c r="D15" s="247" t="s">
        <v>525</v>
      </c>
    </row>
    <row r="16" spans="1:4">
      <c r="A16" s="252" t="s">
        <v>526</v>
      </c>
      <c r="B16" s="252"/>
      <c r="C16" s="252"/>
      <c r="D16" s="252"/>
    </row>
  </sheetData>
  <mergeCells count="17">
    <mergeCell ref="A1:D1"/>
    <mergeCell ref="A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393055555555556" right="0.393055555555556" top="0.393055555555556" bottom="0.196527777777778"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B34" workbookViewId="0">
      <selection activeCell="J34" sqref="J34"/>
    </sheetView>
  </sheetViews>
  <sheetFormatPr defaultColWidth="9.81666666666667" defaultRowHeight="13.5"/>
  <cols>
    <col min="1" max="1" width="18.7416666666667" style="178" customWidth="1"/>
    <col min="2" max="2" width="16.8583333333333" style="178" customWidth="1"/>
    <col min="3" max="3" width="14.675" style="178" customWidth="1"/>
    <col min="4" max="4" width="27.6833333333333" style="178" customWidth="1"/>
    <col min="5" max="5" width="13.7833333333333" style="178" customWidth="1"/>
    <col min="6" max="6" width="13.1833333333333" style="178" customWidth="1"/>
    <col min="7" max="7" width="15.6666666666667" style="178" customWidth="1"/>
    <col min="8" max="8" width="15.4666666666667" style="178" customWidth="1"/>
    <col min="9" max="9" width="14.975" style="178" customWidth="1"/>
    <col min="10" max="10" width="20.4166666666667" style="178" customWidth="1"/>
    <col min="11" max="16384" width="9.81666666666667" style="178"/>
  </cols>
  <sheetData>
    <row r="1" s="178" customFormat="1" ht="33" customHeight="1" spans="1:10">
      <c r="A1" s="181" t="s">
        <v>527</v>
      </c>
      <c r="B1" s="181"/>
      <c r="C1" s="181"/>
      <c r="D1" s="181"/>
      <c r="E1" s="181"/>
      <c r="F1" s="181"/>
      <c r="G1" s="181"/>
      <c r="H1" s="181"/>
      <c r="I1" s="181"/>
      <c r="J1" s="181"/>
    </row>
    <row r="2" s="179" customFormat="1" ht="12" spans="1:10">
      <c r="A2" s="182" t="s">
        <v>2</v>
      </c>
      <c r="B2" s="182"/>
      <c r="C2" s="183"/>
      <c r="D2" s="184"/>
      <c r="E2" s="183"/>
      <c r="F2" s="183"/>
      <c r="G2" s="185"/>
      <c r="J2" s="184" t="s">
        <v>528</v>
      </c>
    </row>
    <row r="3" s="178" customFormat="1" ht="30" customHeight="1" spans="1:10">
      <c r="A3" s="186" t="s">
        <v>529</v>
      </c>
      <c r="B3" s="187" t="s">
        <v>530</v>
      </c>
      <c r="C3" s="188"/>
      <c r="D3" s="188"/>
      <c r="E3" s="188"/>
      <c r="F3" s="188"/>
      <c r="G3" s="188"/>
      <c r="H3" s="188"/>
      <c r="I3" s="188"/>
      <c r="J3" s="188"/>
    </row>
    <row r="4" s="178" customFormat="1" ht="32.15" customHeight="1" spans="1:10">
      <c r="A4" s="186" t="s">
        <v>531</v>
      </c>
      <c r="B4" s="186"/>
      <c r="C4" s="186"/>
      <c r="D4" s="186"/>
      <c r="E4" s="186"/>
      <c r="F4" s="186"/>
      <c r="G4" s="186"/>
      <c r="H4" s="186"/>
      <c r="I4" s="186"/>
      <c r="J4" s="186" t="s">
        <v>532</v>
      </c>
    </row>
    <row r="5" s="178" customFormat="1" ht="278" customHeight="1" spans="1:10">
      <c r="A5" s="186" t="s">
        <v>533</v>
      </c>
      <c r="B5" s="189" t="s">
        <v>534</v>
      </c>
      <c r="C5" s="190" t="s">
        <v>535</v>
      </c>
      <c r="D5" s="191"/>
      <c r="E5" s="191"/>
      <c r="F5" s="191"/>
      <c r="G5" s="191"/>
      <c r="H5" s="191"/>
      <c r="I5" s="191"/>
      <c r="J5" s="189" t="s">
        <v>525</v>
      </c>
    </row>
    <row r="6" s="178" customFormat="1" ht="102" customHeight="1" spans="1:10">
      <c r="A6" s="186"/>
      <c r="B6" s="189" t="s">
        <v>536</v>
      </c>
      <c r="C6" s="190" t="s">
        <v>537</v>
      </c>
      <c r="D6" s="190"/>
      <c r="E6" s="190"/>
      <c r="F6" s="190"/>
      <c r="G6" s="190"/>
      <c r="H6" s="190"/>
      <c r="I6" s="190"/>
      <c r="J6" s="189" t="s">
        <v>525</v>
      </c>
    </row>
    <row r="7" s="178" customFormat="1" ht="32.15" customHeight="1" spans="1:10">
      <c r="A7" s="188" t="s">
        <v>538</v>
      </c>
      <c r="B7" s="188"/>
      <c r="C7" s="188"/>
      <c r="D7" s="188"/>
      <c r="E7" s="188"/>
      <c r="F7" s="188"/>
      <c r="G7" s="188"/>
      <c r="H7" s="188"/>
      <c r="I7" s="188"/>
      <c r="J7" s="188"/>
    </row>
    <row r="8" s="178" customFormat="1" ht="32.15" customHeight="1" spans="1:10">
      <c r="A8" s="192" t="s">
        <v>539</v>
      </c>
      <c r="B8" s="193" t="s">
        <v>540</v>
      </c>
      <c r="C8" s="193"/>
      <c r="D8" s="193"/>
      <c r="E8" s="193"/>
      <c r="F8" s="193"/>
      <c r="G8" s="194" t="s">
        <v>541</v>
      </c>
      <c r="H8" s="194"/>
      <c r="I8" s="194"/>
      <c r="J8" s="194"/>
    </row>
    <row r="9" s="178" customFormat="1" ht="75" customHeight="1" spans="1:10">
      <c r="A9" s="195" t="s">
        <v>542</v>
      </c>
      <c r="B9" s="196" t="s">
        <v>543</v>
      </c>
      <c r="C9" s="197"/>
      <c r="D9" s="197"/>
      <c r="E9" s="197"/>
      <c r="F9" s="198"/>
      <c r="G9" s="196" t="s">
        <v>544</v>
      </c>
      <c r="H9" s="197"/>
      <c r="I9" s="197"/>
      <c r="J9" s="198"/>
    </row>
    <row r="10" s="178" customFormat="1" ht="75" customHeight="1" spans="1:10">
      <c r="A10" s="195" t="s">
        <v>545</v>
      </c>
      <c r="B10" s="199"/>
      <c r="C10" s="200"/>
      <c r="D10" s="200"/>
      <c r="E10" s="200"/>
      <c r="F10" s="201"/>
      <c r="G10" s="199"/>
      <c r="H10" s="200"/>
      <c r="I10" s="200"/>
      <c r="J10" s="201"/>
    </row>
    <row r="11" s="178" customFormat="1" ht="75" customHeight="1" spans="1:10">
      <c r="A11" s="195" t="s">
        <v>546</v>
      </c>
      <c r="B11" s="199" t="s">
        <v>525</v>
      </c>
      <c r="C11" s="200"/>
      <c r="D11" s="200"/>
      <c r="E11" s="200"/>
      <c r="F11" s="201"/>
      <c r="G11" s="327" t="s">
        <v>547</v>
      </c>
      <c r="H11" s="200"/>
      <c r="I11" s="200"/>
      <c r="J11" s="201"/>
    </row>
    <row r="12" s="178" customFormat="1" ht="32.15" customHeight="1" spans="1:10">
      <c r="A12" s="202" t="s">
        <v>548</v>
      </c>
      <c r="B12" s="202"/>
      <c r="C12" s="202"/>
      <c r="D12" s="202"/>
      <c r="E12" s="202"/>
      <c r="F12" s="202"/>
      <c r="G12" s="202"/>
      <c r="H12" s="202"/>
      <c r="I12" s="202"/>
      <c r="J12" s="202"/>
    </row>
    <row r="13" s="178" customFormat="1" ht="32.15" customHeight="1" spans="1:10">
      <c r="A13" s="192" t="s">
        <v>549</v>
      </c>
      <c r="B13" s="192" t="s">
        <v>550</v>
      </c>
      <c r="C13" s="203" t="s">
        <v>551</v>
      </c>
      <c r="D13" s="204"/>
      <c r="E13" s="205" t="s">
        <v>552</v>
      </c>
      <c r="F13" s="206"/>
      <c r="G13" s="207"/>
      <c r="H13" s="208" t="s">
        <v>553</v>
      </c>
      <c r="I13" s="232" t="s">
        <v>554</v>
      </c>
      <c r="J13" s="208" t="s">
        <v>555</v>
      </c>
    </row>
    <row r="14" s="178" customFormat="1" ht="32.15" customHeight="1" spans="1:10">
      <c r="A14" s="192"/>
      <c r="B14" s="192"/>
      <c r="C14" s="209"/>
      <c r="D14" s="210"/>
      <c r="E14" s="192" t="s">
        <v>556</v>
      </c>
      <c r="F14" s="192" t="s">
        <v>557</v>
      </c>
      <c r="G14" s="192" t="s">
        <v>558</v>
      </c>
      <c r="H14" s="211"/>
      <c r="I14" s="211"/>
      <c r="J14" s="233"/>
    </row>
    <row r="15" s="178" customFormat="1" ht="162" customHeight="1" spans="1:10">
      <c r="A15" s="212" t="s">
        <v>559</v>
      </c>
      <c r="B15" s="213" t="s">
        <v>560</v>
      </c>
      <c r="C15" s="214" t="s">
        <v>561</v>
      </c>
      <c r="D15" s="215"/>
      <c r="E15" s="216">
        <v>145.43</v>
      </c>
      <c r="F15" s="216">
        <v>145.43</v>
      </c>
      <c r="G15" s="216"/>
      <c r="H15" s="216">
        <v>145.43</v>
      </c>
      <c r="I15" s="234">
        <v>1</v>
      </c>
      <c r="J15" s="235" t="s">
        <v>525</v>
      </c>
    </row>
    <row r="16" s="178" customFormat="1" ht="165" customHeight="1" spans="1:10">
      <c r="A16" s="212" t="s">
        <v>562</v>
      </c>
      <c r="B16" s="213" t="s">
        <v>560</v>
      </c>
      <c r="C16" s="214" t="s">
        <v>563</v>
      </c>
      <c r="D16" s="215"/>
      <c r="E16" s="216">
        <v>82.84</v>
      </c>
      <c r="F16" s="216">
        <v>82.84</v>
      </c>
      <c r="G16" s="216"/>
      <c r="H16" s="216">
        <v>82.84</v>
      </c>
      <c r="I16" s="234">
        <v>1</v>
      </c>
      <c r="J16" s="235" t="s">
        <v>525</v>
      </c>
    </row>
    <row r="17" s="178" customFormat="1" ht="121" customHeight="1" spans="1:10">
      <c r="A17" s="217" t="s">
        <v>564</v>
      </c>
      <c r="B17" s="213" t="s">
        <v>560</v>
      </c>
      <c r="C17" s="218" t="s">
        <v>565</v>
      </c>
      <c r="D17" s="219"/>
      <c r="E17" s="216">
        <v>72.6</v>
      </c>
      <c r="F17" s="216">
        <v>72.6</v>
      </c>
      <c r="G17" s="216"/>
      <c r="H17" s="216">
        <v>72.6</v>
      </c>
      <c r="I17" s="234">
        <v>1</v>
      </c>
      <c r="J17" s="235" t="s">
        <v>525</v>
      </c>
    </row>
    <row r="18" s="178" customFormat="1" ht="32.15" customHeight="1" spans="1:10">
      <c r="A18" s="202" t="s">
        <v>566</v>
      </c>
      <c r="B18" s="202"/>
      <c r="C18" s="202"/>
      <c r="D18" s="202"/>
      <c r="E18" s="202"/>
      <c r="F18" s="202"/>
      <c r="G18" s="202"/>
      <c r="H18" s="202"/>
      <c r="I18" s="202"/>
      <c r="J18" s="202"/>
    </row>
    <row r="19" s="180" customFormat="1" ht="32.15" customHeight="1" spans="1:10">
      <c r="A19" s="220" t="s">
        <v>567</v>
      </c>
      <c r="B19" s="221" t="s">
        <v>568</v>
      </c>
      <c r="C19" s="221" t="s">
        <v>569</v>
      </c>
      <c r="D19" s="220" t="s">
        <v>570</v>
      </c>
      <c r="E19" s="222" t="s">
        <v>571</v>
      </c>
      <c r="F19" s="222" t="s">
        <v>572</v>
      </c>
      <c r="G19" s="222" t="s">
        <v>573</v>
      </c>
      <c r="H19" s="223" t="s">
        <v>574</v>
      </c>
      <c r="I19" s="236"/>
      <c r="J19" s="237"/>
    </row>
    <row r="20" s="180" customFormat="1" ht="32.15" customHeight="1" spans="1:10">
      <c r="A20" s="224" t="s">
        <v>575</v>
      </c>
      <c r="B20" s="224" t="s">
        <v>430</v>
      </c>
      <c r="C20" s="224" t="s">
        <v>430</v>
      </c>
      <c r="D20" s="225"/>
      <c r="E20" s="225" t="s">
        <v>430</v>
      </c>
      <c r="F20" s="226" t="s">
        <v>430</v>
      </c>
      <c r="G20" s="226"/>
      <c r="H20" s="225" t="s">
        <v>430</v>
      </c>
      <c r="I20" s="225"/>
      <c r="J20" s="237"/>
    </row>
    <row r="21" s="180" customFormat="1" ht="32.15" customHeight="1" spans="1:10">
      <c r="A21" s="224" t="s">
        <v>430</v>
      </c>
      <c r="B21" s="224" t="s">
        <v>576</v>
      </c>
      <c r="C21" s="224" t="s">
        <v>430</v>
      </c>
      <c r="D21" s="225"/>
      <c r="E21" s="225" t="s">
        <v>430</v>
      </c>
      <c r="F21" s="226" t="s">
        <v>430</v>
      </c>
      <c r="G21" s="226"/>
      <c r="H21" s="225" t="s">
        <v>430</v>
      </c>
      <c r="I21" s="225"/>
      <c r="J21" s="237"/>
    </row>
    <row r="22" s="180" customFormat="1" ht="32.15" customHeight="1" spans="1:10">
      <c r="A22" s="224" t="s">
        <v>430</v>
      </c>
      <c r="B22" s="224" t="s">
        <v>430</v>
      </c>
      <c r="C22" s="224" t="s">
        <v>577</v>
      </c>
      <c r="D22" s="225" t="s">
        <v>578</v>
      </c>
      <c r="E22" s="225">
        <v>25</v>
      </c>
      <c r="F22" s="226" t="s">
        <v>579</v>
      </c>
      <c r="G22" s="226" t="s">
        <v>94</v>
      </c>
      <c r="H22" s="225">
        <v>26</v>
      </c>
      <c r="I22" s="225"/>
      <c r="J22" s="237" t="s">
        <v>525</v>
      </c>
    </row>
    <row r="23" s="180" customFormat="1" ht="32.15" customHeight="1" spans="1:10">
      <c r="A23" s="224" t="s">
        <v>430</v>
      </c>
      <c r="B23" s="224" t="s">
        <v>430</v>
      </c>
      <c r="C23" s="224" t="s">
        <v>580</v>
      </c>
      <c r="D23" s="225" t="s">
        <v>578</v>
      </c>
      <c r="E23" s="225">
        <v>17</v>
      </c>
      <c r="F23" s="226" t="s">
        <v>581</v>
      </c>
      <c r="G23" s="226" t="s">
        <v>67</v>
      </c>
      <c r="H23" s="225">
        <v>17</v>
      </c>
      <c r="I23" s="225"/>
      <c r="J23" s="237" t="s">
        <v>525</v>
      </c>
    </row>
    <row r="24" s="180" customFormat="1" ht="32.15" customHeight="1" spans="1:10">
      <c r="A24" s="224" t="s">
        <v>430</v>
      </c>
      <c r="B24" s="224" t="s">
        <v>430</v>
      </c>
      <c r="C24" s="224" t="s">
        <v>582</v>
      </c>
      <c r="D24" s="225" t="s">
        <v>578</v>
      </c>
      <c r="E24" s="225">
        <v>5</v>
      </c>
      <c r="F24" s="226" t="s">
        <v>583</v>
      </c>
      <c r="G24" s="226" t="s">
        <v>36</v>
      </c>
      <c r="H24" s="225">
        <v>7</v>
      </c>
      <c r="I24" s="225"/>
      <c r="J24" s="237" t="s">
        <v>525</v>
      </c>
    </row>
    <row r="25" s="180" customFormat="1" ht="32.15" customHeight="1" spans="1:10">
      <c r="A25" s="224" t="s">
        <v>430</v>
      </c>
      <c r="B25" s="224" t="s">
        <v>430</v>
      </c>
      <c r="C25" s="224" t="s">
        <v>584</v>
      </c>
      <c r="D25" s="225" t="s">
        <v>578</v>
      </c>
      <c r="E25" s="225">
        <v>364</v>
      </c>
      <c r="F25" s="226" t="s">
        <v>585</v>
      </c>
      <c r="G25" s="226" t="s">
        <v>586</v>
      </c>
      <c r="H25" s="225">
        <v>297</v>
      </c>
      <c r="I25" s="225"/>
      <c r="J25" s="237" t="s">
        <v>525</v>
      </c>
    </row>
    <row r="26" s="180" customFormat="1" ht="32.15" customHeight="1" spans="1:10">
      <c r="A26" s="224" t="s">
        <v>430</v>
      </c>
      <c r="B26" s="224" t="s">
        <v>430</v>
      </c>
      <c r="C26" s="224" t="s">
        <v>587</v>
      </c>
      <c r="D26" s="225" t="s">
        <v>578</v>
      </c>
      <c r="E26" s="225">
        <v>8750</v>
      </c>
      <c r="F26" s="226" t="s">
        <v>588</v>
      </c>
      <c r="G26" s="226" t="s">
        <v>589</v>
      </c>
      <c r="H26" s="225">
        <v>8755</v>
      </c>
      <c r="I26" s="225"/>
      <c r="J26" s="237" t="s">
        <v>525</v>
      </c>
    </row>
    <row r="27" s="180" customFormat="1" ht="32.15" customHeight="1" spans="1:10">
      <c r="A27" s="224" t="s">
        <v>430</v>
      </c>
      <c r="B27" s="224" t="s">
        <v>590</v>
      </c>
      <c r="C27" s="224" t="s">
        <v>430</v>
      </c>
      <c r="D27" s="225"/>
      <c r="E27" s="225" t="s">
        <v>430</v>
      </c>
      <c r="F27" s="226" t="s">
        <v>430</v>
      </c>
      <c r="G27" s="226"/>
      <c r="H27" s="225" t="s">
        <v>430</v>
      </c>
      <c r="I27" s="225"/>
      <c r="J27" s="237"/>
    </row>
    <row r="28" s="180" customFormat="1" ht="32.15" customHeight="1" spans="1:10">
      <c r="A28" s="224" t="s">
        <v>430</v>
      </c>
      <c r="B28" s="224" t="s">
        <v>430</v>
      </c>
      <c r="C28" s="224" t="s">
        <v>591</v>
      </c>
      <c r="D28" s="225" t="s">
        <v>592</v>
      </c>
      <c r="E28" s="225">
        <v>100</v>
      </c>
      <c r="F28" s="226" t="s">
        <v>593</v>
      </c>
      <c r="G28" s="226" t="s">
        <v>594</v>
      </c>
      <c r="H28" s="225">
        <v>100</v>
      </c>
      <c r="I28" s="225"/>
      <c r="J28" s="237" t="s">
        <v>525</v>
      </c>
    </row>
    <row r="29" s="180" customFormat="1" ht="32.15" customHeight="1" spans="1:10">
      <c r="A29" s="224" t="s">
        <v>595</v>
      </c>
      <c r="B29" s="224" t="s">
        <v>430</v>
      </c>
      <c r="C29" s="224" t="s">
        <v>430</v>
      </c>
      <c r="D29" s="225"/>
      <c r="E29" s="225" t="s">
        <v>430</v>
      </c>
      <c r="F29" s="226" t="s">
        <v>430</v>
      </c>
      <c r="G29" s="226"/>
      <c r="H29" s="225" t="s">
        <v>430</v>
      </c>
      <c r="I29" s="225"/>
      <c r="J29" s="237"/>
    </row>
    <row r="30" s="180" customFormat="1" ht="32.15" customHeight="1" spans="1:10">
      <c r="A30" s="224" t="s">
        <v>430</v>
      </c>
      <c r="B30" s="224" t="s">
        <v>596</v>
      </c>
      <c r="C30" s="224" t="s">
        <v>430</v>
      </c>
      <c r="D30" s="225"/>
      <c r="E30" s="225" t="s">
        <v>430</v>
      </c>
      <c r="F30" s="226" t="s">
        <v>430</v>
      </c>
      <c r="G30" s="226"/>
      <c r="H30" s="225" t="s">
        <v>430</v>
      </c>
      <c r="I30" s="225"/>
      <c r="J30" s="237"/>
    </row>
    <row r="31" s="180" customFormat="1" ht="32.15" customHeight="1" spans="1:10">
      <c r="A31" s="224" t="s">
        <v>430</v>
      </c>
      <c r="B31" s="224" t="s">
        <v>430</v>
      </c>
      <c r="C31" s="224" t="s">
        <v>597</v>
      </c>
      <c r="D31" s="225" t="s">
        <v>578</v>
      </c>
      <c r="E31" s="225">
        <v>100</v>
      </c>
      <c r="F31" s="226" t="s">
        <v>593</v>
      </c>
      <c r="G31" s="226" t="s">
        <v>594</v>
      </c>
      <c r="H31" s="225">
        <v>100</v>
      </c>
      <c r="I31" s="225"/>
      <c r="J31" s="237" t="s">
        <v>525</v>
      </c>
    </row>
    <row r="32" s="180" customFormat="1" ht="32.15" customHeight="1" spans="1:10">
      <c r="A32" s="224" t="s">
        <v>598</v>
      </c>
      <c r="B32" s="224" t="s">
        <v>430</v>
      </c>
      <c r="C32" s="224" t="s">
        <v>430</v>
      </c>
      <c r="D32" s="225"/>
      <c r="E32" s="225" t="s">
        <v>430</v>
      </c>
      <c r="F32" s="226" t="s">
        <v>430</v>
      </c>
      <c r="G32" s="226"/>
      <c r="H32" s="225" t="s">
        <v>430</v>
      </c>
      <c r="I32" s="225"/>
      <c r="J32" s="237"/>
    </row>
    <row r="33" s="180" customFormat="1" ht="32.15" customHeight="1" spans="1:10">
      <c r="A33" s="224" t="s">
        <v>430</v>
      </c>
      <c r="B33" s="224" t="s">
        <v>599</v>
      </c>
      <c r="C33" s="224" t="s">
        <v>430</v>
      </c>
      <c r="D33" s="225"/>
      <c r="E33" s="225" t="s">
        <v>430</v>
      </c>
      <c r="F33" s="226" t="s">
        <v>430</v>
      </c>
      <c r="G33" s="226"/>
      <c r="H33" s="225" t="s">
        <v>430</v>
      </c>
      <c r="I33" s="225"/>
      <c r="J33" s="237"/>
    </row>
    <row r="34" s="180" customFormat="1" ht="32.15" customHeight="1" spans="1:10">
      <c r="A34" s="224" t="s">
        <v>430</v>
      </c>
      <c r="B34" s="224" t="s">
        <v>430</v>
      </c>
      <c r="C34" s="224" t="s">
        <v>600</v>
      </c>
      <c r="D34" s="225" t="s">
        <v>578</v>
      </c>
      <c r="E34" s="225">
        <v>90</v>
      </c>
      <c r="F34" s="226" t="s">
        <v>593</v>
      </c>
      <c r="G34" s="226" t="s">
        <v>601</v>
      </c>
      <c r="H34" s="225">
        <v>95</v>
      </c>
      <c r="I34" s="225"/>
      <c r="J34" s="237" t="s">
        <v>525</v>
      </c>
    </row>
    <row r="35" s="178" customFormat="1" ht="52.5" customHeight="1" spans="1:10">
      <c r="A35" s="227" t="s">
        <v>602</v>
      </c>
      <c r="B35" s="228" t="s">
        <v>525</v>
      </c>
      <c r="C35" s="229"/>
      <c r="D35" s="229"/>
      <c r="E35" s="229"/>
      <c r="F35" s="229"/>
      <c r="G35" s="229"/>
      <c r="H35" s="229"/>
      <c r="I35" s="229"/>
      <c r="J35" s="238"/>
    </row>
    <row r="37" s="178" customFormat="1" ht="26" customHeight="1" spans="1:10">
      <c r="A37" s="230" t="s">
        <v>603</v>
      </c>
      <c r="B37" s="231"/>
      <c r="C37" s="231"/>
      <c r="D37" s="231"/>
      <c r="E37" s="231"/>
      <c r="F37" s="231"/>
      <c r="G37" s="231"/>
      <c r="H37" s="231"/>
      <c r="I37" s="231"/>
      <c r="J37" s="239"/>
    </row>
    <row r="38" s="178" customFormat="1" ht="26" customHeight="1" spans="1:10">
      <c r="A38" s="230" t="s">
        <v>604</v>
      </c>
      <c r="B38" s="230"/>
      <c r="C38" s="230"/>
      <c r="D38" s="230"/>
      <c r="E38" s="230"/>
      <c r="F38" s="230"/>
      <c r="G38" s="230"/>
      <c r="H38" s="230"/>
      <c r="I38" s="230"/>
      <c r="J38" s="230"/>
    </row>
    <row r="39" s="178" customFormat="1" ht="26" customHeight="1" spans="1:10">
      <c r="A39" s="230" t="s">
        <v>605</v>
      </c>
      <c r="B39" s="230"/>
      <c r="C39" s="230"/>
      <c r="D39" s="230"/>
      <c r="E39" s="230"/>
      <c r="F39" s="230"/>
      <c r="G39" s="230"/>
      <c r="H39" s="230"/>
      <c r="I39" s="230"/>
      <c r="J39" s="230"/>
    </row>
    <row r="40" s="178" customFormat="1" ht="21" customHeight="1" spans="1:10">
      <c r="A40" s="230" t="s">
        <v>606</v>
      </c>
      <c r="B40" s="230"/>
      <c r="C40" s="230"/>
      <c r="D40" s="230"/>
      <c r="E40" s="230"/>
      <c r="F40" s="230"/>
      <c r="G40" s="230"/>
      <c r="H40" s="230"/>
      <c r="I40" s="230"/>
      <c r="J40" s="230"/>
    </row>
    <row r="41" s="178" customFormat="1" ht="17" customHeight="1"/>
  </sheetData>
  <mergeCells count="48">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B35:J35"/>
    <mergeCell ref="A38:J38"/>
    <mergeCell ref="A39:J39"/>
    <mergeCell ref="A40:J40"/>
    <mergeCell ref="A5:A6"/>
    <mergeCell ref="A13:A14"/>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topLeftCell="D19" workbookViewId="0">
      <selection activeCell="K19" sqref="K19"/>
    </sheetView>
  </sheetViews>
  <sheetFormatPr defaultColWidth="8.83333333333333" defaultRowHeight="14.25"/>
  <cols>
    <col min="1" max="1" width="10.0333333333333" style="6" customWidth="1"/>
    <col min="2" max="2" width="9.49166666666667" style="6" customWidth="1"/>
    <col min="3" max="3" width="27.925" style="6" customWidth="1"/>
    <col min="4" max="4" width="21.925" style="6" customWidth="1"/>
    <col min="5" max="5" width="17.675" style="6" customWidth="1"/>
    <col min="6" max="6" width="16.0333333333333" style="6" customWidth="1"/>
    <col min="7" max="7" width="13.0916666666667" style="6" customWidth="1"/>
    <col min="8" max="8" width="19.2" style="6" customWidth="1"/>
    <col min="9" max="9" width="13.6333333333333" style="6" customWidth="1"/>
    <col min="10" max="10" width="15.275" style="6" customWidth="1"/>
    <col min="11" max="11" width="30.1083333333333" style="6" customWidth="1"/>
    <col min="12" max="12" width="19.1833333333333" style="6"/>
    <col min="13" max="16384" width="8.83333333333333" style="6"/>
  </cols>
  <sheetData>
    <row r="1" s="6" customFormat="1" ht="24" customHeight="1" spans="1:11">
      <c r="A1" s="156" t="s">
        <v>607</v>
      </c>
      <c r="B1" s="156"/>
      <c r="C1" s="156"/>
      <c r="D1" s="156"/>
      <c r="E1" s="156"/>
      <c r="F1" s="156"/>
      <c r="G1" s="156"/>
      <c r="H1" s="156"/>
      <c r="I1" s="156"/>
      <c r="J1" s="156"/>
      <c r="K1" s="156"/>
    </row>
    <row r="2" s="6" customFormat="1" ht="11" customHeight="1" spans="1:11">
      <c r="A2" s="35"/>
      <c r="B2" s="35"/>
      <c r="C2" s="35"/>
      <c r="D2" s="35"/>
      <c r="E2" s="35"/>
      <c r="F2" s="35"/>
      <c r="G2" s="35"/>
      <c r="H2" s="35"/>
      <c r="I2" s="35"/>
      <c r="J2" s="60" t="s">
        <v>608</v>
      </c>
      <c r="K2" s="60"/>
    </row>
    <row r="3" s="75" customFormat="1" ht="27" customHeight="1" spans="1:11">
      <c r="A3" s="36" t="s">
        <v>495</v>
      </c>
      <c r="B3" s="36"/>
      <c r="C3" s="36"/>
      <c r="D3" s="35"/>
      <c r="E3" s="35"/>
      <c r="F3" s="35"/>
      <c r="G3" s="35"/>
      <c r="H3" s="35"/>
      <c r="I3" s="35"/>
      <c r="J3" s="35"/>
      <c r="K3" s="61" t="s">
        <v>609</v>
      </c>
    </row>
    <row r="4" s="32" customFormat="1" ht="60" customHeight="1" spans="1:11">
      <c r="A4" s="37" t="s">
        <v>610</v>
      </c>
      <c r="B4" s="37"/>
      <c r="C4" s="38" t="s">
        <v>611</v>
      </c>
      <c r="D4" s="38"/>
      <c r="E4" s="38"/>
      <c r="F4" s="38"/>
      <c r="G4" s="38"/>
      <c r="H4" s="38"/>
      <c r="I4" s="38"/>
      <c r="J4" s="38"/>
      <c r="K4" s="38"/>
    </row>
    <row r="5" s="32" customFormat="1" ht="60" customHeight="1" spans="1:11">
      <c r="A5" s="37" t="s">
        <v>612</v>
      </c>
      <c r="B5" s="37"/>
      <c r="C5" s="38" t="s">
        <v>530</v>
      </c>
      <c r="D5" s="38"/>
      <c r="E5" s="38"/>
      <c r="F5" s="38"/>
      <c r="G5" s="38"/>
      <c r="H5" s="38" t="s">
        <v>613</v>
      </c>
      <c r="I5" s="38" t="s">
        <v>530</v>
      </c>
      <c r="J5" s="38"/>
      <c r="K5" s="38"/>
    </row>
    <row r="6" s="32" customFormat="1" ht="60" customHeight="1" spans="1:12">
      <c r="A6" s="39" t="s">
        <v>614</v>
      </c>
      <c r="B6" s="39"/>
      <c r="C6" s="37"/>
      <c r="D6" s="40" t="s">
        <v>615</v>
      </c>
      <c r="E6" s="41"/>
      <c r="F6" s="40" t="s">
        <v>443</v>
      </c>
      <c r="G6" s="41"/>
      <c r="H6" s="157" t="s">
        <v>616</v>
      </c>
      <c r="I6" s="37" t="s">
        <v>617</v>
      </c>
      <c r="J6" s="37" t="s">
        <v>618</v>
      </c>
      <c r="K6" s="37" t="s">
        <v>619</v>
      </c>
      <c r="L6" s="172"/>
    </row>
    <row r="7" s="32" customFormat="1" ht="60" customHeight="1" spans="1:11">
      <c r="A7" s="39"/>
      <c r="B7" s="39"/>
      <c r="C7" s="37" t="s">
        <v>620</v>
      </c>
      <c r="D7" s="158">
        <v>570000</v>
      </c>
      <c r="E7" s="159"/>
      <c r="F7" s="158">
        <v>570000</v>
      </c>
      <c r="G7" s="159"/>
      <c r="H7" s="157">
        <v>570000</v>
      </c>
      <c r="I7" s="63">
        <v>10</v>
      </c>
      <c r="J7" s="135">
        <v>1</v>
      </c>
      <c r="K7" s="44">
        <v>10</v>
      </c>
    </row>
    <row r="8" s="32" customFormat="1" ht="60" customHeight="1" spans="1:11">
      <c r="A8" s="39"/>
      <c r="B8" s="39"/>
      <c r="C8" s="39" t="s">
        <v>621</v>
      </c>
      <c r="D8" s="158">
        <v>570000</v>
      </c>
      <c r="E8" s="159"/>
      <c r="F8" s="158">
        <v>570000</v>
      </c>
      <c r="G8" s="159"/>
      <c r="H8" s="157">
        <v>570000</v>
      </c>
      <c r="I8" s="173"/>
      <c r="J8" s="135">
        <v>1</v>
      </c>
      <c r="K8" s="66"/>
    </row>
    <row r="9" s="32" customFormat="1" ht="60" customHeight="1" spans="1:11">
      <c r="A9" s="39"/>
      <c r="B9" s="39"/>
      <c r="C9" s="37" t="s">
        <v>622</v>
      </c>
      <c r="D9" s="158">
        <v>0</v>
      </c>
      <c r="E9" s="159"/>
      <c r="F9" s="158">
        <v>0</v>
      </c>
      <c r="G9" s="159"/>
      <c r="H9" s="157">
        <v>0</v>
      </c>
      <c r="I9" s="174"/>
      <c r="J9" s="175">
        <v>0</v>
      </c>
      <c r="K9" s="68"/>
    </row>
    <row r="10" s="32" customFormat="1" ht="60" customHeight="1" spans="1:11">
      <c r="A10" s="39"/>
      <c r="B10" s="39"/>
      <c r="C10" s="37" t="s">
        <v>623</v>
      </c>
      <c r="D10" s="158">
        <v>0</v>
      </c>
      <c r="E10" s="159"/>
      <c r="F10" s="158">
        <v>0</v>
      </c>
      <c r="G10" s="159"/>
      <c r="H10" s="157">
        <v>0</v>
      </c>
      <c r="I10" s="176"/>
      <c r="J10" s="175">
        <v>0</v>
      </c>
      <c r="K10" s="70"/>
    </row>
    <row r="11" s="6" customFormat="1" ht="60" customHeight="1" spans="1:11">
      <c r="A11" s="45" t="s">
        <v>624</v>
      </c>
      <c r="B11" s="38" t="s">
        <v>625</v>
      </c>
      <c r="C11" s="38"/>
      <c r="D11" s="38"/>
      <c r="E11" s="38"/>
      <c r="F11" s="38"/>
      <c r="G11" s="38"/>
      <c r="H11" s="38" t="s">
        <v>541</v>
      </c>
      <c r="I11" s="38"/>
      <c r="J11" s="38"/>
      <c r="K11" s="38"/>
    </row>
    <row r="12" s="32" customFormat="1" ht="153" customHeight="1" spans="1:256">
      <c r="A12" s="45"/>
      <c r="B12" s="160" t="s">
        <v>626</v>
      </c>
      <c r="C12" s="161"/>
      <c r="D12" s="161"/>
      <c r="E12" s="161"/>
      <c r="F12" s="161"/>
      <c r="G12" s="162"/>
      <c r="H12" s="160" t="s">
        <v>627</v>
      </c>
      <c r="I12" s="161"/>
      <c r="J12" s="161"/>
      <c r="K12" s="162"/>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row>
    <row r="13" s="32" customFormat="1" ht="60" customHeight="1" spans="1:11">
      <c r="A13" s="37" t="s">
        <v>628</v>
      </c>
      <c r="B13" s="37"/>
      <c r="C13" s="37"/>
      <c r="D13" s="37"/>
      <c r="E13" s="40" t="s">
        <v>629</v>
      </c>
      <c r="F13" s="46"/>
      <c r="G13" s="41"/>
      <c r="H13" s="37" t="s">
        <v>573</v>
      </c>
      <c r="I13" s="37" t="s">
        <v>617</v>
      </c>
      <c r="J13" s="37" t="s">
        <v>619</v>
      </c>
      <c r="K13" s="39" t="s">
        <v>574</v>
      </c>
    </row>
    <row r="14" s="6" customFormat="1" ht="60" customHeight="1" spans="1:11">
      <c r="A14" s="47" t="s">
        <v>630</v>
      </c>
      <c r="B14" s="47"/>
      <c r="C14" s="47" t="s">
        <v>568</v>
      </c>
      <c r="D14" s="47" t="s">
        <v>569</v>
      </c>
      <c r="E14" s="47" t="s">
        <v>570</v>
      </c>
      <c r="F14" s="47" t="s">
        <v>571</v>
      </c>
      <c r="G14" s="37" t="s">
        <v>572</v>
      </c>
      <c r="H14" s="37"/>
      <c r="I14" s="37"/>
      <c r="J14" s="37"/>
      <c r="K14" s="39"/>
    </row>
    <row r="15" s="6" customFormat="1" ht="60" customHeight="1" spans="1:11">
      <c r="A15" s="93" t="s">
        <v>575</v>
      </c>
      <c r="B15" s="94"/>
      <c r="C15" s="163" t="s">
        <v>576</v>
      </c>
      <c r="D15" s="164" t="s">
        <v>631</v>
      </c>
      <c r="E15" s="165" t="s">
        <v>632</v>
      </c>
      <c r="F15" s="166">
        <v>10000</v>
      </c>
      <c r="G15" s="50" t="s">
        <v>585</v>
      </c>
      <c r="H15" s="50" t="s">
        <v>633</v>
      </c>
      <c r="I15" s="71">
        <v>25</v>
      </c>
      <c r="J15" s="71">
        <v>25</v>
      </c>
      <c r="K15" s="53" t="s">
        <v>525</v>
      </c>
    </row>
    <row r="16" s="6" customFormat="1" ht="60" customHeight="1" spans="1:11">
      <c r="A16" s="93" t="s">
        <v>575</v>
      </c>
      <c r="B16" s="94"/>
      <c r="C16" s="163" t="s">
        <v>590</v>
      </c>
      <c r="D16" s="164" t="s">
        <v>634</v>
      </c>
      <c r="E16" s="165" t="s">
        <v>632</v>
      </c>
      <c r="F16" s="167">
        <v>50</v>
      </c>
      <c r="G16" s="50" t="s">
        <v>593</v>
      </c>
      <c r="H16" s="50" t="s">
        <v>635</v>
      </c>
      <c r="I16" s="71">
        <v>25</v>
      </c>
      <c r="J16" s="71">
        <v>25</v>
      </c>
      <c r="K16" s="53" t="s">
        <v>525</v>
      </c>
    </row>
    <row r="17" s="6" customFormat="1" ht="115" customHeight="1" spans="1:11">
      <c r="A17" s="48" t="s">
        <v>595</v>
      </c>
      <c r="B17" s="49"/>
      <c r="C17" s="164" t="s">
        <v>636</v>
      </c>
      <c r="D17" s="168" t="s">
        <v>637</v>
      </c>
      <c r="E17" s="169"/>
      <c r="F17" s="170" t="s">
        <v>638</v>
      </c>
      <c r="G17" s="50"/>
      <c r="H17" s="50" t="s">
        <v>638</v>
      </c>
      <c r="I17" s="71">
        <v>20</v>
      </c>
      <c r="J17" s="71">
        <v>20</v>
      </c>
      <c r="K17" s="53" t="s">
        <v>525</v>
      </c>
    </row>
    <row r="18" s="6" customFormat="1" ht="60" customHeight="1" spans="1:11">
      <c r="A18" s="48" t="s">
        <v>595</v>
      </c>
      <c r="B18" s="49"/>
      <c r="C18" s="164" t="s">
        <v>639</v>
      </c>
      <c r="D18" s="168" t="s">
        <v>640</v>
      </c>
      <c r="E18" s="171"/>
      <c r="F18" s="50" t="s">
        <v>638</v>
      </c>
      <c r="G18" s="50"/>
      <c r="H18" s="50" t="s">
        <v>638</v>
      </c>
      <c r="I18" s="71">
        <v>10</v>
      </c>
      <c r="J18" s="71">
        <v>6</v>
      </c>
      <c r="K18" s="53" t="s">
        <v>641</v>
      </c>
    </row>
    <row r="19" s="6" customFormat="1" ht="60" customHeight="1" spans="1:11">
      <c r="A19" s="48" t="s">
        <v>598</v>
      </c>
      <c r="B19" s="49"/>
      <c r="C19" s="171" t="s">
        <v>599</v>
      </c>
      <c r="D19" s="168" t="s">
        <v>642</v>
      </c>
      <c r="E19" s="171" t="s">
        <v>578</v>
      </c>
      <c r="F19" s="50" t="s">
        <v>601</v>
      </c>
      <c r="G19" s="50" t="s">
        <v>593</v>
      </c>
      <c r="H19" s="50" t="s">
        <v>601</v>
      </c>
      <c r="I19" s="71">
        <v>10</v>
      </c>
      <c r="J19" s="71">
        <v>10</v>
      </c>
      <c r="K19" s="53" t="s">
        <v>525</v>
      </c>
    </row>
    <row r="20" s="33" customFormat="1" ht="60" customHeight="1" spans="1:11">
      <c r="A20" s="54" t="s">
        <v>643</v>
      </c>
      <c r="B20" s="55"/>
      <c r="C20" s="55"/>
      <c r="D20" s="55"/>
      <c r="E20" s="55"/>
      <c r="F20" s="55"/>
      <c r="G20" s="55"/>
      <c r="H20" s="56"/>
      <c r="I20" s="45" t="s">
        <v>644</v>
      </c>
      <c r="J20" s="45" t="s">
        <v>645</v>
      </c>
      <c r="K20" s="45" t="s">
        <v>646</v>
      </c>
    </row>
    <row r="21" s="32" customFormat="1" ht="60" customHeight="1" spans="1:11">
      <c r="A21" s="57"/>
      <c r="B21" s="58"/>
      <c r="C21" s="58"/>
      <c r="D21" s="58"/>
      <c r="E21" s="58"/>
      <c r="F21" s="58"/>
      <c r="G21" s="58"/>
      <c r="H21" s="59"/>
      <c r="I21" s="63">
        <v>100</v>
      </c>
      <c r="J21" s="177">
        <v>96</v>
      </c>
      <c r="K21" s="45" t="s">
        <v>647</v>
      </c>
    </row>
    <row r="22" s="33" customFormat="1" ht="118.5" customHeight="1" spans="1:11">
      <c r="A22" s="45" t="s">
        <v>648</v>
      </c>
      <c r="B22" s="45"/>
      <c r="C22" s="45"/>
      <c r="D22" s="45" t="s">
        <v>525</v>
      </c>
      <c r="E22" s="45"/>
      <c r="F22" s="45"/>
      <c r="G22" s="45"/>
      <c r="H22" s="45"/>
      <c r="I22" s="45"/>
      <c r="J22" s="45"/>
      <c r="K22" s="45"/>
    </row>
    <row r="23" ht="13.5" spans="1:11">
      <c r="A23" s="25" t="s">
        <v>649</v>
      </c>
      <c r="B23" s="25"/>
      <c r="C23" s="25"/>
      <c r="D23" s="25"/>
      <c r="E23" s="25"/>
      <c r="F23" s="25"/>
      <c r="G23" s="25"/>
      <c r="H23" s="25"/>
      <c r="I23" s="25"/>
      <c r="J23" s="25"/>
      <c r="K23" s="25"/>
    </row>
    <row r="24" ht="13.5" spans="1:11">
      <c r="A24" s="26" t="s">
        <v>650</v>
      </c>
      <c r="B24" s="26"/>
      <c r="C24" s="26"/>
      <c r="D24" s="26"/>
      <c r="E24" s="26"/>
      <c r="F24" s="26"/>
      <c r="G24" s="26"/>
      <c r="H24" s="26"/>
      <c r="I24" s="26"/>
      <c r="J24" s="26"/>
      <c r="K24" s="26"/>
    </row>
    <row r="25" ht="13.5" spans="1:11">
      <c r="A25" s="26" t="s">
        <v>651</v>
      </c>
      <c r="B25" s="26"/>
      <c r="C25" s="26"/>
      <c r="D25" s="26"/>
      <c r="E25" s="26"/>
      <c r="F25" s="26"/>
      <c r="G25" s="26"/>
      <c r="H25" s="26"/>
      <c r="I25" s="26"/>
      <c r="J25" s="26"/>
      <c r="K25" s="26"/>
    </row>
  </sheetData>
  <mergeCells count="44">
    <mergeCell ref="A1:K1"/>
    <mergeCell ref="J2:K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1388888888889" right="0.751388888888889" top="0" bottom="0" header="0.511805555555556" footer="0.511805555555556"/>
  <pageSetup paperSize="9" scale="45" fitToHeight="0"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76" zoomScaleNormal="76" topLeftCell="A20" workbookViewId="0">
      <selection activeCell="K21" sqref="K21:K23"/>
    </sheetView>
  </sheetViews>
  <sheetFormatPr defaultColWidth="8.86666666666667" defaultRowHeight="14.25"/>
  <cols>
    <col min="1" max="2" width="17.0416666666667" style="1" customWidth="1"/>
    <col min="3" max="4" width="33.4083333333333" style="1" customWidth="1"/>
    <col min="5" max="10" width="17.0416666666667" style="1" customWidth="1"/>
    <col min="11" max="11" width="53.1833333333333" style="1" customWidth="1"/>
    <col min="12" max="16384" width="8.86666666666667" style="1" customWidth="1"/>
  </cols>
  <sheetData>
    <row r="1" s="1" customFormat="1" ht="22.5" spans="1:11">
      <c r="A1" s="99" t="s">
        <v>607</v>
      </c>
      <c r="B1" s="99"/>
      <c r="C1" s="99"/>
      <c r="D1" s="99"/>
      <c r="E1" s="99"/>
      <c r="F1" s="99"/>
      <c r="G1" s="99"/>
      <c r="H1" s="99"/>
      <c r="I1" s="99"/>
      <c r="J1" s="99"/>
      <c r="K1" s="99"/>
    </row>
    <row r="2" s="2" customFormat="1" ht="13.5" spans="1:11">
      <c r="A2" s="8" t="s">
        <v>652</v>
      </c>
      <c r="B2" s="8"/>
      <c r="C2" s="8"/>
      <c r="D2" s="8"/>
      <c r="E2" s="8"/>
      <c r="F2" s="8"/>
      <c r="G2" s="8"/>
      <c r="H2" s="8"/>
      <c r="I2" s="8"/>
      <c r="J2" s="8"/>
      <c r="K2" s="8"/>
    </row>
    <row r="3" s="2" customFormat="1" ht="13.5" spans="1:11">
      <c r="A3" s="9" t="s">
        <v>653</v>
      </c>
      <c r="B3" s="10" t="s">
        <v>530</v>
      </c>
      <c r="C3" s="11"/>
      <c r="D3" s="11"/>
      <c r="E3" s="11"/>
      <c r="F3" s="11"/>
      <c r="G3" s="11"/>
      <c r="H3" s="11"/>
      <c r="I3" s="11"/>
      <c r="J3" s="11"/>
      <c r="K3" s="8" t="s">
        <v>3</v>
      </c>
    </row>
    <row r="4" s="3" customFormat="1" ht="39.95" customHeight="1" spans="1:11">
      <c r="A4" s="12" t="s">
        <v>610</v>
      </c>
      <c r="B4" s="12"/>
      <c r="C4" s="13" t="s">
        <v>654</v>
      </c>
      <c r="D4" s="13"/>
      <c r="E4" s="13"/>
      <c r="F4" s="13"/>
      <c r="G4" s="13"/>
      <c r="H4" s="13"/>
      <c r="I4" s="13"/>
      <c r="J4" s="13"/>
      <c r="K4" s="13"/>
    </row>
    <row r="5" s="3" customFormat="1" ht="39.95" customHeight="1" spans="1:11">
      <c r="A5" s="12" t="s">
        <v>612</v>
      </c>
      <c r="B5" s="12"/>
      <c r="C5" s="13" t="s">
        <v>530</v>
      </c>
      <c r="D5" s="13"/>
      <c r="E5" s="13"/>
      <c r="F5" s="13"/>
      <c r="G5" s="13"/>
      <c r="H5" s="14" t="s">
        <v>613</v>
      </c>
      <c r="I5" s="14" t="s">
        <v>530</v>
      </c>
      <c r="J5" s="14"/>
      <c r="K5" s="14"/>
    </row>
    <row r="6" s="3" customFormat="1" ht="39.95" customHeight="1" spans="1:11">
      <c r="A6" s="15" t="s">
        <v>614</v>
      </c>
      <c r="B6" s="15"/>
      <c r="C6" s="12"/>
      <c r="D6" s="12" t="s">
        <v>615</v>
      </c>
      <c r="E6" s="12"/>
      <c r="F6" s="12" t="s">
        <v>443</v>
      </c>
      <c r="G6" s="12"/>
      <c r="H6" s="12" t="s">
        <v>616</v>
      </c>
      <c r="I6" s="12" t="s">
        <v>617</v>
      </c>
      <c r="J6" s="12" t="s">
        <v>618</v>
      </c>
      <c r="K6" s="12" t="s">
        <v>619</v>
      </c>
    </row>
    <row r="7" s="3" customFormat="1" ht="39.95" customHeight="1" spans="1:11">
      <c r="A7" s="15"/>
      <c r="B7" s="15"/>
      <c r="C7" s="16" t="s">
        <v>620</v>
      </c>
      <c r="D7" s="17">
        <v>536800</v>
      </c>
      <c r="E7" s="17"/>
      <c r="F7" s="17">
        <v>536800</v>
      </c>
      <c r="G7" s="17"/>
      <c r="H7" s="17">
        <v>536800</v>
      </c>
      <c r="I7" s="27">
        <v>10</v>
      </c>
      <c r="J7" s="28">
        <v>1</v>
      </c>
      <c r="K7" s="152">
        <v>10</v>
      </c>
    </row>
    <row r="8" s="3" customFormat="1" ht="39.95" customHeight="1" spans="1:11">
      <c r="A8" s="15"/>
      <c r="B8" s="15"/>
      <c r="C8" s="16" t="s">
        <v>621</v>
      </c>
      <c r="D8" s="17">
        <v>536800</v>
      </c>
      <c r="E8" s="17"/>
      <c r="F8" s="17">
        <v>536800</v>
      </c>
      <c r="G8" s="17"/>
      <c r="H8" s="17">
        <v>536800</v>
      </c>
      <c r="I8" s="15"/>
      <c r="J8" s="28">
        <v>1</v>
      </c>
      <c r="K8" s="12"/>
    </row>
    <row r="9" s="3" customFormat="1" ht="39.95" customHeight="1" spans="1:11">
      <c r="A9" s="15"/>
      <c r="B9" s="15"/>
      <c r="C9" s="16" t="s">
        <v>622</v>
      </c>
      <c r="D9" s="17">
        <v>0</v>
      </c>
      <c r="E9" s="17"/>
      <c r="F9" s="17">
        <v>0</v>
      </c>
      <c r="G9" s="17"/>
      <c r="H9" s="17">
        <v>0</v>
      </c>
      <c r="I9" s="15"/>
      <c r="J9" s="27">
        <v>0</v>
      </c>
      <c r="K9" s="12"/>
    </row>
    <row r="10" s="3" customFormat="1" ht="39.95" customHeight="1" spans="1:11">
      <c r="A10" s="15"/>
      <c r="B10" s="15"/>
      <c r="C10" s="16" t="s">
        <v>623</v>
      </c>
      <c r="D10" s="17">
        <v>0</v>
      </c>
      <c r="E10" s="17"/>
      <c r="F10" s="17">
        <v>0</v>
      </c>
      <c r="G10" s="17"/>
      <c r="H10" s="17">
        <v>0</v>
      </c>
      <c r="I10" s="15"/>
      <c r="J10" s="27">
        <v>0</v>
      </c>
      <c r="K10" s="12"/>
    </row>
    <row r="11" s="1" customFormat="1" ht="39.95" customHeight="1" spans="1:11">
      <c r="A11" s="18" t="s">
        <v>624</v>
      </c>
      <c r="B11" s="14" t="s">
        <v>625</v>
      </c>
      <c r="C11" s="14"/>
      <c r="D11" s="14"/>
      <c r="E11" s="14"/>
      <c r="F11" s="14"/>
      <c r="G11" s="14"/>
      <c r="H11" s="14" t="s">
        <v>541</v>
      </c>
      <c r="I11" s="14"/>
      <c r="J11" s="14"/>
      <c r="K11" s="14"/>
    </row>
    <row r="12" s="1" customFormat="1" ht="81" customHeight="1" spans="1:11">
      <c r="A12" s="18"/>
      <c r="B12" s="19" t="s">
        <v>655</v>
      </c>
      <c r="C12" s="19"/>
      <c r="D12" s="19"/>
      <c r="E12" s="19"/>
      <c r="F12" s="19"/>
      <c r="G12" s="19"/>
      <c r="H12" s="19" t="s">
        <v>655</v>
      </c>
      <c r="I12" s="19"/>
      <c r="J12" s="19"/>
      <c r="K12" s="19"/>
    </row>
    <row r="13" s="3" customFormat="1" ht="39.95" customHeight="1" spans="1:11">
      <c r="A13" s="12"/>
      <c r="B13" s="12"/>
      <c r="C13" s="12"/>
      <c r="D13" s="12"/>
      <c r="E13" s="12"/>
      <c r="F13" s="12"/>
      <c r="G13" s="12"/>
      <c r="H13" s="12"/>
      <c r="I13" s="12"/>
      <c r="J13" s="12"/>
      <c r="K13" s="12"/>
    </row>
    <row r="14" s="3" customFormat="1" ht="39.95" customHeight="1" spans="1:11">
      <c r="A14" s="20" t="s">
        <v>656</v>
      </c>
      <c r="B14" s="20"/>
      <c r="C14" s="20"/>
      <c r="D14" s="20"/>
      <c r="E14" s="20"/>
      <c r="F14" s="20"/>
      <c r="G14" s="20"/>
      <c r="H14" s="20"/>
      <c r="I14" s="20"/>
      <c r="J14" s="20"/>
      <c r="K14" s="20"/>
    </row>
    <row r="15" s="3" customFormat="1" ht="39.95" customHeight="1" spans="1:11">
      <c r="A15" s="12" t="s">
        <v>628</v>
      </c>
      <c r="B15" s="12"/>
      <c r="C15" s="12"/>
      <c r="D15" s="12"/>
      <c r="E15" s="12" t="s">
        <v>629</v>
      </c>
      <c r="F15" s="12"/>
      <c r="G15" s="12"/>
      <c r="H15" s="12" t="s">
        <v>573</v>
      </c>
      <c r="I15" s="12" t="s">
        <v>617</v>
      </c>
      <c r="J15" s="12" t="s">
        <v>619</v>
      </c>
      <c r="K15" s="15" t="s">
        <v>574</v>
      </c>
    </row>
    <row r="16" s="1" customFormat="1" ht="39.95" customHeight="1" spans="1:11">
      <c r="A16" s="21" t="s">
        <v>630</v>
      </c>
      <c r="B16" s="21"/>
      <c r="C16" s="22" t="s">
        <v>568</v>
      </c>
      <c r="D16" s="22" t="s">
        <v>569</v>
      </c>
      <c r="E16" s="21" t="s">
        <v>570</v>
      </c>
      <c r="F16" s="21" t="s">
        <v>571</v>
      </c>
      <c r="G16" s="12" t="s">
        <v>572</v>
      </c>
      <c r="H16" s="12"/>
      <c r="I16" s="12"/>
      <c r="J16" s="12"/>
      <c r="K16" s="15"/>
    </row>
    <row r="17" s="4" customFormat="1" ht="30" customHeight="1" spans="1:11">
      <c r="A17" s="23" t="s">
        <v>430</v>
      </c>
      <c r="B17" s="23"/>
      <c r="C17" s="23" t="s">
        <v>430</v>
      </c>
      <c r="D17" s="23" t="s">
        <v>430</v>
      </c>
      <c r="E17" s="23"/>
      <c r="F17" s="23" t="s">
        <v>430</v>
      </c>
      <c r="G17" s="23"/>
      <c r="H17" s="23" t="s">
        <v>430</v>
      </c>
      <c r="I17" s="30">
        <v>90</v>
      </c>
      <c r="J17" s="30">
        <v>79.95</v>
      </c>
      <c r="K17" s="23" t="s">
        <v>430</v>
      </c>
    </row>
    <row r="18" s="4" customFormat="1" ht="30" customHeight="1" spans="1:11">
      <c r="A18" s="23" t="s">
        <v>575</v>
      </c>
      <c r="B18" s="23"/>
      <c r="C18" s="23" t="s">
        <v>576</v>
      </c>
      <c r="D18" s="23" t="s">
        <v>657</v>
      </c>
      <c r="E18" s="23" t="s">
        <v>658</v>
      </c>
      <c r="F18" s="23" t="s">
        <v>40</v>
      </c>
      <c r="G18" s="23" t="s">
        <v>659</v>
      </c>
      <c r="H18" s="23" t="s">
        <v>40</v>
      </c>
      <c r="I18" s="30">
        <v>15</v>
      </c>
      <c r="J18" s="30">
        <v>15</v>
      </c>
      <c r="K18" s="31" t="s">
        <v>525</v>
      </c>
    </row>
    <row r="19" s="4" customFormat="1" ht="30" customHeight="1" spans="1:11">
      <c r="A19" s="23" t="s">
        <v>575</v>
      </c>
      <c r="B19" s="23"/>
      <c r="C19" s="23" t="s">
        <v>576</v>
      </c>
      <c r="D19" s="23" t="s">
        <v>660</v>
      </c>
      <c r="E19" s="23" t="s">
        <v>658</v>
      </c>
      <c r="F19" s="23" t="s">
        <v>12</v>
      </c>
      <c r="G19" s="23" t="s">
        <v>579</v>
      </c>
      <c r="H19" s="23" t="s">
        <v>12</v>
      </c>
      <c r="I19" s="30">
        <v>10</v>
      </c>
      <c r="J19" s="30">
        <v>8.16</v>
      </c>
      <c r="K19" s="23" t="s">
        <v>641</v>
      </c>
    </row>
    <row r="20" s="4" customFormat="1" ht="30" customHeight="1" spans="1:11">
      <c r="A20" s="23" t="s">
        <v>575</v>
      </c>
      <c r="B20" s="23"/>
      <c r="C20" s="23" t="s">
        <v>661</v>
      </c>
      <c r="D20" s="23" t="s">
        <v>662</v>
      </c>
      <c r="E20" s="23" t="s">
        <v>663</v>
      </c>
      <c r="F20" s="23" t="s">
        <v>664</v>
      </c>
      <c r="G20" s="23" t="s">
        <v>664</v>
      </c>
      <c r="H20" s="23">
        <v>32</v>
      </c>
      <c r="I20" s="30">
        <v>15</v>
      </c>
      <c r="J20" s="30">
        <v>6.79</v>
      </c>
      <c r="K20" s="23" t="s">
        <v>641</v>
      </c>
    </row>
    <row r="21" s="4" customFormat="1" ht="30" customHeight="1" spans="1:11">
      <c r="A21" s="23" t="s">
        <v>575</v>
      </c>
      <c r="B21" s="23"/>
      <c r="C21" s="23" t="s">
        <v>665</v>
      </c>
      <c r="D21" s="23" t="s">
        <v>666</v>
      </c>
      <c r="E21" s="23" t="s">
        <v>658</v>
      </c>
      <c r="F21" s="23" t="s">
        <v>667</v>
      </c>
      <c r="G21" s="23" t="s">
        <v>593</v>
      </c>
      <c r="H21" s="23" t="s">
        <v>667</v>
      </c>
      <c r="I21" s="30">
        <v>10</v>
      </c>
      <c r="J21" s="30">
        <v>10</v>
      </c>
      <c r="K21" s="31" t="s">
        <v>525</v>
      </c>
    </row>
    <row r="22" s="4" customFormat="1" ht="30" customHeight="1" spans="1:11">
      <c r="A22" s="23" t="s">
        <v>595</v>
      </c>
      <c r="B22" s="23"/>
      <c r="C22" s="23" t="s">
        <v>636</v>
      </c>
      <c r="D22" s="23" t="s">
        <v>668</v>
      </c>
      <c r="E22" s="23" t="s">
        <v>658</v>
      </c>
      <c r="F22" s="23">
        <v>95</v>
      </c>
      <c r="G22" s="23" t="s">
        <v>669</v>
      </c>
      <c r="H22" s="23">
        <v>95</v>
      </c>
      <c r="I22" s="30">
        <v>30</v>
      </c>
      <c r="J22" s="30">
        <v>30</v>
      </c>
      <c r="K22" s="31" t="s">
        <v>525</v>
      </c>
    </row>
    <row r="23" s="4" customFormat="1" ht="30" customHeight="1" spans="1:11">
      <c r="A23" s="23" t="s">
        <v>598</v>
      </c>
      <c r="B23" s="23"/>
      <c r="C23" s="23" t="s">
        <v>599</v>
      </c>
      <c r="D23" s="23" t="s">
        <v>670</v>
      </c>
      <c r="E23" s="23" t="s">
        <v>658</v>
      </c>
      <c r="F23" s="23" t="s">
        <v>667</v>
      </c>
      <c r="G23" s="23" t="s">
        <v>593</v>
      </c>
      <c r="H23" s="23" t="s">
        <v>601</v>
      </c>
      <c r="I23" s="30">
        <v>10</v>
      </c>
      <c r="J23" s="30">
        <v>10</v>
      </c>
      <c r="K23" s="31" t="s">
        <v>525</v>
      </c>
    </row>
    <row r="24" s="5" customFormat="1" ht="90" customHeight="1" spans="1:11">
      <c r="A24" s="18" t="s">
        <v>648</v>
      </c>
      <c r="B24" s="18"/>
      <c r="C24" s="18"/>
      <c r="D24" s="73" t="s">
        <v>671</v>
      </c>
      <c r="E24" s="73"/>
      <c r="F24" s="73"/>
      <c r="G24" s="73"/>
      <c r="H24" s="73"/>
      <c r="I24" s="73"/>
      <c r="J24" s="73"/>
      <c r="K24" s="73"/>
    </row>
    <row r="25" s="5" customFormat="1" ht="39.95" customHeight="1" spans="1:11">
      <c r="A25" s="12" t="s">
        <v>643</v>
      </c>
      <c r="B25" s="12"/>
      <c r="C25" s="12"/>
      <c r="D25" s="12"/>
      <c r="E25" s="12"/>
      <c r="F25" s="12"/>
      <c r="G25" s="12"/>
      <c r="H25" s="12"/>
      <c r="I25" s="18" t="s">
        <v>644</v>
      </c>
      <c r="J25" s="18" t="s">
        <v>645</v>
      </c>
      <c r="K25" s="18" t="s">
        <v>646</v>
      </c>
    </row>
    <row r="26" s="3" customFormat="1" ht="39.95" customHeight="1" spans="1:11">
      <c r="A26" s="12"/>
      <c r="B26" s="12"/>
      <c r="C26" s="12"/>
      <c r="D26" s="12"/>
      <c r="E26" s="12"/>
      <c r="F26" s="12"/>
      <c r="G26" s="12"/>
      <c r="H26" s="12"/>
      <c r="I26" s="27">
        <v>100</v>
      </c>
      <c r="J26" s="27">
        <v>89.95</v>
      </c>
      <c r="K26" s="18" t="s">
        <v>647</v>
      </c>
    </row>
    <row r="27" s="6" customFormat="1" spans="1:11">
      <c r="A27" s="25" t="s">
        <v>649</v>
      </c>
      <c r="B27" s="25"/>
      <c r="C27" s="25"/>
      <c r="D27" s="25"/>
      <c r="E27" s="25"/>
      <c r="F27" s="25"/>
      <c r="G27" s="25"/>
      <c r="H27" s="25"/>
      <c r="I27" s="25"/>
      <c r="J27" s="25"/>
      <c r="K27" s="25"/>
    </row>
    <row r="28" s="6" customFormat="1" spans="1:11">
      <c r="A28" s="26" t="s">
        <v>650</v>
      </c>
      <c r="B28" s="26"/>
      <c r="C28" s="26"/>
      <c r="D28" s="26"/>
      <c r="E28" s="26"/>
      <c r="F28" s="26"/>
      <c r="G28" s="26"/>
      <c r="H28" s="26"/>
      <c r="I28" s="26"/>
      <c r="J28" s="26"/>
      <c r="K28" s="26"/>
    </row>
    <row r="29" s="6" customFormat="1" spans="1:11">
      <c r="A29" s="26" t="s">
        <v>651</v>
      </c>
      <c r="B29" s="26"/>
      <c r="C29" s="26"/>
      <c r="D29" s="26"/>
      <c r="E29" s="26"/>
      <c r="F29" s="26"/>
      <c r="G29" s="26"/>
      <c r="H29" s="26"/>
      <c r="I29" s="26"/>
      <c r="J29" s="26"/>
      <c r="K29" s="26"/>
    </row>
  </sheetData>
  <mergeCells count="48">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7" workbookViewId="0">
      <selection activeCell="K20" sqref="K20:K22"/>
    </sheetView>
  </sheetViews>
  <sheetFormatPr defaultColWidth="8.83333333333333" defaultRowHeight="14.25"/>
  <cols>
    <col min="1" max="1" width="2.59166666666667" style="6" customWidth="1"/>
    <col min="2" max="2" width="9.49166666666667" style="6" customWidth="1"/>
    <col min="3" max="3" width="11.0416666666667" style="6" customWidth="1"/>
    <col min="4" max="4" width="15.6833333333333" style="6" customWidth="1"/>
    <col min="5" max="5" width="5.59166666666667" style="6" customWidth="1"/>
    <col min="6" max="6" width="4.5" style="6" customWidth="1"/>
    <col min="7" max="7" width="11.4583333333333" style="6" customWidth="1"/>
    <col min="8" max="8" width="18.275" style="6" customWidth="1"/>
    <col min="9" max="9" width="9.95833333333333" style="6" customWidth="1"/>
    <col min="10" max="10" width="11.4583333333333" style="6" customWidth="1"/>
    <col min="11" max="11" width="12.4083333333333" style="6" customWidth="1"/>
    <col min="12" max="16384" width="8.83333333333333" style="6"/>
  </cols>
  <sheetData>
    <row r="1" s="6" customFormat="1" ht="60" customHeight="1" spans="1:11">
      <c r="A1" s="76" t="s">
        <v>607</v>
      </c>
      <c r="B1" s="76"/>
      <c r="C1" s="76"/>
      <c r="D1" s="76"/>
      <c r="E1" s="76"/>
      <c r="F1" s="76"/>
      <c r="G1" s="76"/>
      <c r="H1" s="76"/>
      <c r="I1" s="76"/>
      <c r="J1" s="76"/>
      <c r="K1" s="76"/>
    </row>
    <row r="2" s="6" customFormat="1" ht="15" customHeight="1" spans="1:11">
      <c r="A2" s="35"/>
      <c r="B2" s="35"/>
      <c r="C2" s="35"/>
      <c r="D2" s="35"/>
      <c r="E2" s="35"/>
      <c r="F2" s="35"/>
      <c r="G2" s="35"/>
      <c r="H2" s="35"/>
      <c r="I2" s="35"/>
      <c r="J2" s="60" t="s">
        <v>672</v>
      </c>
      <c r="K2" s="60"/>
    </row>
    <row r="3" s="75" customFormat="1" spans="1:11">
      <c r="A3" s="36" t="s">
        <v>673</v>
      </c>
      <c r="B3" s="36"/>
      <c r="C3" s="36"/>
      <c r="D3" s="36"/>
      <c r="E3" s="35"/>
      <c r="F3" s="35"/>
      <c r="G3" s="35"/>
      <c r="H3" s="35"/>
      <c r="I3" s="35"/>
      <c r="J3" s="35"/>
      <c r="K3" s="61" t="s">
        <v>609</v>
      </c>
    </row>
    <row r="4" s="32" customFormat="1" spans="1:11">
      <c r="A4" s="37" t="s">
        <v>610</v>
      </c>
      <c r="B4" s="37"/>
      <c r="C4" s="38" t="s">
        <v>674</v>
      </c>
      <c r="D4" s="38"/>
      <c r="E4" s="38"/>
      <c r="F4" s="38"/>
      <c r="G4" s="38"/>
      <c r="H4" s="38"/>
      <c r="I4" s="38"/>
      <c r="J4" s="38"/>
      <c r="K4" s="38"/>
    </row>
    <row r="5" s="32" customFormat="1" spans="1:11">
      <c r="A5" s="37" t="s">
        <v>612</v>
      </c>
      <c r="B5" s="37"/>
      <c r="C5" s="38" t="s">
        <v>530</v>
      </c>
      <c r="D5" s="38"/>
      <c r="E5" s="38"/>
      <c r="F5" s="38"/>
      <c r="G5" s="38"/>
      <c r="H5" s="38" t="s">
        <v>613</v>
      </c>
      <c r="I5" s="38" t="s">
        <v>530</v>
      </c>
      <c r="J5" s="38"/>
      <c r="K5" s="38"/>
    </row>
    <row r="6" s="32" customFormat="1" spans="1:11">
      <c r="A6" s="39" t="s">
        <v>614</v>
      </c>
      <c r="B6" s="39"/>
      <c r="C6" s="37"/>
      <c r="D6" s="40" t="s">
        <v>615</v>
      </c>
      <c r="E6" s="41"/>
      <c r="F6" s="40" t="s">
        <v>443</v>
      </c>
      <c r="G6" s="41"/>
      <c r="H6" s="37" t="s">
        <v>616</v>
      </c>
      <c r="I6" s="37" t="s">
        <v>617</v>
      </c>
      <c r="J6" s="37" t="s">
        <v>618</v>
      </c>
      <c r="K6" s="37" t="s">
        <v>619</v>
      </c>
    </row>
    <row r="7" s="32" customFormat="1" spans="1:11">
      <c r="A7" s="39"/>
      <c r="B7" s="39"/>
      <c r="C7" s="37" t="s">
        <v>620</v>
      </c>
      <c r="D7" s="42">
        <v>1013425.01</v>
      </c>
      <c r="E7" s="43"/>
      <c r="F7" s="42">
        <v>1013425.01</v>
      </c>
      <c r="G7" s="43"/>
      <c r="H7" s="44">
        <v>1013425.01</v>
      </c>
      <c r="I7" s="63">
        <v>10</v>
      </c>
      <c r="J7" s="135">
        <v>1</v>
      </c>
      <c r="K7" s="44">
        <v>10</v>
      </c>
    </row>
    <row r="8" s="32" customFormat="1" ht="27" spans="1:11">
      <c r="A8" s="39"/>
      <c r="B8" s="39"/>
      <c r="C8" s="39" t="s">
        <v>621</v>
      </c>
      <c r="D8" s="42">
        <v>1013425.01</v>
      </c>
      <c r="E8" s="43"/>
      <c r="F8" s="42">
        <v>1013425.01</v>
      </c>
      <c r="G8" s="43"/>
      <c r="H8" s="44">
        <v>1013425.01</v>
      </c>
      <c r="I8" s="65"/>
      <c r="J8" s="135">
        <v>1</v>
      </c>
      <c r="K8" s="66"/>
    </row>
    <row r="9" s="32" customFormat="1" spans="1:11">
      <c r="A9" s="39"/>
      <c r="B9" s="39"/>
      <c r="C9" s="37" t="s">
        <v>622</v>
      </c>
      <c r="D9" s="42">
        <v>0</v>
      </c>
      <c r="E9" s="43"/>
      <c r="F9" s="42">
        <v>0</v>
      </c>
      <c r="G9" s="43"/>
      <c r="H9" s="44">
        <v>0</v>
      </c>
      <c r="I9" s="67"/>
      <c r="J9" s="63">
        <v>0</v>
      </c>
      <c r="K9" s="68"/>
    </row>
    <row r="10" s="32" customFormat="1" spans="1:11">
      <c r="A10" s="39"/>
      <c r="B10" s="39"/>
      <c r="C10" s="37" t="s">
        <v>623</v>
      </c>
      <c r="D10" s="42">
        <v>0</v>
      </c>
      <c r="E10" s="43"/>
      <c r="F10" s="42">
        <v>0</v>
      </c>
      <c r="G10" s="43"/>
      <c r="H10" s="44">
        <v>0</v>
      </c>
      <c r="I10" s="69"/>
      <c r="J10" s="63">
        <v>0</v>
      </c>
      <c r="K10" s="70"/>
    </row>
    <row r="11" s="6" customFormat="1" spans="1:11">
      <c r="A11" s="45" t="s">
        <v>624</v>
      </c>
      <c r="B11" s="38" t="s">
        <v>625</v>
      </c>
      <c r="C11" s="38"/>
      <c r="D11" s="38"/>
      <c r="E11" s="38"/>
      <c r="F11" s="38"/>
      <c r="G11" s="38"/>
      <c r="H11" s="38" t="s">
        <v>541</v>
      </c>
      <c r="I11" s="38"/>
      <c r="J11" s="38"/>
      <c r="K11" s="38"/>
    </row>
    <row r="12" s="6" customFormat="1" ht="95" customHeight="1" spans="1:11">
      <c r="A12" s="45"/>
      <c r="B12" s="45" t="s">
        <v>675</v>
      </c>
      <c r="C12" s="45"/>
      <c r="D12" s="45"/>
      <c r="E12" s="45"/>
      <c r="F12" s="45"/>
      <c r="G12" s="45"/>
      <c r="H12" s="45" t="s">
        <v>676</v>
      </c>
      <c r="I12" s="45"/>
      <c r="J12" s="45"/>
      <c r="K12" s="45"/>
    </row>
    <row r="13" s="32" customFormat="1" spans="1:11">
      <c r="A13" s="37" t="s">
        <v>628</v>
      </c>
      <c r="B13" s="37"/>
      <c r="C13" s="37"/>
      <c r="D13" s="37"/>
      <c r="E13" s="40" t="s">
        <v>629</v>
      </c>
      <c r="F13" s="46"/>
      <c r="G13" s="41"/>
      <c r="H13" s="37" t="s">
        <v>573</v>
      </c>
      <c r="I13" s="37" t="s">
        <v>617</v>
      </c>
      <c r="J13" s="37" t="s">
        <v>619</v>
      </c>
      <c r="K13" s="39" t="s">
        <v>574</v>
      </c>
    </row>
    <row r="14" s="6" customFormat="1" spans="1:11">
      <c r="A14" s="47" t="s">
        <v>630</v>
      </c>
      <c r="B14" s="47"/>
      <c r="C14" s="47" t="s">
        <v>568</v>
      </c>
      <c r="D14" s="47" t="s">
        <v>569</v>
      </c>
      <c r="E14" s="47" t="s">
        <v>570</v>
      </c>
      <c r="F14" s="47" t="s">
        <v>571</v>
      </c>
      <c r="G14" s="37" t="s">
        <v>572</v>
      </c>
      <c r="H14" s="37"/>
      <c r="I14" s="37"/>
      <c r="J14" s="37"/>
      <c r="K14" s="39"/>
    </row>
    <row r="15" s="6" customFormat="1" ht="27" spans="1:11">
      <c r="A15" s="48" t="s">
        <v>575</v>
      </c>
      <c r="B15" s="49"/>
      <c r="C15" s="53" t="s">
        <v>576</v>
      </c>
      <c r="D15" s="53" t="s">
        <v>677</v>
      </c>
      <c r="E15" s="53" t="s">
        <v>632</v>
      </c>
      <c r="F15" s="53" t="s">
        <v>76</v>
      </c>
      <c r="G15" s="50" t="s">
        <v>678</v>
      </c>
      <c r="H15" s="50" t="s">
        <v>679</v>
      </c>
      <c r="I15" s="71">
        <v>20</v>
      </c>
      <c r="J15" s="71">
        <v>20</v>
      </c>
      <c r="K15" s="53" t="s">
        <v>525</v>
      </c>
    </row>
    <row r="16" s="6" customFormat="1" ht="27" spans="1:11">
      <c r="A16" s="48" t="s">
        <v>575</v>
      </c>
      <c r="B16" s="49"/>
      <c r="C16" s="53" t="s">
        <v>576</v>
      </c>
      <c r="D16" s="53" t="s">
        <v>680</v>
      </c>
      <c r="E16" s="53" t="s">
        <v>632</v>
      </c>
      <c r="F16" s="53" t="s">
        <v>110</v>
      </c>
      <c r="G16" s="50" t="s">
        <v>581</v>
      </c>
      <c r="H16" s="50" t="s">
        <v>45</v>
      </c>
      <c r="I16" s="71">
        <v>10</v>
      </c>
      <c r="J16" s="71">
        <v>10</v>
      </c>
      <c r="K16" s="53" t="s">
        <v>525</v>
      </c>
    </row>
    <row r="17" s="6" customFormat="1" ht="27" spans="1:11">
      <c r="A17" s="48" t="s">
        <v>575</v>
      </c>
      <c r="B17" s="49"/>
      <c r="C17" s="53" t="s">
        <v>576</v>
      </c>
      <c r="D17" s="53" t="s">
        <v>681</v>
      </c>
      <c r="E17" s="53" t="s">
        <v>632</v>
      </c>
      <c r="F17" s="53" t="s">
        <v>61</v>
      </c>
      <c r="G17" s="50" t="s">
        <v>682</v>
      </c>
      <c r="H17" s="50" t="s">
        <v>70</v>
      </c>
      <c r="I17" s="71">
        <v>10</v>
      </c>
      <c r="J17" s="71">
        <v>10</v>
      </c>
      <c r="K17" s="53" t="s">
        <v>525</v>
      </c>
    </row>
    <row r="18" s="6" customFormat="1" ht="27" spans="1:11">
      <c r="A18" s="48" t="s">
        <v>575</v>
      </c>
      <c r="B18" s="49"/>
      <c r="C18" s="53" t="s">
        <v>576</v>
      </c>
      <c r="D18" s="53" t="s">
        <v>683</v>
      </c>
      <c r="E18" s="53" t="s">
        <v>632</v>
      </c>
      <c r="F18" s="53" t="s">
        <v>20</v>
      </c>
      <c r="G18" s="50" t="s">
        <v>684</v>
      </c>
      <c r="H18" s="50" t="s">
        <v>28</v>
      </c>
      <c r="I18" s="71">
        <v>10</v>
      </c>
      <c r="J18" s="71">
        <v>10</v>
      </c>
      <c r="K18" s="53" t="s">
        <v>525</v>
      </c>
    </row>
    <row r="19" s="6" customFormat="1" ht="27" spans="1:11">
      <c r="A19" s="48" t="s">
        <v>595</v>
      </c>
      <c r="B19" s="49"/>
      <c r="C19" s="53" t="s">
        <v>636</v>
      </c>
      <c r="D19" s="53" t="s">
        <v>685</v>
      </c>
      <c r="E19" s="53" t="s">
        <v>686</v>
      </c>
      <c r="F19" s="53"/>
      <c r="G19" s="50"/>
      <c r="H19" s="50" t="s">
        <v>76</v>
      </c>
      <c r="I19" s="71">
        <v>10</v>
      </c>
      <c r="J19" s="71">
        <v>8</v>
      </c>
      <c r="K19" s="53" t="s">
        <v>687</v>
      </c>
    </row>
    <row r="20" s="6" customFormat="1" ht="27" spans="1:11">
      <c r="A20" s="48" t="s">
        <v>595</v>
      </c>
      <c r="B20" s="49"/>
      <c r="C20" s="53" t="s">
        <v>596</v>
      </c>
      <c r="D20" s="53" t="s">
        <v>688</v>
      </c>
      <c r="E20" s="53" t="s">
        <v>632</v>
      </c>
      <c r="F20" s="53" t="s">
        <v>111</v>
      </c>
      <c r="G20" s="50" t="s">
        <v>689</v>
      </c>
      <c r="H20" s="50" t="s">
        <v>690</v>
      </c>
      <c r="I20" s="71">
        <v>10</v>
      </c>
      <c r="J20" s="71">
        <v>10</v>
      </c>
      <c r="K20" s="53" t="s">
        <v>525</v>
      </c>
    </row>
    <row r="21" s="6" customFormat="1" ht="27" spans="1:11">
      <c r="A21" s="48" t="s">
        <v>595</v>
      </c>
      <c r="B21" s="49"/>
      <c r="C21" s="53" t="s">
        <v>596</v>
      </c>
      <c r="D21" s="53" t="s">
        <v>691</v>
      </c>
      <c r="E21" s="53" t="s">
        <v>632</v>
      </c>
      <c r="F21" s="53" t="s">
        <v>594</v>
      </c>
      <c r="G21" s="50" t="s">
        <v>689</v>
      </c>
      <c r="H21" s="50" t="s">
        <v>692</v>
      </c>
      <c r="I21" s="71">
        <v>10</v>
      </c>
      <c r="J21" s="71">
        <v>10</v>
      </c>
      <c r="K21" s="53" t="s">
        <v>525</v>
      </c>
    </row>
    <row r="22" s="6" customFormat="1" ht="27" spans="1:11">
      <c r="A22" s="48" t="s">
        <v>598</v>
      </c>
      <c r="B22" s="49"/>
      <c r="C22" s="53" t="s">
        <v>599</v>
      </c>
      <c r="D22" s="53" t="s">
        <v>693</v>
      </c>
      <c r="E22" s="53" t="s">
        <v>632</v>
      </c>
      <c r="F22" s="53" t="s">
        <v>667</v>
      </c>
      <c r="G22" s="50" t="s">
        <v>593</v>
      </c>
      <c r="H22" s="50" t="s">
        <v>46</v>
      </c>
      <c r="I22" s="71">
        <v>10</v>
      </c>
      <c r="J22" s="71">
        <v>10</v>
      </c>
      <c r="K22" s="53" t="s">
        <v>525</v>
      </c>
    </row>
    <row r="23" s="33" customFormat="1" spans="1:11">
      <c r="A23" s="54" t="s">
        <v>643</v>
      </c>
      <c r="B23" s="55"/>
      <c r="C23" s="55"/>
      <c r="D23" s="55"/>
      <c r="E23" s="55"/>
      <c r="F23" s="55"/>
      <c r="G23" s="55"/>
      <c r="H23" s="56"/>
      <c r="I23" s="45" t="s">
        <v>644</v>
      </c>
      <c r="J23" s="45" t="s">
        <v>645</v>
      </c>
      <c r="K23" s="45" t="s">
        <v>646</v>
      </c>
    </row>
    <row r="24" s="32" customFormat="1" spans="1:11">
      <c r="A24" s="57"/>
      <c r="B24" s="58"/>
      <c r="C24" s="58"/>
      <c r="D24" s="58"/>
      <c r="E24" s="58"/>
      <c r="F24" s="58"/>
      <c r="G24" s="58"/>
      <c r="H24" s="59"/>
      <c r="I24" s="63">
        <v>100</v>
      </c>
      <c r="J24" s="63">
        <v>98</v>
      </c>
      <c r="K24" s="45" t="s">
        <v>647</v>
      </c>
    </row>
    <row r="25" s="33" customFormat="1" spans="1:11">
      <c r="A25" s="45" t="s">
        <v>648</v>
      </c>
      <c r="B25" s="45"/>
      <c r="C25" s="45"/>
      <c r="D25" s="45" t="s">
        <v>525</v>
      </c>
      <c r="E25" s="45"/>
      <c r="F25" s="45"/>
      <c r="G25" s="45"/>
      <c r="H25" s="45"/>
      <c r="I25" s="45"/>
      <c r="J25" s="45"/>
      <c r="K25" s="45"/>
    </row>
    <row r="26" s="6" customFormat="1" spans="1:11">
      <c r="A26" s="25" t="s">
        <v>649</v>
      </c>
      <c r="B26" s="25"/>
      <c r="C26" s="25"/>
      <c r="D26" s="25"/>
      <c r="E26" s="25"/>
      <c r="F26" s="25"/>
      <c r="G26" s="25"/>
      <c r="H26" s="25"/>
      <c r="I26" s="25"/>
      <c r="J26" s="25"/>
      <c r="K26" s="25"/>
    </row>
    <row r="27" s="6" customFormat="1" spans="1:11">
      <c r="A27" s="26" t="s">
        <v>650</v>
      </c>
      <c r="B27" s="26"/>
      <c r="C27" s="26"/>
      <c r="D27" s="26"/>
      <c r="E27" s="26"/>
      <c r="F27" s="26"/>
      <c r="G27" s="26"/>
      <c r="H27" s="26"/>
      <c r="I27" s="26"/>
      <c r="J27" s="26"/>
      <c r="K27" s="26"/>
    </row>
    <row r="28" s="6" customFormat="1" spans="1:11">
      <c r="A28" s="26" t="s">
        <v>651</v>
      </c>
      <c r="B28" s="26"/>
      <c r="C28" s="26"/>
      <c r="D28" s="26"/>
      <c r="E28" s="26"/>
      <c r="F28" s="26"/>
      <c r="G28" s="26"/>
      <c r="H28" s="26"/>
      <c r="I28" s="26"/>
      <c r="J28" s="26"/>
      <c r="K28" s="26"/>
    </row>
  </sheetData>
  <mergeCells count="47">
    <mergeCell ref="A1:K1"/>
    <mergeCell ref="J2:K2"/>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5:C25"/>
    <mergeCell ref="D25:K25"/>
    <mergeCell ref="A26:K26"/>
    <mergeCell ref="A27:K27"/>
    <mergeCell ref="A28:K28"/>
    <mergeCell ref="A11:A12"/>
    <mergeCell ref="H13:H14"/>
    <mergeCell ref="I8:I10"/>
    <mergeCell ref="I13:I14"/>
    <mergeCell ref="J13:J14"/>
    <mergeCell ref="K8:K10"/>
    <mergeCell ref="K13:K14"/>
    <mergeCell ref="A6:B10"/>
    <mergeCell ref="A23:H24"/>
  </mergeCells>
  <pageMargins left="0.393055555555556" right="0" top="1" bottom="1"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E27" workbookViewId="0">
      <selection activeCell="K27" sqref="K27:L27"/>
    </sheetView>
  </sheetViews>
  <sheetFormatPr defaultColWidth="8.81666666666667" defaultRowHeight="14.25"/>
  <cols>
    <col min="1" max="1" width="11.725" style="1" customWidth="1"/>
    <col min="2" max="2" width="8.59166666666667" style="1" customWidth="1"/>
    <col min="3" max="3" width="24.275" style="1" customWidth="1"/>
    <col min="4" max="4" width="38.1833333333333" style="1" customWidth="1"/>
    <col min="5" max="5" width="16.225" style="1" customWidth="1"/>
    <col min="6" max="6" width="17.5916666666667" style="1" customWidth="1"/>
    <col min="7" max="7" width="12.9583333333333" style="1" customWidth="1"/>
    <col min="8" max="8" width="14.8666666666667" style="1" customWidth="1"/>
    <col min="9" max="9" width="12.275" style="1" customWidth="1"/>
    <col min="10" max="10" width="13.3666666666667" style="1" customWidth="1"/>
    <col min="11" max="11" width="30.1333333333333" style="1" customWidth="1"/>
    <col min="12" max="12" width="45.5416666666667" style="1" customWidth="1"/>
    <col min="13" max="16384" width="8.86666666666667" style="1" customWidth="1"/>
  </cols>
  <sheetData>
    <row r="1" s="1" customFormat="1" ht="41.25" customHeight="1" spans="1:12">
      <c r="A1" s="137" t="s">
        <v>694</v>
      </c>
      <c r="B1" s="137"/>
      <c r="C1" s="137"/>
      <c r="D1" s="137"/>
      <c r="E1" s="137"/>
      <c r="F1" s="137"/>
      <c r="G1" s="137"/>
      <c r="H1" s="137"/>
      <c r="I1" s="137"/>
      <c r="J1" s="137"/>
      <c r="K1" s="137"/>
      <c r="L1" s="137"/>
    </row>
    <row r="2" s="136" customFormat="1" ht="13.5" spans="1:12">
      <c r="A2" s="138" t="s">
        <v>695</v>
      </c>
      <c r="B2" s="139"/>
      <c r="C2" s="139"/>
      <c r="D2" s="139"/>
      <c r="E2" s="139"/>
      <c r="F2" s="139"/>
      <c r="G2" s="139"/>
      <c r="H2" s="139"/>
      <c r="I2" s="139"/>
      <c r="J2" s="139"/>
      <c r="K2" s="139"/>
      <c r="L2" s="145"/>
    </row>
    <row r="3" s="136" customFormat="1" ht="13.5" spans="1:12">
      <c r="A3" s="140" t="s">
        <v>653</v>
      </c>
      <c r="B3" s="10" t="s">
        <v>530</v>
      </c>
      <c r="C3" s="10"/>
      <c r="D3" s="10"/>
      <c r="E3" s="10"/>
      <c r="F3" s="10"/>
      <c r="G3" s="10"/>
      <c r="H3" s="10"/>
      <c r="I3" s="10"/>
      <c r="J3" s="10"/>
      <c r="K3" s="146"/>
      <c r="L3" s="147" t="s">
        <v>3</v>
      </c>
    </row>
    <row r="4" s="3" customFormat="1" ht="31" customHeight="1" spans="1:12">
      <c r="A4" s="12" t="s">
        <v>610</v>
      </c>
      <c r="B4" s="12"/>
      <c r="C4" s="13" t="s">
        <v>696</v>
      </c>
      <c r="D4" s="13"/>
      <c r="E4" s="13"/>
      <c r="F4" s="13"/>
      <c r="G4" s="13"/>
      <c r="H4" s="13"/>
      <c r="I4" s="13"/>
      <c r="J4" s="13"/>
      <c r="K4" s="13"/>
      <c r="L4" s="13"/>
    </row>
    <row r="5" s="3" customFormat="1" ht="30" customHeight="1" spans="1:12">
      <c r="A5" s="12" t="s">
        <v>612</v>
      </c>
      <c r="B5" s="12"/>
      <c r="C5" s="13" t="s">
        <v>530</v>
      </c>
      <c r="D5" s="13"/>
      <c r="E5" s="13"/>
      <c r="F5" s="13"/>
      <c r="G5" s="13"/>
      <c r="H5" s="14" t="s">
        <v>613</v>
      </c>
      <c r="I5" s="13" t="s">
        <v>530</v>
      </c>
      <c r="J5" s="13"/>
      <c r="K5" s="13"/>
      <c r="L5" s="13"/>
    </row>
    <row r="6" s="3" customFormat="1" ht="26" customHeight="1" spans="1:12">
      <c r="A6" s="15" t="s">
        <v>697</v>
      </c>
      <c r="B6" s="15"/>
      <c r="C6" s="12"/>
      <c r="D6" s="12" t="s">
        <v>615</v>
      </c>
      <c r="E6" s="12"/>
      <c r="F6" s="12" t="s">
        <v>443</v>
      </c>
      <c r="G6" s="12"/>
      <c r="H6" s="12" t="s">
        <v>616</v>
      </c>
      <c r="I6" s="12" t="s">
        <v>617</v>
      </c>
      <c r="J6" s="12" t="s">
        <v>618</v>
      </c>
      <c r="K6" s="12" t="s">
        <v>619</v>
      </c>
      <c r="L6" s="21" t="s">
        <v>698</v>
      </c>
    </row>
    <row r="7" s="3" customFormat="1" ht="30" customHeight="1" spans="1:12">
      <c r="A7" s="15"/>
      <c r="B7" s="15"/>
      <c r="C7" s="16" t="s">
        <v>620</v>
      </c>
      <c r="D7" s="17">
        <v>662665.5</v>
      </c>
      <c r="E7" s="17"/>
      <c r="F7" s="17">
        <v>662665.5</v>
      </c>
      <c r="G7" s="17"/>
      <c r="H7" s="17">
        <v>662665.5</v>
      </c>
      <c r="I7" s="27">
        <v>10</v>
      </c>
      <c r="J7" s="18" t="s">
        <v>699</v>
      </c>
      <c r="K7" s="29">
        <v>10</v>
      </c>
      <c r="L7" s="148" t="s">
        <v>430</v>
      </c>
    </row>
    <row r="8" s="3" customFormat="1" ht="30" customHeight="1" spans="1:12">
      <c r="A8" s="15"/>
      <c r="B8" s="15"/>
      <c r="C8" s="16" t="s">
        <v>621</v>
      </c>
      <c r="D8" s="17">
        <v>662665.5</v>
      </c>
      <c r="E8" s="17"/>
      <c r="F8" s="17">
        <v>662665.5</v>
      </c>
      <c r="G8" s="17"/>
      <c r="H8" s="17">
        <v>662665.5</v>
      </c>
      <c r="I8" s="15"/>
      <c r="J8" s="18" t="s">
        <v>699</v>
      </c>
      <c r="K8" s="12"/>
      <c r="L8" s="148"/>
    </row>
    <row r="9" s="3" customFormat="1" ht="30" customHeight="1" spans="1:12">
      <c r="A9" s="15"/>
      <c r="B9" s="15"/>
      <c r="C9" s="16" t="s">
        <v>622</v>
      </c>
      <c r="D9" s="17">
        <v>0</v>
      </c>
      <c r="E9" s="17"/>
      <c r="F9" s="17">
        <v>0</v>
      </c>
      <c r="G9" s="17"/>
      <c r="H9" s="17">
        <v>0</v>
      </c>
      <c r="I9" s="15"/>
      <c r="J9" s="27">
        <v>0</v>
      </c>
      <c r="K9" s="12"/>
      <c r="L9" s="148"/>
    </row>
    <row r="10" s="3" customFormat="1" ht="30" customHeight="1" spans="1:12">
      <c r="A10" s="15"/>
      <c r="B10" s="15"/>
      <c r="C10" s="16" t="s">
        <v>623</v>
      </c>
      <c r="D10" s="17">
        <v>0</v>
      </c>
      <c r="E10" s="17"/>
      <c r="F10" s="17">
        <v>0</v>
      </c>
      <c r="G10" s="17"/>
      <c r="H10" s="17">
        <v>0</v>
      </c>
      <c r="I10" s="15"/>
      <c r="J10" s="27">
        <v>0</v>
      </c>
      <c r="K10" s="12"/>
      <c r="L10" s="148"/>
    </row>
    <row r="11" s="1" customFormat="1" ht="26.4" customHeight="1" spans="1:12">
      <c r="A11" s="18" t="s">
        <v>624</v>
      </c>
      <c r="B11" s="14" t="s">
        <v>625</v>
      </c>
      <c r="C11" s="14"/>
      <c r="D11" s="14"/>
      <c r="E11" s="14"/>
      <c r="F11" s="14"/>
      <c r="G11" s="14"/>
      <c r="H11" s="14" t="s">
        <v>541</v>
      </c>
      <c r="I11" s="14"/>
      <c r="J11" s="14"/>
      <c r="K11" s="14"/>
      <c r="L11" s="14"/>
    </row>
    <row r="12" s="1" customFormat="1" ht="108" customHeight="1" spans="1:12">
      <c r="A12" s="18"/>
      <c r="B12" s="19" t="s">
        <v>700</v>
      </c>
      <c r="C12" s="19"/>
      <c r="D12" s="19"/>
      <c r="E12" s="19"/>
      <c r="F12" s="19"/>
      <c r="G12" s="19"/>
      <c r="H12" s="19" t="s">
        <v>701</v>
      </c>
      <c r="I12" s="19"/>
      <c r="J12" s="19"/>
      <c r="K12" s="19"/>
      <c r="L12" s="19"/>
    </row>
    <row r="13" s="3" customFormat="1" ht="35" customHeight="1" spans="1:12">
      <c r="A13" s="141"/>
      <c r="B13" s="142"/>
      <c r="C13" s="142"/>
      <c r="D13" s="142"/>
      <c r="E13" s="142"/>
      <c r="F13" s="142"/>
      <c r="G13" s="142"/>
      <c r="H13" s="142"/>
      <c r="I13" s="149"/>
      <c r="J13" s="149"/>
      <c r="K13" s="150"/>
      <c r="L13" s="151"/>
    </row>
    <row r="14" s="3" customFormat="1" ht="35" customHeight="1" spans="1:12">
      <c r="A14" s="20" t="s">
        <v>656</v>
      </c>
      <c r="B14" s="20"/>
      <c r="C14" s="20"/>
      <c r="D14" s="20"/>
      <c r="E14" s="20"/>
      <c r="F14" s="20"/>
      <c r="G14" s="20"/>
      <c r="H14" s="20"/>
      <c r="I14" s="20"/>
      <c r="J14" s="20"/>
      <c r="K14" s="20"/>
      <c r="L14" s="20"/>
    </row>
    <row r="15" s="3" customFormat="1" ht="31" customHeight="1" spans="1:12">
      <c r="A15" s="12" t="s">
        <v>628</v>
      </c>
      <c r="B15" s="12"/>
      <c r="C15" s="12"/>
      <c r="D15" s="12"/>
      <c r="E15" s="12" t="s">
        <v>629</v>
      </c>
      <c r="F15" s="12"/>
      <c r="G15" s="12"/>
      <c r="H15" s="12" t="s">
        <v>573</v>
      </c>
      <c r="I15" s="12" t="s">
        <v>617</v>
      </c>
      <c r="J15" s="12" t="s">
        <v>619</v>
      </c>
      <c r="K15" s="15" t="s">
        <v>574</v>
      </c>
      <c r="L15" s="15"/>
    </row>
    <row r="16" s="1" customFormat="1" ht="28" customHeight="1" spans="1:12">
      <c r="A16" s="21" t="s">
        <v>630</v>
      </c>
      <c r="B16" s="21"/>
      <c r="C16" s="22" t="s">
        <v>568</v>
      </c>
      <c r="D16" s="22" t="s">
        <v>569</v>
      </c>
      <c r="E16" s="21" t="s">
        <v>570</v>
      </c>
      <c r="F16" s="21" t="s">
        <v>571</v>
      </c>
      <c r="G16" s="12" t="s">
        <v>572</v>
      </c>
      <c r="H16" s="12"/>
      <c r="I16" s="12"/>
      <c r="J16" s="12"/>
      <c r="K16" s="15"/>
      <c r="L16" s="15"/>
    </row>
    <row r="17" s="1" customFormat="1" ht="60" customHeight="1" spans="1:12">
      <c r="A17" s="24" t="s">
        <v>430</v>
      </c>
      <c r="B17" s="24"/>
      <c r="C17" s="24" t="s">
        <v>430</v>
      </c>
      <c r="D17" s="23" t="s">
        <v>430</v>
      </c>
      <c r="E17" s="24"/>
      <c r="F17" s="24" t="s">
        <v>430</v>
      </c>
      <c r="G17" s="24" t="s">
        <v>430</v>
      </c>
      <c r="H17" s="24" t="s">
        <v>430</v>
      </c>
      <c r="I17" s="152">
        <v>90</v>
      </c>
      <c r="J17" s="152">
        <v>84</v>
      </c>
      <c r="K17" s="153" t="s">
        <v>430</v>
      </c>
      <c r="L17" s="153"/>
    </row>
    <row r="18" s="1" customFormat="1" ht="55" customHeight="1" spans="1:12">
      <c r="A18" s="24" t="s">
        <v>575</v>
      </c>
      <c r="B18" s="24"/>
      <c r="C18" s="24" t="s">
        <v>576</v>
      </c>
      <c r="D18" s="23" t="s">
        <v>702</v>
      </c>
      <c r="E18" s="24" t="s">
        <v>578</v>
      </c>
      <c r="F18" s="24" t="s">
        <v>703</v>
      </c>
      <c r="G18" s="24" t="s">
        <v>704</v>
      </c>
      <c r="H18" s="24" t="s">
        <v>705</v>
      </c>
      <c r="I18" s="152">
        <v>8</v>
      </c>
      <c r="J18" s="152">
        <v>8</v>
      </c>
      <c r="K18" s="31" t="s">
        <v>525</v>
      </c>
      <c r="L18" s="31"/>
    </row>
    <row r="19" s="1" customFormat="1" ht="74" customHeight="1" spans="1:12">
      <c r="A19" s="24" t="s">
        <v>575</v>
      </c>
      <c r="B19" s="24"/>
      <c r="C19" s="24" t="s">
        <v>576</v>
      </c>
      <c r="D19" s="23" t="s">
        <v>706</v>
      </c>
      <c r="E19" s="24" t="s">
        <v>578</v>
      </c>
      <c r="F19" s="24">
        <v>2</v>
      </c>
      <c r="G19" s="24" t="s">
        <v>581</v>
      </c>
      <c r="H19" s="24">
        <v>2</v>
      </c>
      <c r="I19" s="152">
        <v>8</v>
      </c>
      <c r="J19" s="152">
        <v>8</v>
      </c>
      <c r="K19" s="31" t="s">
        <v>525</v>
      </c>
      <c r="L19" s="31"/>
    </row>
    <row r="20" s="1" customFormat="1" ht="78" customHeight="1" spans="1:12">
      <c r="A20" s="24" t="s">
        <v>575</v>
      </c>
      <c r="B20" s="24"/>
      <c r="C20" s="24" t="s">
        <v>590</v>
      </c>
      <c r="D20" s="23" t="s">
        <v>707</v>
      </c>
      <c r="E20" s="24" t="s">
        <v>578</v>
      </c>
      <c r="F20" s="24">
        <v>80</v>
      </c>
      <c r="G20" s="24" t="s">
        <v>593</v>
      </c>
      <c r="H20" s="24">
        <v>90</v>
      </c>
      <c r="I20" s="152">
        <v>6</v>
      </c>
      <c r="J20" s="152">
        <v>6</v>
      </c>
      <c r="K20" s="31" t="s">
        <v>525</v>
      </c>
      <c r="L20" s="31"/>
    </row>
    <row r="21" s="1" customFormat="1" ht="78" customHeight="1" spans="1:12">
      <c r="A21" s="24" t="s">
        <v>575</v>
      </c>
      <c r="B21" s="24"/>
      <c r="C21" s="24" t="s">
        <v>590</v>
      </c>
      <c r="D21" s="23" t="s">
        <v>708</v>
      </c>
      <c r="E21" s="24" t="s">
        <v>578</v>
      </c>
      <c r="F21" s="24">
        <v>90</v>
      </c>
      <c r="G21" s="24" t="s">
        <v>593</v>
      </c>
      <c r="H21" s="24">
        <v>95</v>
      </c>
      <c r="I21" s="152">
        <v>10</v>
      </c>
      <c r="J21" s="152">
        <v>10</v>
      </c>
      <c r="K21" s="31" t="s">
        <v>525</v>
      </c>
      <c r="L21" s="31"/>
    </row>
    <row r="22" s="1" customFormat="1" ht="102" customHeight="1" spans="1:12">
      <c r="A22" s="24" t="s">
        <v>575</v>
      </c>
      <c r="B22" s="24"/>
      <c r="C22" s="24" t="s">
        <v>590</v>
      </c>
      <c r="D22" s="23" t="s">
        <v>709</v>
      </c>
      <c r="E22" s="24" t="s">
        <v>592</v>
      </c>
      <c r="F22" s="23" t="s">
        <v>710</v>
      </c>
      <c r="G22" s="24" t="s">
        <v>711</v>
      </c>
      <c r="H22" s="23" t="s">
        <v>710</v>
      </c>
      <c r="I22" s="152">
        <v>10</v>
      </c>
      <c r="J22" s="152">
        <v>10</v>
      </c>
      <c r="K22" s="31" t="s">
        <v>525</v>
      </c>
      <c r="L22" s="31"/>
    </row>
    <row r="23" s="1" customFormat="1" ht="66" customHeight="1" spans="1:12">
      <c r="A23" s="24" t="s">
        <v>575</v>
      </c>
      <c r="B23" s="24"/>
      <c r="C23" s="24" t="s">
        <v>590</v>
      </c>
      <c r="D23" s="23" t="s">
        <v>712</v>
      </c>
      <c r="E23" s="24" t="s">
        <v>592</v>
      </c>
      <c r="F23" s="24">
        <v>100</v>
      </c>
      <c r="G23" s="24" t="s">
        <v>593</v>
      </c>
      <c r="H23" s="24">
        <v>100</v>
      </c>
      <c r="I23" s="152">
        <v>8</v>
      </c>
      <c r="J23" s="152">
        <v>8</v>
      </c>
      <c r="K23" s="31" t="s">
        <v>525</v>
      </c>
      <c r="L23" s="31"/>
    </row>
    <row r="24" s="1" customFormat="1" ht="81" customHeight="1" spans="1:12">
      <c r="A24" s="24" t="s">
        <v>575</v>
      </c>
      <c r="B24" s="24"/>
      <c r="C24" s="24" t="s">
        <v>661</v>
      </c>
      <c r="D24" s="23" t="s">
        <v>713</v>
      </c>
      <c r="E24" s="24" t="s">
        <v>714</v>
      </c>
      <c r="F24" s="24" t="s">
        <v>715</v>
      </c>
      <c r="G24" s="24" t="s">
        <v>581</v>
      </c>
      <c r="H24" s="24">
        <v>1</v>
      </c>
      <c r="I24" s="152">
        <v>10</v>
      </c>
      <c r="J24" s="152">
        <v>8</v>
      </c>
      <c r="K24" s="31" t="s">
        <v>525</v>
      </c>
      <c r="L24" s="31"/>
    </row>
    <row r="25" s="1" customFormat="1" ht="95" customHeight="1" spans="1:12">
      <c r="A25" s="24" t="s">
        <v>595</v>
      </c>
      <c r="B25" s="24"/>
      <c r="C25" s="24" t="s">
        <v>716</v>
      </c>
      <c r="D25" s="23" t="s">
        <v>717</v>
      </c>
      <c r="E25" s="24" t="s">
        <v>592</v>
      </c>
      <c r="F25" s="23" t="s">
        <v>718</v>
      </c>
      <c r="G25" s="24" t="s">
        <v>711</v>
      </c>
      <c r="H25" s="23" t="s">
        <v>718</v>
      </c>
      <c r="I25" s="152">
        <v>10</v>
      </c>
      <c r="J25" s="152">
        <v>8</v>
      </c>
      <c r="K25" s="154" t="s">
        <v>641</v>
      </c>
      <c r="L25" s="155"/>
    </row>
    <row r="26" s="1" customFormat="1" ht="141" customHeight="1" spans="1:12">
      <c r="A26" s="24" t="s">
        <v>598</v>
      </c>
      <c r="B26" s="24"/>
      <c r="C26" s="24" t="s">
        <v>719</v>
      </c>
      <c r="D26" s="23" t="s">
        <v>720</v>
      </c>
      <c r="E26" s="24" t="s">
        <v>578</v>
      </c>
      <c r="F26" s="24">
        <v>93</v>
      </c>
      <c r="G26" s="24" t="s">
        <v>593</v>
      </c>
      <c r="H26" s="24">
        <v>95</v>
      </c>
      <c r="I26" s="152">
        <v>10</v>
      </c>
      <c r="J26" s="152">
        <v>10</v>
      </c>
      <c r="K26" s="154" t="s">
        <v>641</v>
      </c>
      <c r="L26" s="155" t="s">
        <v>641</v>
      </c>
    </row>
    <row r="27" s="1" customFormat="1" ht="72" customHeight="1" spans="1:12">
      <c r="A27" s="24" t="s">
        <v>598</v>
      </c>
      <c r="B27" s="24"/>
      <c r="C27" s="24" t="s">
        <v>719</v>
      </c>
      <c r="D27" s="23" t="s">
        <v>721</v>
      </c>
      <c r="E27" s="24" t="s">
        <v>592</v>
      </c>
      <c r="F27" s="24">
        <v>80</v>
      </c>
      <c r="G27" s="24" t="s">
        <v>593</v>
      </c>
      <c r="H27" s="24">
        <v>90</v>
      </c>
      <c r="I27" s="152">
        <v>10</v>
      </c>
      <c r="J27" s="152">
        <v>10</v>
      </c>
      <c r="K27" s="31" t="s">
        <v>525</v>
      </c>
      <c r="L27" s="31"/>
    </row>
    <row r="28" s="5" customFormat="1" ht="54" customHeight="1" spans="1:12">
      <c r="A28" s="18" t="s">
        <v>648</v>
      </c>
      <c r="B28" s="18"/>
      <c r="C28" s="18"/>
      <c r="D28" s="73" t="s">
        <v>430</v>
      </c>
      <c r="E28" s="73"/>
      <c r="F28" s="73"/>
      <c r="G28" s="73"/>
      <c r="H28" s="73"/>
      <c r="I28" s="73"/>
      <c r="J28" s="73"/>
      <c r="K28" s="73"/>
      <c r="L28" s="73"/>
    </row>
    <row r="29" s="5" customFormat="1" ht="30" customHeight="1" spans="1:12">
      <c r="A29" s="12" t="s">
        <v>643</v>
      </c>
      <c r="B29" s="12"/>
      <c r="C29" s="12"/>
      <c r="D29" s="12"/>
      <c r="E29" s="12"/>
      <c r="F29" s="12"/>
      <c r="G29" s="12"/>
      <c r="H29" s="12"/>
      <c r="I29" s="18" t="s">
        <v>644</v>
      </c>
      <c r="J29" s="18" t="s">
        <v>645</v>
      </c>
      <c r="K29" s="18" t="s">
        <v>646</v>
      </c>
      <c r="L29" s="18"/>
    </row>
    <row r="30" s="3" customFormat="1" ht="35" customHeight="1" spans="1:12">
      <c r="A30" s="12"/>
      <c r="B30" s="12"/>
      <c r="C30" s="12"/>
      <c r="D30" s="12"/>
      <c r="E30" s="12"/>
      <c r="F30" s="12"/>
      <c r="G30" s="12"/>
      <c r="H30" s="12"/>
      <c r="I30" s="27">
        <v>100</v>
      </c>
      <c r="J30" s="27">
        <v>94</v>
      </c>
      <c r="K30" s="18" t="s">
        <v>647</v>
      </c>
      <c r="L30" s="18"/>
    </row>
    <row r="31" s="3" customFormat="1" ht="95" customHeight="1" spans="1:12">
      <c r="A31" s="143" t="s">
        <v>722</v>
      </c>
      <c r="B31" s="143"/>
      <c r="C31" s="143"/>
      <c r="D31" s="143"/>
      <c r="E31" s="143"/>
      <c r="F31" s="143"/>
      <c r="G31" s="143"/>
      <c r="H31" s="143"/>
      <c r="I31" s="143"/>
      <c r="J31" s="143"/>
      <c r="K31" s="143"/>
      <c r="L31" s="143"/>
    </row>
    <row r="32" s="1" customFormat="1" ht="23" customHeight="1" spans="1:12">
      <c r="A32" s="144" t="s">
        <v>723</v>
      </c>
      <c r="B32" s="144"/>
      <c r="C32" s="144"/>
      <c r="D32" s="144"/>
      <c r="E32" s="144"/>
      <c r="F32" s="144"/>
      <c r="G32" s="144"/>
      <c r="H32" s="144"/>
      <c r="I32" s="144"/>
      <c r="J32" s="144"/>
      <c r="K32" s="144"/>
      <c r="L32" s="144"/>
    </row>
    <row r="33" s="1" customFormat="1" ht="23" customHeight="1" spans="1:12">
      <c r="A33" s="144" t="s">
        <v>724</v>
      </c>
      <c r="B33" s="144"/>
      <c r="C33" s="144"/>
      <c r="D33" s="144"/>
      <c r="E33" s="144"/>
      <c r="F33" s="144"/>
      <c r="G33" s="144"/>
      <c r="H33" s="144"/>
      <c r="I33" s="144"/>
      <c r="J33" s="144"/>
      <c r="K33" s="144"/>
      <c r="L33" s="144"/>
    </row>
  </sheetData>
  <mergeCells count="66">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C28"/>
    <mergeCell ref="D28:L28"/>
    <mergeCell ref="K29:L29"/>
    <mergeCell ref="K30:L30"/>
    <mergeCell ref="A31:L31"/>
    <mergeCell ref="A32:L32"/>
    <mergeCell ref="A33:L33"/>
    <mergeCell ref="A11:A12"/>
    <mergeCell ref="H15:H16"/>
    <mergeCell ref="I8:I10"/>
    <mergeCell ref="I15:I16"/>
    <mergeCell ref="J15:J16"/>
    <mergeCell ref="K8:K10"/>
    <mergeCell ref="L7:L10"/>
    <mergeCell ref="A6:B10"/>
    <mergeCell ref="K15:L16"/>
    <mergeCell ref="A29:H3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K22" sqref="K22:K25"/>
    </sheetView>
  </sheetViews>
  <sheetFormatPr defaultColWidth="8.86666666666667" defaultRowHeight="14.25"/>
  <cols>
    <col min="1" max="1" width="17.0416666666667" style="1" customWidth="1"/>
    <col min="2" max="2" width="9.25" style="1" customWidth="1"/>
    <col min="3" max="3" width="21.625" style="1" customWidth="1"/>
    <col min="4" max="4" width="19.625" style="1" customWidth="1"/>
    <col min="5" max="5" width="5.625" style="1" customWidth="1"/>
    <col min="6" max="10" width="17.0416666666667" style="1" customWidth="1"/>
    <col min="11" max="11" width="53.1833333333333" style="1" customWidth="1"/>
    <col min="12" max="16384" width="8.86666666666667" style="1" customWidth="1"/>
  </cols>
  <sheetData>
    <row r="1" s="1" customFormat="1" ht="25.5" spans="1:11">
      <c r="A1" s="7" t="s">
        <v>607</v>
      </c>
      <c r="B1" s="7"/>
      <c r="C1" s="7"/>
      <c r="D1" s="7"/>
      <c r="E1" s="7"/>
      <c r="F1" s="7"/>
      <c r="G1" s="7"/>
      <c r="H1" s="7"/>
      <c r="I1" s="7"/>
      <c r="J1" s="7"/>
      <c r="K1" s="7"/>
    </row>
    <row r="2" s="2" customFormat="1" ht="13.5" spans="1:11">
      <c r="A2" s="8" t="s">
        <v>725</v>
      </c>
      <c r="B2" s="8"/>
      <c r="C2" s="8"/>
      <c r="D2" s="8"/>
      <c r="E2" s="8"/>
      <c r="F2" s="8"/>
      <c r="G2" s="8"/>
      <c r="H2" s="8"/>
      <c r="I2" s="8"/>
      <c r="J2" s="8"/>
      <c r="K2" s="8"/>
    </row>
    <row r="3" s="2" customFormat="1" ht="13.5" spans="1:11">
      <c r="A3" s="9" t="s">
        <v>653</v>
      </c>
      <c r="B3" s="10" t="s">
        <v>530</v>
      </c>
      <c r="C3" s="11"/>
      <c r="D3" s="11"/>
      <c r="E3" s="11"/>
      <c r="F3" s="11"/>
      <c r="G3" s="11"/>
      <c r="H3" s="11"/>
      <c r="I3" s="11"/>
      <c r="J3" s="11"/>
      <c r="K3" s="8" t="s">
        <v>3</v>
      </c>
    </row>
    <row r="4" s="3" customFormat="1" ht="39.95" customHeight="1" spans="1:11">
      <c r="A4" s="12" t="s">
        <v>610</v>
      </c>
      <c r="B4" s="12"/>
      <c r="C4" s="13" t="s">
        <v>726</v>
      </c>
      <c r="D4" s="13"/>
      <c r="E4" s="13"/>
      <c r="F4" s="13"/>
      <c r="G4" s="13"/>
      <c r="H4" s="13"/>
      <c r="I4" s="13"/>
      <c r="J4" s="13"/>
      <c r="K4" s="13"/>
    </row>
    <row r="5" s="3" customFormat="1" ht="39.95" customHeight="1" spans="1:11">
      <c r="A5" s="12" t="s">
        <v>612</v>
      </c>
      <c r="B5" s="12"/>
      <c r="C5" s="13" t="s">
        <v>530</v>
      </c>
      <c r="D5" s="13"/>
      <c r="E5" s="13"/>
      <c r="F5" s="13"/>
      <c r="G5" s="13"/>
      <c r="H5" s="14" t="s">
        <v>613</v>
      </c>
      <c r="I5" s="14" t="s">
        <v>530</v>
      </c>
      <c r="J5" s="14"/>
      <c r="K5" s="14"/>
    </row>
    <row r="6" s="3" customFormat="1" ht="39.95" customHeight="1" spans="1:11">
      <c r="A6" s="15" t="s">
        <v>614</v>
      </c>
      <c r="B6" s="15"/>
      <c r="C6" s="12"/>
      <c r="D6" s="12" t="s">
        <v>615</v>
      </c>
      <c r="E6" s="12"/>
      <c r="F6" s="12" t="s">
        <v>443</v>
      </c>
      <c r="G6" s="12"/>
      <c r="H6" s="12" t="s">
        <v>616</v>
      </c>
      <c r="I6" s="12" t="s">
        <v>617</v>
      </c>
      <c r="J6" s="12" t="s">
        <v>618</v>
      </c>
      <c r="K6" s="12" t="s">
        <v>619</v>
      </c>
    </row>
    <row r="7" s="3" customFormat="1" ht="39.95" customHeight="1" spans="1:11">
      <c r="A7" s="15"/>
      <c r="B7" s="15"/>
      <c r="C7" s="16" t="s">
        <v>620</v>
      </c>
      <c r="D7" s="17">
        <v>828396.42</v>
      </c>
      <c r="E7" s="17"/>
      <c r="F7" s="17">
        <v>828396.42</v>
      </c>
      <c r="G7" s="17"/>
      <c r="H7" s="17">
        <v>828396.42</v>
      </c>
      <c r="I7" s="27">
        <v>10</v>
      </c>
      <c r="J7" s="28">
        <v>1</v>
      </c>
      <c r="K7" s="29">
        <v>10</v>
      </c>
    </row>
    <row r="8" s="3" customFormat="1" ht="39.95" customHeight="1" spans="1:11">
      <c r="A8" s="15"/>
      <c r="B8" s="15"/>
      <c r="C8" s="16" t="s">
        <v>621</v>
      </c>
      <c r="D8" s="17">
        <v>828396.42</v>
      </c>
      <c r="E8" s="17"/>
      <c r="F8" s="17">
        <v>828396.42</v>
      </c>
      <c r="G8" s="17"/>
      <c r="H8" s="17">
        <v>828396.42</v>
      </c>
      <c r="I8" s="15"/>
      <c r="J8" s="28">
        <v>1</v>
      </c>
      <c r="K8" s="12"/>
    </row>
    <row r="9" s="3" customFormat="1" ht="39.95" customHeight="1" spans="1:11">
      <c r="A9" s="15"/>
      <c r="B9" s="15"/>
      <c r="C9" s="16" t="s">
        <v>622</v>
      </c>
      <c r="D9" s="17">
        <v>0</v>
      </c>
      <c r="E9" s="17"/>
      <c r="F9" s="17">
        <v>0</v>
      </c>
      <c r="G9" s="17"/>
      <c r="H9" s="17">
        <v>0</v>
      </c>
      <c r="I9" s="15"/>
      <c r="J9" s="27">
        <v>0</v>
      </c>
      <c r="K9" s="12"/>
    </row>
    <row r="10" s="3" customFormat="1" ht="39.95" customHeight="1" spans="1:11">
      <c r="A10" s="15"/>
      <c r="B10" s="15"/>
      <c r="C10" s="16" t="s">
        <v>623</v>
      </c>
      <c r="D10" s="17">
        <v>0</v>
      </c>
      <c r="E10" s="17"/>
      <c r="F10" s="17">
        <v>0</v>
      </c>
      <c r="G10" s="17"/>
      <c r="H10" s="17">
        <v>0</v>
      </c>
      <c r="I10" s="15"/>
      <c r="J10" s="27">
        <v>0</v>
      </c>
      <c r="K10" s="12"/>
    </row>
    <row r="11" s="1" customFormat="1" ht="39.95" customHeight="1" spans="1:11">
      <c r="A11" s="18" t="s">
        <v>624</v>
      </c>
      <c r="B11" s="14" t="s">
        <v>625</v>
      </c>
      <c r="C11" s="14"/>
      <c r="D11" s="14"/>
      <c r="E11" s="14"/>
      <c r="F11" s="14"/>
      <c r="G11" s="14"/>
      <c r="H11" s="14" t="s">
        <v>541</v>
      </c>
      <c r="I11" s="14"/>
      <c r="J11" s="14"/>
      <c r="K11" s="14"/>
    </row>
    <row r="12" s="1" customFormat="1" ht="100" customHeight="1" spans="1:11">
      <c r="A12" s="18"/>
      <c r="B12" s="19" t="s">
        <v>563</v>
      </c>
      <c r="C12" s="19"/>
      <c r="D12" s="19"/>
      <c r="E12" s="19"/>
      <c r="F12" s="19"/>
      <c r="G12" s="19"/>
      <c r="H12" s="19" t="s">
        <v>563</v>
      </c>
      <c r="I12" s="19"/>
      <c r="J12" s="19"/>
      <c r="K12" s="19"/>
    </row>
    <row r="13" s="3" customFormat="1" ht="39.95" customHeight="1" spans="1:11">
      <c r="A13" s="12"/>
      <c r="B13" s="12"/>
      <c r="C13" s="12"/>
      <c r="D13" s="12"/>
      <c r="E13" s="12"/>
      <c r="F13" s="12"/>
      <c r="G13" s="12"/>
      <c r="H13" s="12"/>
      <c r="I13" s="12"/>
      <c r="J13" s="12"/>
      <c r="K13" s="12"/>
    </row>
    <row r="14" s="3" customFormat="1" ht="39.95" customHeight="1" spans="1:11">
      <c r="A14" s="20" t="s">
        <v>656</v>
      </c>
      <c r="B14" s="20"/>
      <c r="C14" s="20"/>
      <c r="D14" s="20"/>
      <c r="E14" s="20"/>
      <c r="F14" s="20"/>
      <c r="G14" s="20"/>
      <c r="H14" s="20"/>
      <c r="I14" s="20"/>
      <c r="J14" s="20"/>
      <c r="K14" s="20"/>
    </row>
    <row r="15" s="3" customFormat="1" ht="39.95" customHeight="1" spans="1:11">
      <c r="A15" s="12" t="s">
        <v>628</v>
      </c>
      <c r="B15" s="12"/>
      <c r="C15" s="12"/>
      <c r="D15" s="12"/>
      <c r="E15" s="12" t="s">
        <v>629</v>
      </c>
      <c r="F15" s="12"/>
      <c r="G15" s="12"/>
      <c r="H15" s="12" t="s">
        <v>573</v>
      </c>
      <c r="I15" s="12" t="s">
        <v>617</v>
      </c>
      <c r="J15" s="12" t="s">
        <v>619</v>
      </c>
      <c r="K15" s="15" t="s">
        <v>574</v>
      </c>
    </row>
    <row r="16" s="1" customFormat="1" ht="39.95" customHeight="1" spans="1:11">
      <c r="A16" s="21" t="s">
        <v>630</v>
      </c>
      <c r="B16" s="21"/>
      <c r="C16" s="22" t="s">
        <v>568</v>
      </c>
      <c r="D16" s="22" t="s">
        <v>569</v>
      </c>
      <c r="E16" s="21" t="s">
        <v>570</v>
      </c>
      <c r="F16" s="21" t="s">
        <v>571</v>
      </c>
      <c r="G16" s="12" t="s">
        <v>572</v>
      </c>
      <c r="H16" s="12"/>
      <c r="I16" s="12"/>
      <c r="J16" s="12"/>
      <c r="K16" s="15"/>
    </row>
    <row r="17" s="4" customFormat="1" ht="30" customHeight="1" spans="1:11">
      <c r="A17" s="23" t="s">
        <v>430</v>
      </c>
      <c r="B17" s="23"/>
      <c r="C17" s="23" t="s">
        <v>430</v>
      </c>
      <c r="D17" s="23" t="s">
        <v>430</v>
      </c>
      <c r="E17" s="24"/>
      <c r="F17" s="328" t="s">
        <v>430</v>
      </c>
      <c r="G17" s="24" t="s">
        <v>430</v>
      </c>
      <c r="H17" s="329" t="s">
        <v>430</v>
      </c>
      <c r="I17" s="30">
        <v>90</v>
      </c>
      <c r="J17" s="30">
        <v>87</v>
      </c>
      <c r="K17" s="23" t="s">
        <v>430</v>
      </c>
    </row>
    <row r="18" s="4" customFormat="1" ht="30" customHeight="1" spans="1:11">
      <c r="A18" s="23" t="s">
        <v>575</v>
      </c>
      <c r="B18" s="23"/>
      <c r="C18" s="23" t="s">
        <v>576</v>
      </c>
      <c r="D18" s="23" t="s">
        <v>727</v>
      </c>
      <c r="E18" s="24" t="s">
        <v>592</v>
      </c>
      <c r="F18" s="328" t="s">
        <v>11</v>
      </c>
      <c r="G18" s="24" t="s">
        <v>728</v>
      </c>
      <c r="H18" s="329" t="s">
        <v>11</v>
      </c>
      <c r="I18" s="30">
        <v>9</v>
      </c>
      <c r="J18" s="30">
        <v>9</v>
      </c>
      <c r="K18" s="31" t="s">
        <v>525</v>
      </c>
    </row>
    <row r="19" s="4" customFormat="1" ht="30" customHeight="1" spans="1:11">
      <c r="A19" s="23" t="s">
        <v>575</v>
      </c>
      <c r="B19" s="23"/>
      <c r="C19" s="23" t="s">
        <v>576</v>
      </c>
      <c r="D19" s="23" t="s">
        <v>729</v>
      </c>
      <c r="E19" s="24" t="s">
        <v>592</v>
      </c>
      <c r="F19" s="328" t="s">
        <v>730</v>
      </c>
      <c r="G19" s="24" t="s">
        <v>579</v>
      </c>
      <c r="H19" s="329" t="s">
        <v>731</v>
      </c>
      <c r="I19" s="30">
        <v>9</v>
      </c>
      <c r="J19" s="30">
        <v>8</v>
      </c>
      <c r="K19" s="23" t="s">
        <v>641</v>
      </c>
    </row>
    <row r="20" s="4" customFormat="1" ht="30" customHeight="1" spans="1:11">
      <c r="A20" s="23" t="s">
        <v>575</v>
      </c>
      <c r="B20" s="23"/>
      <c r="C20" s="23" t="s">
        <v>576</v>
      </c>
      <c r="D20" s="23" t="s">
        <v>732</v>
      </c>
      <c r="E20" s="24" t="s">
        <v>592</v>
      </c>
      <c r="F20" s="328" t="s">
        <v>733</v>
      </c>
      <c r="G20" s="24" t="s">
        <v>734</v>
      </c>
      <c r="H20" s="329" t="s">
        <v>735</v>
      </c>
      <c r="I20" s="30">
        <v>8</v>
      </c>
      <c r="J20" s="30">
        <v>7</v>
      </c>
      <c r="K20" s="23" t="s">
        <v>641</v>
      </c>
    </row>
    <row r="21" s="4" customFormat="1" ht="30" customHeight="1" spans="1:11">
      <c r="A21" s="23" t="s">
        <v>575</v>
      </c>
      <c r="B21" s="23"/>
      <c r="C21" s="23" t="s">
        <v>576</v>
      </c>
      <c r="D21" s="23" t="s">
        <v>736</v>
      </c>
      <c r="E21" s="24" t="s">
        <v>578</v>
      </c>
      <c r="F21" s="328" t="s">
        <v>737</v>
      </c>
      <c r="G21" s="24" t="s">
        <v>684</v>
      </c>
      <c r="H21" s="329" t="s">
        <v>738</v>
      </c>
      <c r="I21" s="30">
        <v>8</v>
      </c>
      <c r="J21" s="30">
        <v>7</v>
      </c>
      <c r="K21" s="23" t="s">
        <v>641</v>
      </c>
    </row>
    <row r="22" s="4" customFormat="1" ht="30" customHeight="1" spans="1:11">
      <c r="A22" s="23" t="s">
        <v>575</v>
      </c>
      <c r="B22" s="23"/>
      <c r="C22" s="23" t="s">
        <v>576</v>
      </c>
      <c r="D22" s="23" t="s">
        <v>739</v>
      </c>
      <c r="E22" s="24" t="s">
        <v>592</v>
      </c>
      <c r="F22" s="328" t="s">
        <v>20</v>
      </c>
      <c r="G22" s="24" t="s">
        <v>734</v>
      </c>
      <c r="H22" s="329" t="s">
        <v>20</v>
      </c>
      <c r="I22" s="30">
        <v>8</v>
      </c>
      <c r="J22" s="30">
        <v>8</v>
      </c>
      <c r="K22" s="31" t="s">
        <v>525</v>
      </c>
    </row>
    <row r="23" s="4" customFormat="1" ht="30" customHeight="1" spans="1:11">
      <c r="A23" s="23" t="s">
        <v>575</v>
      </c>
      <c r="B23" s="23"/>
      <c r="C23" s="23" t="s">
        <v>576</v>
      </c>
      <c r="D23" s="23" t="s">
        <v>740</v>
      </c>
      <c r="E23" s="24" t="s">
        <v>592</v>
      </c>
      <c r="F23" s="328" t="s">
        <v>11</v>
      </c>
      <c r="G23" s="24" t="s">
        <v>128</v>
      </c>
      <c r="H23" s="329" t="s">
        <v>11</v>
      </c>
      <c r="I23" s="30">
        <v>8</v>
      </c>
      <c r="J23" s="30">
        <v>8</v>
      </c>
      <c r="K23" s="31" t="s">
        <v>525</v>
      </c>
    </row>
    <row r="24" s="4" customFormat="1" ht="30" customHeight="1" spans="1:11">
      <c r="A24" s="23" t="s">
        <v>595</v>
      </c>
      <c r="B24" s="23"/>
      <c r="C24" s="23" t="s">
        <v>636</v>
      </c>
      <c r="D24" s="23" t="s">
        <v>741</v>
      </c>
      <c r="E24" s="24" t="s">
        <v>578</v>
      </c>
      <c r="F24" s="328" t="s">
        <v>703</v>
      </c>
      <c r="G24" s="24" t="s">
        <v>593</v>
      </c>
      <c r="H24" s="329" t="s">
        <v>601</v>
      </c>
      <c r="I24" s="30">
        <v>30</v>
      </c>
      <c r="J24" s="30">
        <v>30</v>
      </c>
      <c r="K24" s="31" t="s">
        <v>525</v>
      </c>
    </row>
    <row r="25" s="4" customFormat="1" ht="30" customHeight="1" spans="1:11">
      <c r="A25" s="23" t="s">
        <v>598</v>
      </c>
      <c r="B25" s="23"/>
      <c r="C25" s="23" t="s">
        <v>599</v>
      </c>
      <c r="D25" s="23" t="s">
        <v>742</v>
      </c>
      <c r="E25" s="24" t="s">
        <v>578</v>
      </c>
      <c r="F25" s="328" t="s">
        <v>703</v>
      </c>
      <c r="G25" s="24" t="s">
        <v>593</v>
      </c>
      <c r="H25" s="329" t="s">
        <v>601</v>
      </c>
      <c r="I25" s="30">
        <v>10</v>
      </c>
      <c r="J25" s="30">
        <v>10</v>
      </c>
      <c r="K25" s="31" t="s">
        <v>525</v>
      </c>
    </row>
    <row r="26" s="5" customFormat="1" ht="51" customHeight="1" spans="1:11">
      <c r="A26" s="18" t="s">
        <v>648</v>
      </c>
      <c r="B26" s="18"/>
      <c r="C26" s="18"/>
      <c r="D26" s="73" t="s">
        <v>525</v>
      </c>
      <c r="E26" s="73"/>
      <c r="F26" s="73"/>
      <c r="G26" s="73"/>
      <c r="H26" s="73"/>
      <c r="I26" s="73"/>
      <c r="J26" s="73"/>
      <c r="K26" s="73"/>
    </row>
    <row r="27" s="5" customFormat="1" ht="39.95" customHeight="1" spans="1:11">
      <c r="A27" s="12" t="s">
        <v>643</v>
      </c>
      <c r="B27" s="12"/>
      <c r="C27" s="12"/>
      <c r="D27" s="12"/>
      <c r="E27" s="12"/>
      <c r="F27" s="12"/>
      <c r="G27" s="12"/>
      <c r="H27" s="12"/>
      <c r="I27" s="18" t="s">
        <v>644</v>
      </c>
      <c r="J27" s="18" t="s">
        <v>645</v>
      </c>
      <c r="K27" s="18" t="s">
        <v>646</v>
      </c>
    </row>
    <row r="28" s="3" customFormat="1" ht="39.95" customHeight="1" spans="1:11">
      <c r="A28" s="12"/>
      <c r="B28" s="12"/>
      <c r="C28" s="12"/>
      <c r="D28" s="12"/>
      <c r="E28" s="12"/>
      <c r="F28" s="12"/>
      <c r="G28" s="12"/>
      <c r="H28" s="12"/>
      <c r="I28" s="27">
        <v>100</v>
      </c>
      <c r="J28" s="27">
        <v>97</v>
      </c>
      <c r="K28" s="18" t="s">
        <v>647</v>
      </c>
    </row>
    <row r="29" s="6" customFormat="1" spans="1:11">
      <c r="A29" s="25" t="s">
        <v>649</v>
      </c>
      <c r="B29" s="25"/>
      <c r="C29" s="25"/>
      <c r="D29" s="25"/>
      <c r="E29" s="25"/>
      <c r="F29" s="25"/>
      <c r="G29" s="25"/>
      <c r="H29" s="25"/>
      <c r="I29" s="25"/>
      <c r="J29" s="25"/>
      <c r="K29" s="25"/>
    </row>
    <row r="30" s="6" customFormat="1" spans="1:11">
      <c r="A30" s="26" t="s">
        <v>650</v>
      </c>
      <c r="B30" s="26"/>
      <c r="C30" s="26"/>
      <c r="D30" s="26"/>
      <c r="E30" s="26"/>
      <c r="F30" s="26"/>
      <c r="G30" s="26"/>
      <c r="H30" s="26"/>
      <c r="I30" s="26"/>
      <c r="J30" s="26"/>
      <c r="K30" s="26"/>
    </row>
    <row r="31" s="6" customFormat="1" spans="1:11">
      <c r="A31" s="26" t="s">
        <v>651</v>
      </c>
      <c r="B31" s="26"/>
      <c r="C31" s="26"/>
      <c r="D31" s="26"/>
      <c r="E31" s="26"/>
      <c r="F31" s="26"/>
      <c r="G31" s="26"/>
      <c r="H31" s="26"/>
      <c r="I31" s="26"/>
      <c r="J31" s="26"/>
      <c r="K31" s="26"/>
    </row>
  </sheetData>
  <mergeCells count="50">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26" activePane="bottomRight" state="frozen"/>
      <selection/>
      <selection pane="topRight"/>
      <selection pane="bottomLeft"/>
      <selection pane="bottomRight" activeCell="G21" sqref="G2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1:12">
      <c r="A1" s="320" t="s">
        <v>114</v>
      </c>
      <c r="B1" s="319"/>
      <c r="C1" s="319"/>
      <c r="D1" s="319"/>
      <c r="E1" s="319"/>
      <c r="F1" s="319"/>
      <c r="G1" s="320"/>
      <c r="H1" s="319"/>
      <c r="I1" s="319"/>
      <c r="J1" s="319"/>
      <c r="K1" s="319"/>
      <c r="L1" s="319"/>
    </row>
    <row r="2" ht="14.25" spans="1:12">
      <c r="A2" s="319"/>
      <c r="B2" s="319"/>
      <c r="C2" s="319"/>
      <c r="D2" s="319"/>
      <c r="E2" s="319"/>
      <c r="F2" s="319"/>
      <c r="G2" s="319"/>
      <c r="H2" s="319"/>
      <c r="I2" s="319"/>
      <c r="J2" s="319"/>
      <c r="K2" s="319"/>
      <c r="L2" s="326" t="s">
        <v>115</v>
      </c>
    </row>
    <row r="3" ht="14.25" spans="1:12">
      <c r="A3" s="325" t="s">
        <v>2</v>
      </c>
      <c r="B3" s="319"/>
      <c r="C3" s="319"/>
      <c r="D3" s="319"/>
      <c r="E3" s="319"/>
      <c r="F3" s="319"/>
      <c r="G3" s="319"/>
      <c r="H3" s="319"/>
      <c r="I3" s="319"/>
      <c r="J3" s="319"/>
      <c r="K3" s="319"/>
      <c r="L3" s="326" t="s">
        <v>3</v>
      </c>
    </row>
    <row r="4" ht="19.5" customHeight="1" spans="1:12">
      <c r="A4" s="293" t="s">
        <v>6</v>
      </c>
      <c r="B4" s="293"/>
      <c r="C4" s="293"/>
      <c r="D4" s="293"/>
      <c r="E4" s="304" t="s">
        <v>97</v>
      </c>
      <c r="F4" s="304" t="s">
        <v>116</v>
      </c>
      <c r="G4" s="304" t="s">
        <v>117</v>
      </c>
      <c r="H4" s="304" t="s">
        <v>118</v>
      </c>
      <c r="I4" s="304"/>
      <c r="J4" s="304" t="s">
        <v>119</v>
      </c>
      <c r="K4" s="304" t="s">
        <v>120</v>
      </c>
      <c r="L4" s="304" t="s">
        <v>121</v>
      </c>
    </row>
    <row r="5" ht="19.5" customHeight="1" spans="1:12">
      <c r="A5" s="304" t="s">
        <v>122</v>
      </c>
      <c r="B5" s="304"/>
      <c r="C5" s="304"/>
      <c r="D5" s="293" t="s">
        <v>123</v>
      </c>
      <c r="E5" s="304"/>
      <c r="F5" s="304"/>
      <c r="G5" s="304"/>
      <c r="H5" s="304" t="s">
        <v>124</v>
      </c>
      <c r="I5" s="304" t="s">
        <v>125</v>
      </c>
      <c r="J5" s="304"/>
      <c r="K5" s="304"/>
      <c r="L5" s="304" t="s">
        <v>124</v>
      </c>
    </row>
    <row r="6" ht="19.5" customHeight="1" spans="1:12">
      <c r="A6" s="304"/>
      <c r="B6" s="304"/>
      <c r="C6" s="304"/>
      <c r="D6" s="293"/>
      <c r="E6" s="304"/>
      <c r="F6" s="304"/>
      <c r="G6" s="304"/>
      <c r="H6" s="304"/>
      <c r="I6" s="304"/>
      <c r="J6" s="304"/>
      <c r="K6" s="304"/>
      <c r="L6" s="304"/>
    </row>
    <row r="7" ht="19.5" customHeight="1" spans="1:12">
      <c r="A7" s="304"/>
      <c r="B7" s="304"/>
      <c r="C7" s="304"/>
      <c r="D7" s="293"/>
      <c r="E7" s="304"/>
      <c r="F7" s="304"/>
      <c r="G7" s="304"/>
      <c r="H7" s="304"/>
      <c r="I7" s="304"/>
      <c r="J7" s="304"/>
      <c r="K7" s="304"/>
      <c r="L7" s="304"/>
    </row>
    <row r="8" ht="19.5" customHeight="1" spans="1:12">
      <c r="A8" s="293" t="s">
        <v>126</v>
      </c>
      <c r="B8" s="293" t="s">
        <v>127</v>
      </c>
      <c r="C8" s="293" t="s">
        <v>128</v>
      </c>
      <c r="D8" s="293" t="s">
        <v>10</v>
      </c>
      <c r="E8" s="304" t="s">
        <v>11</v>
      </c>
      <c r="F8" s="304" t="s">
        <v>12</v>
      </c>
      <c r="G8" s="304" t="s">
        <v>20</v>
      </c>
      <c r="H8" s="304" t="s">
        <v>24</v>
      </c>
      <c r="I8" s="304" t="s">
        <v>28</v>
      </c>
      <c r="J8" s="304" t="s">
        <v>32</v>
      </c>
      <c r="K8" s="304" t="s">
        <v>36</v>
      </c>
      <c r="L8" s="304" t="s">
        <v>40</v>
      </c>
    </row>
    <row r="9" ht="19.5" customHeight="1" spans="1:12">
      <c r="A9" s="293"/>
      <c r="B9" s="293"/>
      <c r="C9" s="293"/>
      <c r="D9" s="293" t="s">
        <v>129</v>
      </c>
      <c r="E9" s="297">
        <v>37356362.67</v>
      </c>
      <c r="F9" s="297">
        <v>37300091.38</v>
      </c>
      <c r="G9" s="297">
        <v>0</v>
      </c>
      <c r="H9" s="297">
        <v>0</v>
      </c>
      <c r="I9" s="297"/>
      <c r="J9" s="297">
        <v>0</v>
      </c>
      <c r="K9" s="297">
        <v>0</v>
      </c>
      <c r="L9" s="297">
        <v>56271.29</v>
      </c>
    </row>
    <row r="10" ht="19.5" customHeight="1" spans="1:12">
      <c r="A10" s="322" t="s">
        <v>130</v>
      </c>
      <c r="B10" s="322"/>
      <c r="C10" s="322"/>
      <c r="D10" s="322" t="s">
        <v>131</v>
      </c>
      <c r="E10" s="297">
        <v>19515297.51</v>
      </c>
      <c r="F10" s="297">
        <v>19515297.51</v>
      </c>
      <c r="G10" s="297">
        <v>0</v>
      </c>
      <c r="H10" s="297">
        <v>0</v>
      </c>
      <c r="I10" s="297"/>
      <c r="J10" s="297">
        <v>0</v>
      </c>
      <c r="K10" s="297">
        <v>0</v>
      </c>
      <c r="L10" s="297">
        <v>0</v>
      </c>
    </row>
    <row r="11" ht="19.5" customHeight="1" spans="1:12">
      <c r="A11" s="322" t="s">
        <v>132</v>
      </c>
      <c r="B11" s="322"/>
      <c r="C11" s="322"/>
      <c r="D11" s="322" t="s">
        <v>133</v>
      </c>
      <c r="E11" s="297">
        <v>6789737.57</v>
      </c>
      <c r="F11" s="297">
        <v>6733466.28</v>
      </c>
      <c r="G11" s="297">
        <v>0</v>
      </c>
      <c r="H11" s="297">
        <v>0</v>
      </c>
      <c r="I11" s="297"/>
      <c r="J11" s="297">
        <v>0</v>
      </c>
      <c r="K11" s="297">
        <v>0</v>
      </c>
      <c r="L11" s="297">
        <v>56271.29</v>
      </c>
    </row>
    <row r="12" ht="19.5" customHeight="1" spans="1:12">
      <c r="A12" s="322" t="s">
        <v>134</v>
      </c>
      <c r="B12" s="322"/>
      <c r="C12" s="322"/>
      <c r="D12" s="322" t="s">
        <v>135</v>
      </c>
      <c r="E12" s="297">
        <v>1166300</v>
      </c>
      <c r="F12" s="297">
        <v>1166300</v>
      </c>
      <c r="G12" s="297">
        <v>0</v>
      </c>
      <c r="H12" s="297">
        <v>0</v>
      </c>
      <c r="I12" s="297"/>
      <c r="J12" s="297">
        <v>0</v>
      </c>
      <c r="K12" s="297">
        <v>0</v>
      </c>
      <c r="L12" s="297">
        <v>0</v>
      </c>
    </row>
    <row r="13" ht="19.5" customHeight="1" spans="1:12">
      <c r="A13" s="322" t="s">
        <v>136</v>
      </c>
      <c r="B13" s="322"/>
      <c r="C13" s="322"/>
      <c r="D13" s="322" t="s">
        <v>137</v>
      </c>
      <c r="E13" s="297">
        <v>198000</v>
      </c>
      <c r="F13" s="297">
        <v>198000</v>
      </c>
      <c r="G13" s="297">
        <v>0</v>
      </c>
      <c r="H13" s="297">
        <v>0</v>
      </c>
      <c r="I13" s="297"/>
      <c r="J13" s="297">
        <v>0</v>
      </c>
      <c r="K13" s="297">
        <v>0</v>
      </c>
      <c r="L13" s="297">
        <v>0</v>
      </c>
    </row>
    <row r="14" ht="19.5" customHeight="1" spans="1:12">
      <c r="A14" s="322" t="s">
        <v>138</v>
      </c>
      <c r="B14" s="322"/>
      <c r="C14" s="322"/>
      <c r="D14" s="322" t="s">
        <v>139</v>
      </c>
      <c r="E14" s="297">
        <v>100000</v>
      </c>
      <c r="F14" s="297">
        <v>100000</v>
      </c>
      <c r="G14" s="297">
        <v>0</v>
      </c>
      <c r="H14" s="297">
        <v>0</v>
      </c>
      <c r="I14" s="297"/>
      <c r="J14" s="297">
        <v>0</v>
      </c>
      <c r="K14" s="297">
        <v>0</v>
      </c>
      <c r="L14" s="297">
        <v>0</v>
      </c>
    </row>
    <row r="15" ht="19.5" customHeight="1" spans="1:12">
      <c r="A15" s="322" t="s">
        <v>140</v>
      </c>
      <c r="B15" s="322"/>
      <c r="C15" s="322"/>
      <c r="D15" s="322" t="s">
        <v>141</v>
      </c>
      <c r="E15" s="297">
        <v>2433057.45</v>
      </c>
      <c r="F15" s="297">
        <v>2433057.45</v>
      </c>
      <c r="G15" s="297">
        <v>0</v>
      </c>
      <c r="H15" s="297">
        <v>0</v>
      </c>
      <c r="I15" s="297"/>
      <c r="J15" s="297">
        <v>0</v>
      </c>
      <c r="K15" s="297">
        <v>0</v>
      </c>
      <c r="L15" s="297">
        <v>0</v>
      </c>
    </row>
    <row r="16" ht="19.5" customHeight="1" spans="1:12">
      <c r="A16" s="322" t="s">
        <v>142</v>
      </c>
      <c r="B16" s="322"/>
      <c r="C16" s="322"/>
      <c r="D16" s="322" t="s">
        <v>143</v>
      </c>
      <c r="E16" s="297">
        <v>2265918.08</v>
      </c>
      <c r="F16" s="297">
        <v>2265918.08</v>
      </c>
      <c r="G16" s="297">
        <v>0</v>
      </c>
      <c r="H16" s="297">
        <v>0</v>
      </c>
      <c r="I16" s="297"/>
      <c r="J16" s="297">
        <v>0</v>
      </c>
      <c r="K16" s="297">
        <v>0</v>
      </c>
      <c r="L16" s="297">
        <v>0</v>
      </c>
    </row>
    <row r="17" ht="19.5" customHeight="1" spans="1:12">
      <c r="A17" s="322" t="s">
        <v>144</v>
      </c>
      <c r="B17" s="322"/>
      <c r="C17" s="322"/>
      <c r="D17" s="322" t="s">
        <v>145</v>
      </c>
      <c r="E17" s="297">
        <v>664330.64</v>
      </c>
      <c r="F17" s="297">
        <v>664330.64</v>
      </c>
      <c r="G17" s="297">
        <v>0</v>
      </c>
      <c r="H17" s="297">
        <v>0</v>
      </c>
      <c r="I17" s="297"/>
      <c r="J17" s="297">
        <v>0</v>
      </c>
      <c r="K17" s="297">
        <v>0</v>
      </c>
      <c r="L17" s="297">
        <v>0</v>
      </c>
    </row>
    <row r="18" ht="19.5" customHeight="1" spans="1:12">
      <c r="A18" s="322" t="s">
        <v>146</v>
      </c>
      <c r="B18" s="322"/>
      <c r="C18" s="322"/>
      <c r="D18" s="322" t="s">
        <v>147</v>
      </c>
      <c r="E18" s="297">
        <v>741869.6</v>
      </c>
      <c r="F18" s="297">
        <v>741869.6</v>
      </c>
      <c r="G18" s="297">
        <v>0</v>
      </c>
      <c r="H18" s="297">
        <v>0</v>
      </c>
      <c r="I18" s="297"/>
      <c r="J18" s="297">
        <v>0</v>
      </c>
      <c r="K18" s="297">
        <v>0</v>
      </c>
      <c r="L18" s="297">
        <v>0</v>
      </c>
    </row>
    <row r="19" ht="19.5" customHeight="1" spans="1:12">
      <c r="A19" s="322" t="s">
        <v>148</v>
      </c>
      <c r="B19" s="322"/>
      <c r="C19" s="322"/>
      <c r="D19" s="322" t="s">
        <v>149</v>
      </c>
      <c r="E19" s="297">
        <v>13034.6</v>
      </c>
      <c r="F19" s="297">
        <v>13034.6</v>
      </c>
      <c r="G19" s="297">
        <v>0</v>
      </c>
      <c r="H19" s="297">
        <v>0</v>
      </c>
      <c r="I19" s="297"/>
      <c r="J19" s="297">
        <v>0</v>
      </c>
      <c r="K19" s="297">
        <v>0</v>
      </c>
      <c r="L19" s="297">
        <v>0</v>
      </c>
    </row>
    <row r="20" ht="19.5" customHeight="1" spans="1:12">
      <c r="A20" s="322" t="s">
        <v>150</v>
      </c>
      <c r="B20" s="322"/>
      <c r="C20" s="322"/>
      <c r="D20" s="322" t="s">
        <v>151</v>
      </c>
      <c r="E20" s="297">
        <v>577155.25</v>
      </c>
      <c r="F20" s="297">
        <v>577155.25</v>
      </c>
      <c r="G20" s="297">
        <v>0</v>
      </c>
      <c r="H20" s="297">
        <v>0</v>
      </c>
      <c r="I20" s="297"/>
      <c r="J20" s="297">
        <v>0</v>
      </c>
      <c r="K20" s="297">
        <v>0</v>
      </c>
      <c r="L20" s="297">
        <v>0</v>
      </c>
    </row>
    <row r="21" ht="19.5" customHeight="1" spans="1:12">
      <c r="A21" s="322" t="s">
        <v>152</v>
      </c>
      <c r="B21" s="322"/>
      <c r="C21" s="322"/>
      <c r="D21" s="322" t="s">
        <v>153</v>
      </c>
      <c r="E21" s="297">
        <v>167599.89</v>
      </c>
      <c r="F21" s="297">
        <v>167599.89</v>
      </c>
      <c r="G21" s="297">
        <v>0</v>
      </c>
      <c r="H21" s="297">
        <v>0</v>
      </c>
      <c r="I21" s="297"/>
      <c r="J21" s="297">
        <v>0</v>
      </c>
      <c r="K21" s="297">
        <v>0</v>
      </c>
      <c r="L21" s="297">
        <v>0</v>
      </c>
    </row>
    <row r="22" ht="19.5" customHeight="1" spans="1:12">
      <c r="A22" s="322" t="s">
        <v>154</v>
      </c>
      <c r="B22" s="322"/>
      <c r="C22" s="322"/>
      <c r="D22" s="322" t="s">
        <v>155</v>
      </c>
      <c r="E22" s="297">
        <v>710240.84</v>
      </c>
      <c r="F22" s="297">
        <v>710240.84</v>
      </c>
      <c r="G22" s="297">
        <v>0</v>
      </c>
      <c r="H22" s="297">
        <v>0</v>
      </c>
      <c r="I22" s="297"/>
      <c r="J22" s="297">
        <v>0</v>
      </c>
      <c r="K22" s="297">
        <v>0</v>
      </c>
      <c r="L22" s="297">
        <v>0</v>
      </c>
    </row>
    <row r="23" ht="19.5" customHeight="1" spans="1:12">
      <c r="A23" s="322" t="s">
        <v>156</v>
      </c>
      <c r="B23" s="322"/>
      <c r="C23" s="322"/>
      <c r="D23" s="322" t="s">
        <v>157</v>
      </c>
      <c r="E23" s="297">
        <v>54502</v>
      </c>
      <c r="F23" s="297">
        <v>54502</v>
      </c>
      <c r="G23" s="297">
        <v>0</v>
      </c>
      <c r="H23" s="297">
        <v>0</v>
      </c>
      <c r="I23" s="297"/>
      <c r="J23" s="297">
        <v>0</v>
      </c>
      <c r="K23" s="297">
        <v>0</v>
      </c>
      <c r="L23" s="297">
        <v>0</v>
      </c>
    </row>
    <row r="24" ht="19.5" customHeight="1" spans="1:12">
      <c r="A24" s="322" t="s">
        <v>158</v>
      </c>
      <c r="B24" s="322"/>
      <c r="C24" s="322"/>
      <c r="D24" s="322" t="s">
        <v>159</v>
      </c>
      <c r="E24" s="297">
        <v>99994.24</v>
      </c>
      <c r="F24" s="297">
        <v>99994.24</v>
      </c>
      <c r="G24" s="297">
        <v>0</v>
      </c>
      <c r="H24" s="297">
        <v>0</v>
      </c>
      <c r="I24" s="297"/>
      <c r="J24" s="297">
        <v>0</v>
      </c>
      <c r="K24" s="297">
        <v>0</v>
      </c>
      <c r="L24" s="297">
        <v>0</v>
      </c>
    </row>
    <row r="25" ht="19.5" customHeight="1" spans="1:12">
      <c r="A25" s="322" t="s">
        <v>160</v>
      </c>
      <c r="B25" s="322"/>
      <c r="C25" s="322"/>
      <c r="D25" s="322" t="s">
        <v>161</v>
      </c>
      <c r="E25" s="297">
        <v>50000</v>
      </c>
      <c r="F25" s="297">
        <v>50000</v>
      </c>
      <c r="G25" s="297">
        <v>0</v>
      </c>
      <c r="H25" s="297">
        <v>0</v>
      </c>
      <c r="I25" s="297"/>
      <c r="J25" s="297">
        <v>0</v>
      </c>
      <c r="K25" s="297">
        <v>0</v>
      </c>
      <c r="L25" s="297">
        <v>0</v>
      </c>
    </row>
    <row r="26" ht="19.5" customHeight="1" spans="1:12">
      <c r="A26" s="322" t="s">
        <v>162</v>
      </c>
      <c r="B26" s="322"/>
      <c r="C26" s="322"/>
      <c r="D26" s="322" t="s">
        <v>163</v>
      </c>
      <c r="E26" s="297">
        <v>58700</v>
      </c>
      <c r="F26" s="297">
        <v>58700</v>
      </c>
      <c r="G26" s="297">
        <v>0</v>
      </c>
      <c r="H26" s="297">
        <v>0</v>
      </c>
      <c r="I26" s="297"/>
      <c r="J26" s="297">
        <v>0</v>
      </c>
      <c r="K26" s="297">
        <v>0</v>
      </c>
      <c r="L26" s="297">
        <v>0</v>
      </c>
    </row>
    <row r="27" ht="19.5" customHeight="1" spans="1:12">
      <c r="A27" s="322" t="s">
        <v>164</v>
      </c>
      <c r="B27" s="322"/>
      <c r="C27" s="322"/>
      <c r="D27" s="322" t="s">
        <v>165</v>
      </c>
      <c r="E27" s="297">
        <v>1750625</v>
      </c>
      <c r="F27" s="297">
        <v>1750625</v>
      </c>
      <c r="G27" s="297">
        <v>0</v>
      </c>
      <c r="H27" s="297">
        <v>0</v>
      </c>
      <c r="I27" s="297"/>
      <c r="J27" s="297">
        <v>0</v>
      </c>
      <c r="K27" s="297">
        <v>0</v>
      </c>
      <c r="L27" s="297">
        <v>0</v>
      </c>
    </row>
    <row r="28" ht="19.5" customHeight="1" spans="1:12">
      <c r="A28" s="322" t="s">
        <v>166</v>
      </c>
      <c r="B28" s="322"/>
      <c r="C28" s="322"/>
      <c r="D28" s="322"/>
      <c r="E28" s="322"/>
      <c r="F28" s="322"/>
      <c r="G28" s="322"/>
      <c r="H28" s="322"/>
      <c r="I28" s="322"/>
      <c r="J28" s="322"/>
      <c r="K28" s="322"/>
      <c r="L28" s="322"/>
    </row>
  </sheetData>
  <mergeCells count="3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6" workbookViewId="0">
      <selection activeCell="L19" sqref="L19"/>
    </sheetView>
  </sheetViews>
  <sheetFormatPr defaultColWidth="8.83333333333333" defaultRowHeight="14.25"/>
  <cols>
    <col min="1" max="1" width="3.68333333333333" style="6" customWidth="1"/>
    <col min="2" max="2" width="4.90833333333333" style="6" customWidth="1"/>
    <col min="3" max="3" width="9" style="6" customWidth="1"/>
    <col min="4" max="4" width="24.6833333333333" style="6" customWidth="1"/>
    <col min="5" max="5" width="3" style="6" customWidth="1"/>
    <col min="6" max="6" width="8.31666666666667" style="6" customWidth="1"/>
    <col min="7" max="7" width="7.5" style="6" customWidth="1"/>
    <col min="8" max="8" width="15.5416666666667" style="6" customWidth="1"/>
    <col min="9" max="9" width="9.95833333333333" style="6" customWidth="1"/>
    <col min="10" max="10" width="8.86666666666667" style="6" customWidth="1"/>
    <col min="11" max="11" width="11.1833333333333" style="6" customWidth="1"/>
    <col min="12" max="16384" width="8.83333333333333" style="6"/>
  </cols>
  <sheetData>
    <row r="1" s="6" customFormat="1" ht="60" customHeight="1" spans="1:11">
      <c r="A1" s="76" t="s">
        <v>607</v>
      </c>
      <c r="B1" s="76"/>
      <c r="C1" s="76"/>
      <c r="D1" s="76"/>
      <c r="E1" s="76"/>
      <c r="F1" s="76"/>
      <c r="G1" s="76"/>
      <c r="H1" s="76"/>
      <c r="I1" s="76"/>
      <c r="J1" s="76"/>
      <c r="K1" s="76"/>
    </row>
    <row r="2" s="6" customFormat="1" ht="18" customHeight="1" spans="1:11">
      <c r="A2" s="35"/>
      <c r="B2" s="35"/>
      <c r="C2" s="35"/>
      <c r="D2" s="35"/>
      <c r="E2" s="35"/>
      <c r="F2" s="35"/>
      <c r="G2" s="35"/>
      <c r="H2" s="35"/>
      <c r="I2" s="60" t="s">
        <v>743</v>
      </c>
      <c r="J2" s="60"/>
      <c r="K2" s="60"/>
    </row>
    <row r="3" s="75" customFormat="1" spans="1:11">
      <c r="A3" s="36" t="s">
        <v>495</v>
      </c>
      <c r="B3" s="36"/>
      <c r="C3" s="36"/>
      <c r="D3" s="36"/>
      <c r="E3" s="35"/>
      <c r="F3" s="35"/>
      <c r="G3" s="35"/>
      <c r="H3" s="35"/>
      <c r="I3" s="35"/>
      <c r="J3" s="35"/>
      <c r="K3" s="61" t="s">
        <v>609</v>
      </c>
    </row>
    <row r="4" s="32" customFormat="1" spans="1:11">
      <c r="A4" s="37" t="s">
        <v>610</v>
      </c>
      <c r="B4" s="37"/>
      <c r="C4" s="38" t="s">
        <v>744</v>
      </c>
      <c r="D4" s="38"/>
      <c r="E4" s="38"/>
      <c r="F4" s="38"/>
      <c r="G4" s="38"/>
      <c r="H4" s="38"/>
      <c r="I4" s="38"/>
      <c r="J4" s="38"/>
      <c r="K4" s="38"/>
    </row>
    <row r="5" s="32" customFormat="1" spans="1:11">
      <c r="A5" s="37" t="s">
        <v>612</v>
      </c>
      <c r="B5" s="37"/>
      <c r="C5" s="38" t="s">
        <v>530</v>
      </c>
      <c r="D5" s="38"/>
      <c r="E5" s="38"/>
      <c r="F5" s="38"/>
      <c r="G5" s="38"/>
      <c r="H5" s="38" t="s">
        <v>613</v>
      </c>
      <c r="I5" s="38" t="s">
        <v>530</v>
      </c>
      <c r="J5" s="38"/>
      <c r="K5" s="38"/>
    </row>
    <row r="6" s="32" customFormat="1" spans="1:11">
      <c r="A6" s="39" t="s">
        <v>614</v>
      </c>
      <c r="B6" s="39"/>
      <c r="C6" s="37"/>
      <c r="D6" s="40" t="s">
        <v>615</v>
      </c>
      <c r="E6" s="41"/>
      <c r="F6" s="40" t="s">
        <v>443</v>
      </c>
      <c r="G6" s="41"/>
      <c r="H6" s="37" t="s">
        <v>616</v>
      </c>
      <c r="I6" s="37" t="s">
        <v>617</v>
      </c>
      <c r="J6" s="37" t="s">
        <v>618</v>
      </c>
      <c r="K6" s="37" t="s">
        <v>619</v>
      </c>
    </row>
    <row r="7" s="32" customFormat="1" spans="1:11">
      <c r="A7" s="39"/>
      <c r="B7" s="39"/>
      <c r="C7" s="37" t="s">
        <v>620</v>
      </c>
      <c r="D7" s="42">
        <v>320000</v>
      </c>
      <c r="E7" s="43"/>
      <c r="F7" s="42">
        <v>320000</v>
      </c>
      <c r="G7" s="43"/>
      <c r="H7" s="44">
        <v>320000</v>
      </c>
      <c r="I7" s="63">
        <v>10</v>
      </c>
      <c r="J7" s="135">
        <v>1</v>
      </c>
      <c r="K7" s="44">
        <v>10</v>
      </c>
    </row>
    <row r="8" s="32" customFormat="1" ht="40.5" spans="1:11">
      <c r="A8" s="39"/>
      <c r="B8" s="39"/>
      <c r="C8" s="77" t="s">
        <v>621</v>
      </c>
      <c r="D8" s="42">
        <v>320000</v>
      </c>
      <c r="E8" s="43"/>
      <c r="F8" s="42">
        <v>320000</v>
      </c>
      <c r="G8" s="43"/>
      <c r="H8" s="44">
        <v>320000</v>
      </c>
      <c r="I8" s="65"/>
      <c r="J8" s="135">
        <v>1</v>
      </c>
      <c r="K8" s="66"/>
    </row>
    <row r="9" s="32" customFormat="1" ht="27" spans="1:11">
      <c r="A9" s="39"/>
      <c r="B9" s="39"/>
      <c r="C9" s="77" t="s">
        <v>745</v>
      </c>
      <c r="D9" s="42">
        <v>0</v>
      </c>
      <c r="E9" s="43"/>
      <c r="F9" s="42">
        <v>0</v>
      </c>
      <c r="G9" s="43"/>
      <c r="H9" s="44">
        <v>0</v>
      </c>
      <c r="I9" s="67"/>
      <c r="J9" s="63">
        <v>0</v>
      </c>
      <c r="K9" s="68"/>
    </row>
    <row r="10" s="32" customFormat="1" spans="1:11">
      <c r="A10" s="39"/>
      <c r="B10" s="39"/>
      <c r="C10" s="77" t="s">
        <v>558</v>
      </c>
      <c r="D10" s="42">
        <v>0</v>
      </c>
      <c r="E10" s="43"/>
      <c r="F10" s="42">
        <v>0</v>
      </c>
      <c r="G10" s="43"/>
      <c r="H10" s="44">
        <v>0</v>
      </c>
      <c r="I10" s="69"/>
      <c r="J10" s="63">
        <v>0</v>
      </c>
      <c r="K10" s="70"/>
    </row>
    <row r="11" s="6" customFormat="1" spans="1:11">
      <c r="A11" s="45" t="s">
        <v>624</v>
      </c>
      <c r="B11" s="38" t="s">
        <v>625</v>
      </c>
      <c r="C11" s="38"/>
      <c r="D11" s="38"/>
      <c r="E11" s="38"/>
      <c r="F11" s="38"/>
      <c r="G11" s="38"/>
      <c r="H11" s="38" t="s">
        <v>541</v>
      </c>
      <c r="I11" s="38"/>
      <c r="J11" s="38"/>
      <c r="K11" s="38"/>
    </row>
    <row r="12" s="6" customFormat="1" ht="97" customHeight="1" spans="1:11">
      <c r="A12" s="45"/>
      <c r="B12" s="78" t="s">
        <v>746</v>
      </c>
      <c r="C12" s="78"/>
      <c r="D12" s="78"/>
      <c r="E12" s="78"/>
      <c r="F12" s="78"/>
      <c r="G12" s="78"/>
      <c r="H12" s="78" t="s">
        <v>747</v>
      </c>
      <c r="I12" s="78"/>
      <c r="J12" s="78"/>
      <c r="K12" s="78"/>
    </row>
    <row r="13" s="32" customFormat="1" spans="1:11">
      <c r="A13" s="37" t="s">
        <v>628</v>
      </c>
      <c r="B13" s="37"/>
      <c r="C13" s="37"/>
      <c r="D13" s="37"/>
      <c r="E13" s="40" t="s">
        <v>629</v>
      </c>
      <c r="F13" s="46"/>
      <c r="G13" s="41"/>
      <c r="H13" s="37" t="s">
        <v>573</v>
      </c>
      <c r="I13" s="37" t="s">
        <v>617</v>
      </c>
      <c r="J13" s="37" t="s">
        <v>619</v>
      </c>
      <c r="K13" s="39" t="s">
        <v>574</v>
      </c>
    </row>
    <row r="14" s="6" customFormat="1" ht="54" spans="1:11">
      <c r="A14" s="79" t="s">
        <v>630</v>
      </c>
      <c r="B14" s="79"/>
      <c r="C14" s="47" t="s">
        <v>568</v>
      </c>
      <c r="D14" s="47" t="s">
        <v>569</v>
      </c>
      <c r="E14" s="80" t="s">
        <v>570</v>
      </c>
      <c r="F14" s="47" t="s">
        <v>571</v>
      </c>
      <c r="G14" s="37" t="s">
        <v>572</v>
      </c>
      <c r="H14" s="37"/>
      <c r="I14" s="37"/>
      <c r="J14" s="37"/>
      <c r="K14" s="39"/>
    </row>
    <row r="15" s="6" customFormat="1" ht="27" spans="1:11">
      <c r="A15" s="81" t="s">
        <v>575</v>
      </c>
      <c r="B15" s="81"/>
      <c r="C15" s="82" t="s">
        <v>576</v>
      </c>
      <c r="D15" s="83" t="s">
        <v>748</v>
      </c>
      <c r="E15" s="50" t="s">
        <v>592</v>
      </c>
      <c r="F15" s="84">
        <v>100</v>
      </c>
      <c r="G15" s="50" t="s">
        <v>593</v>
      </c>
      <c r="H15" s="50" t="s">
        <v>594</v>
      </c>
      <c r="I15" s="71">
        <v>20</v>
      </c>
      <c r="J15" s="71">
        <v>20</v>
      </c>
      <c r="K15" s="53" t="s">
        <v>525</v>
      </c>
    </row>
    <row r="16" s="6" customFormat="1" ht="108" spans="1:11">
      <c r="A16" s="81"/>
      <c r="B16" s="81"/>
      <c r="C16" s="80" t="s">
        <v>590</v>
      </c>
      <c r="D16" s="83" t="s">
        <v>749</v>
      </c>
      <c r="E16" s="50" t="s">
        <v>592</v>
      </c>
      <c r="F16" s="84">
        <v>85</v>
      </c>
      <c r="G16" s="50" t="s">
        <v>593</v>
      </c>
      <c r="H16" s="50" t="s">
        <v>667</v>
      </c>
      <c r="I16" s="71">
        <v>20</v>
      </c>
      <c r="J16" s="71">
        <v>20</v>
      </c>
      <c r="K16" s="53" t="s">
        <v>525</v>
      </c>
    </row>
    <row r="17" s="92" customFormat="1" ht="15.75" spans="1:11">
      <c r="A17" s="131"/>
      <c r="B17" s="132"/>
      <c r="C17" s="133" t="s">
        <v>661</v>
      </c>
      <c r="D17" s="53" t="s">
        <v>750</v>
      </c>
      <c r="E17" s="50" t="s">
        <v>592</v>
      </c>
      <c r="F17" s="50" t="s">
        <v>594</v>
      </c>
      <c r="G17" s="50" t="s">
        <v>751</v>
      </c>
      <c r="H17" s="50" t="s">
        <v>594</v>
      </c>
      <c r="I17" s="71">
        <v>10</v>
      </c>
      <c r="J17" s="71">
        <v>10</v>
      </c>
      <c r="K17" s="53" t="s">
        <v>525</v>
      </c>
    </row>
    <row r="18" s="6" customFormat="1" ht="67.5" spans="1:11">
      <c r="A18" s="81"/>
      <c r="B18" s="81"/>
      <c r="C18" s="134"/>
      <c r="D18" s="83" t="s">
        <v>752</v>
      </c>
      <c r="E18" s="50" t="s">
        <v>592</v>
      </c>
      <c r="F18" s="86" t="s">
        <v>753</v>
      </c>
      <c r="G18" s="50" t="s">
        <v>754</v>
      </c>
      <c r="H18" s="50" t="s">
        <v>594</v>
      </c>
      <c r="I18" s="71">
        <v>10</v>
      </c>
      <c r="J18" s="71">
        <v>10</v>
      </c>
      <c r="K18" s="53" t="s">
        <v>525</v>
      </c>
    </row>
    <row r="19" s="6" customFormat="1" ht="94.5" spans="1:11">
      <c r="A19" s="87" t="s">
        <v>595</v>
      </c>
      <c r="B19" s="87"/>
      <c r="C19" s="80" t="s">
        <v>716</v>
      </c>
      <c r="D19" s="86" t="s">
        <v>755</v>
      </c>
      <c r="E19" s="50"/>
      <c r="F19" s="88" t="s">
        <v>756</v>
      </c>
      <c r="G19" s="50"/>
      <c r="H19" s="50" t="s">
        <v>430</v>
      </c>
      <c r="I19" s="71">
        <v>20</v>
      </c>
      <c r="J19" s="71">
        <v>10</v>
      </c>
      <c r="K19" s="53" t="s">
        <v>757</v>
      </c>
    </row>
    <row r="20" s="6" customFormat="1" ht="27" spans="1:11">
      <c r="A20" s="81" t="s">
        <v>598</v>
      </c>
      <c r="B20" s="81"/>
      <c r="C20" s="80" t="s">
        <v>758</v>
      </c>
      <c r="D20" s="86" t="s">
        <v>759</v>
      </c>
      <c r="E20" s="50" t="s">
        <v>632</v>
      </c>
      <c r="F20" s="50" t="s">
        <v>667</v>
      </c>
      <c r="G20" s="50" t="s">
        <v>593</v>
      </c>
      <c r="H20" s="50" t="s">
        <v>601</v>
      </c>
      <c r="I20" s="71">
        <v>10</v>
      </c>
      <c r="J20" s="71">
        <v>10</v>
      </c>
      <c r="K20" s="53" t="s">
        <v>525</v>
      </c>
    </row>
    <row r="21" s="33" customFormat="1" spans="1:11">
      <c r="A21" s="89" t="s">
        <v>643</v>
      </c>
      <c r="B21" s="90"/>
      <c r="C21" s="55"/>
      <c r="D21" s="55"/>
      <c r="E21" s="55"/>
      <c r="F21" s="55"/>
      <c r="G21" s="55"/>
      <c r="H21" s="56"/>
      <c r="I21" s="45" t="s">
        <v>644</v>
      </c>
      <c r="J21" s="45" t="s">
        <v>645</v>
      </c>
      <c r="K21" s="45" t="s">
        <v>646</v>
      </c>
    </row>
    <row r="22" s="32" customFormat="1" spans="1:11">
      <c r="A22" s="57"/>
      <c r="B22" s="58"/>
      <c r="C22" s="58"/>
      <c r="D22" s="58"/>
      <c r="E22" s="58"/>
      <c r="F22" s="58"/>
      <c r="G22" s="58"/>
      <c r="H22" s="59"/>
      <c r="I22" s="63">
        <v>100</v>
      </c>
      <c r="J22" s="63">
        <v>90</v>
      </c>
      <c r="K22" s="45" t="s">
        <v>647</v>
      </c>
    </row>
    <row r="23" s="33" customFormat="1" spans="1:11">
      <c r="A23" s="45" t="s">
        <v>648</v>
      </c>
      <c r="B23" s="45"/>
      <c r="C23" s="45"/>
      <c r="D23" s="45" t="s">
        <v>525</v>
      </c>
      <c r="E23" s="45"/>
      <c r="F23" s="45"/>
      <c r="G23" s="45"/>
      <c r="H23" s="45"/>
      <c r="I23" s="45"/>
      <c r="J23" s="45"/>
      <c r="K23" s="45"/>
    </row>
    <row r="24" s="6" customFormat="1" spans="1:11">
      <c r="A24" s="25" t="s">
        <v>649</v>
      </c>
      <c r="B24" s="25"/>
      <c r="C24" s="25"/>
      <c r="D24" s="25"/>
      <c r="E24" s="25"/>
      <c r="F24" s="25"/>
      <c r="G24" s="25"/>
      <c r="H24" s="25"/>
      <c r="I24" s="25"/>
      <c r="J24" s="25"/>
      <c r="K24" s="25"/>
    </row>
    <row r="25" s="6" customFormat="1" spans="1:11">
      <c r="A25" s="26" t="s">
        <v>650</v>
      </c>
      <c r="B25" s="26"/>
      <c r="C25" s="26"/>
      <c r="D25" s="26"/>
      <c r="E25" s="26"/>
      <c r="F25" s="26"/>
      <c r="G25" s="26"/>
      <c r="H25" s="26"/>
      <c r="I25" s="26"/>
      <c r="J25" s="26"/>
      <c r="K25" s="26"/>
    </row>
    <row r="26" s="6" customFormat="1" spans="1:11">
      <c r="A26" s="26" t="s">
        <v>651</v>
      </c>
      <c r="B26" s="26"/>
      <c r="C26" s="26"/>
      <c r="D26" s="26"/>
      <c r="E26" s="26"/>
      <c r="F26" s="26"/>
      <c r="G26" s="26"/>
      <c r="H26" s="26"/>
      <c r="I26" s="26"/>
      <c r="J26" s="26"/>
      <c r="K26" s="26"/>
    </row>
  </sheetData>
  <mergeCells count="43">
    <mergeCell ref="A1:K1"/>
    <mergeCell ref="I2:K2"/>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3:C23"/>
    <mergeCell ref="D23:K23"/>
    <mergeCell ref="A24:K24"/>
    <mergeCell ref="A25:K25"/>
    <mergeCell ref="A26:K26"/>
    <mergeCell ref="A11:A12"/>
    <mergeCell ref="C17:C18"/>
    <mergeCell ref="H13:H14"/>
    <mergeCell ref="I8:I10"/>
    <mergeCell ref="I13:I14"/>
    <mergeCell ref="J13:J14"/>
    <mergeCell ref="K8:K10"/>
    <mergeCell ref="K13:K14"/>
    <mergeCell ref="A6:B10"/>
    <mergeCell ref="A15:B18"/>
    <mergeCell ref="A21:H22"/>
  </mergeCells>
  <pageMargins left="0.393055555555556" right="0" top="0.590277777777778" bottom="0"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24" workbookViewId="0">
      <selection activeCell="K23" sqref="K23:K26"/>
    </sheetView>
  </sheetViews>
  <sheetFormatPr defaultColWidth="8.83333333333333" defaultRowHeight="14.25"/>
  <cols>
    <col min="1" max="1" width="12.5" style="6" customWidth="1"/>
    <col min="2" max="2" width="4.90833333333333" style="6" customWidth="1"/>
    <col min="3" max="3" width="24.5416666666667" style="6" customWidth="1"/>
    <col min="4" max="4" width="24.6833333333333" style="6" customWidth="1"/>
    <col min="5" max="5" width="10.3666666666667" style="6" customWidth="1"/>
    <col min="6" max="6" width="8.31666666666667" style="6" customWidth="1"/>
    <col min="7" max="7" width="10.5" style="6" customWidth="1"/>
    <col min="8" max="8" width="15.5416666666667" style="6" customWidth="1"/>
    <col min="9" max="9" width="11.5916666666667" style="6" customWidth="1"/>
    <col min="10" max="10" width="12.1333333333333" style="6" customWidth="1"/>
    <col min="11" max="11" width="12.275" style="6" customWidth="1"/>
    <col min="12" max="16384" width="8.83333333333333" style="6"/>
  </cols>
  <sheetData>
    <row r="1" s="6" customFormat="1" ht="34" customHeight="1" spans="1:11">
      <c r="A1" s="99" t="s">
        <v>607</v>
      </c>
      <c r="B1" s="99"/>
      <c r="C1" s="99"/>
      <c r="D1" s="99"/>
      <c r="E1" s="99"/>
      <c r="F1" s="99"/>
      <c r="G1" s="99"/>
      <c r="H1" s="99"/>
      <c r="I1" s="99"/>
      <c r="J1" s="99"/>
      <c r="K1" s="99"/>
    </row>
    <row r="2" s="6" customFormat="1" ht="23" customHeight="1" spans="1:11">
      <c r="A2" s="100" t="s">
        <v>760</v>
      </c>
      <c r="B2" s="100"/>
      <c r="C2" s="100"/>
      <c r="D2" s="100"/>
      <c r="E2" s="100"/>
      <c r="F2" s="100"/>
      <c r="G2" s="100"/>
      <c r="H2" s="100"/>
      <c r="I2" s="100"/>
      <c r="J2" s="100"/>
      <c r="K2" s="100"/>
    </row>
    <row r="3" s="75" customFormat="1" spans="1:11">
      <c r="A3" s="101" t="s">
        <v>653</v>
      </c>
      <c r="B3" s="102" t="s">
        <v>530</v>
      </c>
      <c r="C3" s="103"/>
      <c r="D3" s="103"/>
      <c r="E3" s="103"/>
      <c r="F3" s="103"/>
      <c r="G3" s="103"/>
      <c r="H3" s="103"/>
      <c r="I3" s="103"/>
      <c r="J3" s="103"/>
      <c r="K3" s="100" t="s">
        <v>609</v>
      </c>
    </row>
    <row r="4" s="32" customFormat="1" spans="1:11">
      <c r="A4" s="104" t="s">
        <v>610</v>
      </c>
      <c r="B4" s="104"/>
      <c r="C4" s="105" t="s">
        <v>761</v>
      </c>
      <c r="D4" s="105"/>
      <c r="E4" s="105"/>
      <c r="F4" s="105"/>
      <c r="G4" s="105"/>
      <c r="H4" s="105"/>
      <c r="I4" s="105"/>
      <c r="J4" s="105"/>
      <c r="K4" s="105"/>
    </row>
    <row r="5" s="32" customFormat="1" spans="1:11">
      <c r="A5" s="104" t="s">
        <v>612</v>
      </c>
      <c r="B5" s="104"/>
      <c r="C5" s="105" t="s">
        <v>530</v>
      </c>
      <c r="D5" s="105"/>
      <c r="E5" s="105"/>
      <c r="F5" s="105"/>
      <c r="G5" s="105"/>
      <c r="H5" s="106" t="s">
        <v>613</v>
      </c>
      <c r="I5" s="106" t="s">
        <v>530</v>
      </c>
      <c r="J5" s="106"/>
      <c r="K5" s="106"/>
    </row>
    <row r="6" s="32" customFormat="1" spans="1:11">
      <c r="A6" s="107" t="s">
        <v>614</v>
      </c>
      <c r="B6" s="107"/>
      <c r="C6" s="104"/>
      <c r="D6" s="104" t="s">
        <v>615</v>
      </c>
      <c r="E6" s="104"/>
      <c r="F6" s="104" t="s">
        <v>443</v>
      </c>
      <c r="G6" s="104"/>
      <c r="H6" s="104" t="s">
        <v>616</v>
      </c>
      <c r="I6" s="104" t="s">
        <v>617</v>
      </c>
      <c r="J6" s="104" t="s">
        <v>618</v>
      </c>
      <c r="K6" s="104" t="s">
        <v>619</v>
      </c>
    </row>
    <row r="7" s="32" customFormat="1" spans="1:11">
      <c r="A7" s="107"/>
      <c r="B7" s="107"/>
      <c r="C7" s="108" t="s">
        <v>620</v>
      </c>
      <c r="D7" s="109">
        <v>159000</v>
      </c>
      <c r="E7" s="109"/>
      <c r="F7" s="109">
        <v>159000</v>
      </c>
      <c r="G7" s="109"/>
      <c r="H7" s="109">
        <v>159000</v>
      </c>
      <c r="I7" s="127">
        <v>10</v>
      </c>
      <c r="J7" s="91">
        <v>1</v>
      </c>
      <c r="K7" s="128">
        <v>10</v>
      </c>
    </row>
    <row r="8" s="32" customFormat="1" spans="1:11">
      <c r="A8" s="107"/>
      <c r="B8" s="107"/>
      <c r="C8" s="108" t="s">
        <v>621</v>
      </c>
      <c r="D8" s="109">
        <v>159000</v>
      </c>
      <c r="E8" s="109"/>
      <c r="F8" s="109">
        <v>159000</v>
      </c>
      <c r="G8" s="109"/>
      <c r="H8" s="109">
        <v>159000</v>
      </c>
      <c r="I8" s="107"/>
      <c r="J8" s="91">
        <v>1</v>
      </c>
      <c r="K8" s="104"/>
    </row>
    <row r="9" s="32" customFormat="1" spans="1:11">
      <c r="A9" s="107"/>
      <c r="B9" s="107"/>
      <c r="C9" s="108" t="s">
        <v>622</v>
      </c>
      <c r="D9" s="109">
        <v>0</v>
      </c>
      <c r="E9" s="109"/>
      <c r="F9" s="109">
        <v>0</v>
      </c>
      <c r="G9" s="109"/>
      <c r="H9" s="109">
        <v>0</v>
      </c>
      <c r="I9" s="107"/>
      <c r="J9" s="127">
        <v>0</v>
      </c>
      <c r="K9" s="104"/>
    </row>
    <row r="10" s="32" customFormat="1" spans="1:11">
      <c r="A10" s="107"/>
      <c r="B10" s="107"/>
      <c r="C10" s="108" t="s">
        <v>623</v>
      </c>
      <c r="D10" s="109">
        <v>0</v>
      </c>
      <c r="E10" s="109"/>
      <c r="F10" s="109">
        <v>0</v>
      </c>
      <c r="G10" s="109"/>
      <c r="H10" s="109">
        <v>0</v>
      </c>
      <c r="I10" s="107"/>
      <c r="J10" s="127">
        <v>0</v>
      </c>
      <c r="K10" s="104"/>
    </row>
    <row r="11" s="6" customFormat="1" spans="1:11">
      <c r="A11" s="110" t="s">
        <v>624</v>
      </c>
      <c r="B11" s="106" t="s">
        <v>625</v>
      </c>
      <c r="C11" s="106"/>
      <c r="D11" s="106"/>
      <c r="E11" s="106"/>
      <c r="F11" s="106"/>
      <c r="G11" s="106"/>
      <c r="H11" s="106" t="s">
        <v>541</v>
      </c>
      <c r="I11" s="106"/>
      <c r="J11" s="106"/>
      <c r="K11" s="106"/>
    </row>
    <row r="12" s="6" customFormat="1" ht="97" customHeight="1" spans="1:11">
      <c r="A12" s="110"/>
      <c r="B12" s="111" t="s">
        <v>762</v>
      </c>
      <c r="C12" s="111"/>
      <c r="D12" s="111"/>
      <c r="E12" s="111"/>
      <c r="F12" s="111"/>
      <c r="G12" s="111"/>
      <c r="H12" s="111" t="s">
        <v>763</v>
      </c>
      <c r="I12" s="111"/>
      <c r="J12" s="111"/>
      <c r="K12" s="111"/>
    </row>
    <row r="13" s="32" customFormat="1" spans="1:11">
      <c r="A13" s="104"/>
      <c r="B13" s="104"/>
      <c r="C13" s="104"/>
      <c r="D13" s="104"/>
      <c r="E13" s="104"/>
      <c r="F13" s="104"/>
      <c r="G13" s="104"/>
      <c r="H13" s="104"/>
      <c r="I13" s="104"/>
      <c r="J13" s="104"/>
      <c r="K13" s="104"/>
    </row>
    <row r="14" s="6" customFormat="1" spans="1:11">
      <c r="A14" s="112" t="s">
        <v>656</v>
      </c>
      <c r="B14" s="112"/>
      <c r="C14" s="112"/>
      <c r="D14" s="112"/>
      <c r="E14" s="112"/>
      <c r="F14" s="112"/>
      <c r="G14" s="112"/>
      <c r="H14" s="112"/>
      <c r="I14" s="112"/>
      <c r="J14" s="112"/>
      <c r="K14" s="112"/>
    </row>
    <row r="15" s="6" customFormat="1" spans="1:11">
      <c r="A15" s="104" t="s">
        <v>628</v>
      </c>
      <c r="B15" s="104"/>
      <c r="C15" s="104"/>
      <c r="D15" s="104"/>
      <c r="E15" s="104" t="s">
        <v>629</v>
      </c>
      <c r="F15" s="104"/>
      <c r="G15" s="104"/>
      <c r="H15" s="104" t="s">
        <v>573</v>
      </c>
      <c r="I15" s="104" t="s">
        <v>617</v>
      </c>
      <c r="J15" s="104" t="s">
        <v>619</v>
      </c>
      <c r="K15" s="107" t="s">
        <v>574</v>
      </c>
    </row>
    <row r="16" s="6" customFormat="1" spans="1:11">
      <c r="A16" s="113" t="s">
        <v>630</v>
      </c>
      <c r="B16" s="113"/>
      <c r="C16" s="114" t="s">
        <v>568</v>
      </c>
      <c r="D16" s="114" t="s">
        <v>569</v>
      </c>
      <c r="E16" s="113" t="s">
        <v>570</v>
      </c>
      <c r="F16" s="113" t="s">
        <v>571</v>
      </c>
      <c r="G16" s="104" t="s">
        <v>572</v>
      </c>
      <c r="H16" s="104"/>
      <c r="I16" s="104"/>
      <c r="J16" s="104"/>
      <c r="K16" s="107"/>
    </row>
    <row r="17" s="92" customFormat="1" ht="15.75" spans="1:11">
      <c r="A17" s="115" t="s">
        <v>430</v>
      </c>
      <c r="B17" s="115"/>
      <c r="C17" s="115" t="s">
        <v>430</v>
      </c>
      <c r="D17" s="115" t="s">
        <v>430</v>
      </c>
      <c r="E17" s="116"/>
      <c r="F17" s="330" t="s">
        <v>430</v>
      </c>
      <c r="G17" s="116" t="s">
        <v>430</v>
      </c>
      <c r="H17" s="331" t="s">
        <v>430</v>
      </c>
      <c r="I17" s="129">
        <v>90</v>
      </c>
      <c r="J17" s="129">
        <v>81</v>
      </c>
      <c r="K17" s="115" t="s">
        <v>430</v>
      </c>
    </row>
    <row r="18" s="6" customFormat="1" spans="1:11">
      <c r="A18" s="117" t="s">
        <v>575</v>
      </c>
      <c r="B18" s="118"/>
      <c r="C18" s="119" t="s">
        <v>576</v>
      </c>
      <c r="D18" s="120" t="s">
        <v>764</v>
      </c>
      <c r="E18" s="50" t="s">
        <v>658</v>
      </c>
      <c r="F18" s="121">
        <v>2</v>
      </c>
      <c r="G18" s="120" t="s">
        <v>579</v>
      </c>
      <c r="H18" s="115" t="s">
        <v>12</v>
      </c>
      <c r="I18" s="129">
        <v>10</v>
      </c>
      <c r="J18" s="129">
        <v>10</v>
      </c>
      <c r="K18" s="130" t="s">
        <v>525</v>
      </c>
    </row>
    <row r="19" s="6" customFormat="1" spans="1:11">
      <c r="A19" s="122"/>
      <c r="B19" s="123"/>
      <c r="C19" s="124"/>
      <c r="D19" s="120" t="s">
        <v>765</v>
      </c>
      <c r="E19" s="50" t="s">
        <v>658</v>
      </c>
      <c r="F19" s="121">
        <v>13</v>
      </c>
      <c r="G19" s="120" t="s">
        <v>128</v>
      </c>
      <c r="H19" s="115" t="s">
        <v>55</v>
      </c>
      <c r="I19" s="129">
        <v>10</v>
      </c>
      <c r="J19" s="129">
        <v>10</v>
      </c>
      <c r="K19" s="130" t="s">
        <v>525</v>
      </c>
    </row>
    <row r="20" s="6" customFormat="1" spans="1:11">
      <c r="A20" s="122"/>
      <c r="B20" s="123"/>
      <c r="C20" s="124"/>
      <c r="D20" s="120" t="s">
        <v>766</v>
      </c>
      <c r="E20" s="50" t="s">
        <v>658</v>
      </c>
      <c r="F20" s="121">
        <v>13</v>
      </c>
      <c r="G20" s="120" t="s">
        <v>128</v>
      </c>
      <c r="H20" s="115" t="s">
        <v>55</v>
      </c>
      <c r="I20" s="129">
        <v>10</v>
      </c>
      <c r="J20" s="129">
        <v>10</v>
      </c>
      <c r="K20" s="130" t="s">
        <v>525</v>
      </c>
    </row>
    <row r="21" s="33" customFormat="1" spans="1:11">
      <c r="A21" s="122"/>
      <c r="B21" s="123"/>
      <c r="C21" s="124"/>
      <c r="D21" s="120" t="s">
        <v>767</v>
      </c>
      <c r="E21" s="50" t="s">
        <v>658</v>
      </c>
      <c r="F21" s="121">
        <v>2</v>
      </c>
      <c r="G21" s="120" t="s">
        <v>768</v>
      </c>
      <c r="H21" s="115" t="s">
        <v>12</v>
      </c>
      <c r="I21" s="129">
        <v>10</v>
      </c>
      <c r="J21" s="129">
        <v>6</v>
      </c>
      <c r="K21" s="115" t="s">
        <v>769</v>
      </c>
    </row>
    <row r="22" s="32" customFormat="1" spans="1:11">
      <c r="A22" s="122"/>
      <c r="B22" s="123"/>
      <c r="C22" s="124" t="s">
        <v>590</v>
      </c>
      <c r="D22" s="120" t="s">
        <v>770</v>
      </c>
      <c r="E22" s="50" t="s">
        <v>658</v>
      </c>
      <c r="F22" s="121">
        <v>100</v>
      </c>
      <c r="G22" s="120" t="s">
        <v>593</v>
      </c>
      <c r="H22" s="115" t="s">
        <v>771</v>
      </c>
      <c r="I22" s="129">
        <v>10</v>
      </c>
      <c r="J22" s="129">
        <v>5</v>
      </c>
      <c r="K22" s="115" t="s">
        <v>769</v>
      </c>
    </row>
    <row r="23" s="33" customFormat="1" ht="28.5" spans="1:11">
      <c r="A23" s="122"/>
      <c r="B23" s="123"/>
      <c r="C23" s="119" t="s">
        <v>661</v>
      </c>
      <c r="D23" s="120" t="s">
        <v>772</v>
      </c>
      <c r="E23" s="50" t="s">
        <v>663</v>
      </c>
      <c r="F23" s="125" t="s">
        <v>773</v>
      </c>
      <c r="G23" s="120"/>
      <c r="H23" s="115" t="s">
        <v>774</v>
      </c>
      <c r="I23" s="129">
        <v>10</v>
      </c>
      <c r="J23" s="129">
        <v>10</v>
      </c>
      <c r="K23" s="130" t="s">
        <v>525</v>
      </c>
    </row>
    <row r="24" s="33" customFormat="1" ht="28.5" spans="1:11">
      <c r="A24" s="117" t="s">
        <v>595</v>
      </c>
      <c r="B24" s="118"/>
      <c r="C24" s="126" t="s">
        <v>775</v>
      </c>
      <c r="D24" s="120" t="s">
        <v>776</v>
      </c>
      <c r="E24" s="50" t="s">
        <v>658</v>
      </c>
      <c r="F24" s="121">
        <v>90</v>
      </c>
      <c r="G24" s="120" t="s">
        <v>593</v>
      </c>
      <c r="H24" s="115" t="s">
        <v>667</v>
      </c>
      <c r="I24" s="129">
        <v>10</v>
      </c>
      <c r="J24" s="129">
        <v>10</v>
      </c>
      <c r="K24" s="130" t="s">
        <v>525</v>
      </c>
    </row>
    <row r="25" s="33" customFormat="1" ht="28.5" spans="1:11">
      <c r="A25" s="122"/>
      <c r="B25" s="123"/>
      <c r="C25" s="119" t="s">
        <v>777</v>
      </c>
      <c r="D25" s="120" t="s">
        <v>778</v>
      </c>
      <c r="E25" s="50" t="s">
        <v>658</v>
      </c>
      <c r="F25" s="121">
        <v>90</v>
      </c>
      <c r="G25" s="120" t="s">
        <v>593</v>
      </c>
      <c r="H25" s="115" t="s">
        <v>667</v>
      </c>
      <c r="I25" s="129">
        <v>10</v>
      </c>
      <c r="J25" s="129">
        <v>10</v>
      </c>
      <c r="K25" s="130" t="s">
        <v>525</v>
      </c>
    </row>
    <row r="26" s="33" customFormat="1" ht="28.5" spans="1:11">
      <c r="A26" s="126" t="s">
        <v>598</v>
      </c>
      <c r="B26" s="126"/>
      <c r="C26" s="126" t="s">
        <v>779</v>
      </c>
      <c r="D26" s="120" t="s">
        <v>719</v>
      </c>
      <c r="E26" s="50" t="s">
        <v>658</v>
      </c>
      <c r="F26" s="126">
        <v>90</v>
      </c>
      <c r="G26" s="120" t="s">
        <v>593</v>
      </c>
      <c r="H26" s="115" t="s">
        <v>601</v>
      </c>
      <c r="I26" s="129">
        <v>10</v>
      </c>
      <c r="J26" s="129">
        <v>10</v>
      </c>
      <c r="K26" s="130" t="s">
        <v>525</v>
      </c>
    </row>
    <row r="27" ht="13.5" spans="1:11">
      <c r="A27" s="110" t="s">
        <v>648</v>
      </c>
      <c r="B27" s="110"/>
      <c r="C27" s="110"/>
      <c r="D27" s="111" t="s">
        <v>525</v>
      </c>
      <c r="E27" s="111"/>
      <c r="F27" s="111"/>
      <c r="G27" s="111"/>
      <c r="H27" s="111"/>
      <c r="I27" s="111"/>
      <c r="J27" s="111"/>
      <c r="K27" s="111"/>
    </row>
    <row r="28" ht="13.5" spans="1:11">
      <c r="A28" s="104" t="s">
        <v>643</v>
      </c>
      <c r="B28" s="104"/>
      <c r="C28" s="104"/>
      <c r="D28" s="104"/>
      <c r="E28" s="104"/>
      <c r="F28" s="104"/>
      <c r="G28" s="104"/>
      <c r="H28" s="104"/>
      <c r="I28" s="110" t="s">
        <v>644</v>
      </c>
      <c r="J28" s="110" t="s">
        <v>645</v>
      </c>
      <c r="K28" s="110" t="s">
        <v>646</v>
      </c>
    </row>
    <row r="29" ht="13.5" spans="1:11">
      <c r="A29" s="104"/>
      <c r="B29" s="104"/>
      <c r="C29" s="104"/>
      <c r="D29" s="104"/>
      <c r="E29" s="104"/>
      <c r="F29" s="104"/>
      <c r="G29" s="104"/>
      <c r="H29" s="104"/>
      <c r="I29" s="127">
        <v>100</v>
      </c>
      <c r="J29" s="127">
        <v>91</v>
      </c>
      <c r="K29" s="110" t="s">
        <v>647</v>
      </c>
    </row>
    <row r="30" ht="13.5" spans="1:11">
      <c r="A30" s="25" t="s">
        <v>649</v>
      </c>
      <c r="B30" s="25"/>
      <c r="C30" s="25"/>
      <c r="D30" s="25"/>
      <c r="E30" s="25"/>
      <c r="F30" s="25"/>
      <c r="G30" s="25"/>
      <c r="H30" s="25"/>
      <c r="I30" s="25"/>
      <c r="J30" s="25"/>
      <c r="K30" s="25"/>
    </row>
    <row r="31" ht="13.5" spans="1:11">
      <c r="A31" s="26" t="s">
        <v>650</v>
      </c>
      <c r="B31" s="26"/>
      <c r="C31" s="26"/>
      <c r="D31" s="26"/>
      <c r="E31" s="26"/>
      <c r="F31" s="26"/>
      <c r="G31" s="26"/>
      <c r="H31" s="26"/>
      <c r="I31" s="26"/>
      <c r="J31" s="26"/>
      <c r="K31" s="26"/>
    </row>
    <row r="32" ht="13.5" spans="1:11">
      <c r="A32" s="26" t="s">
        <v>651</v>
      </c>
      <c r="B32" s="26"/>
      <c r="C32" s="26"/>
      <c r="D32" s="26"/>
      <c r="E32" s="26"/>
      <c r="F32" s="26"/>
      <c r="G32" s="26"/>
      <c r="H32" s="26"/>
      <c r="I32" s="26"/>
      <c r="J32" s="26"/>
      <c r="K32" s="26"/>
    </row>
  </sheetData>
  <mergeCells count="46">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26:B26"/>
    <mergeCell ref="A27:C27"/>
    <mergeCell ref="D27:K27"/>
    <mergeCell ref="A30:K30"/>
    <mergeCell ref="A31:K31"/>
    <mergeCell ref="A32:K32"/>
    <mergeCell ref="A11:A12"/>
    <mergeCell ref="C18:C21"/>
    <mergeCell ref="H15:H16"/>
    <mergeCell ref="I8:I10"/>
    <mergeCell ref="I15:I16"/>
    <mergeCell ref="J15:J16"/>
    <mergeCell ref="K8:K10"/>
    <mergeCell ref="K15:K16"/>
    <mergeCell ref="A6:B10"/>
    <mergeCell ref="A18:B23"/>
    <mergeCell ref="A24:B25"/>
    <mergeCell ref="A28:H2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2" workbookViewId="0">
      <selection activeCell="K16" sqref="K16:K17"/>
    </sheetView>
  </sheetViews>
  <sheetFormatPr defaultColWidth="8.83333333333333" defaultRowHeight="14.25"/>
  <cols>
    <col min="1" max="1" width="7" style="6" customWidth="1"/>
    <col min="2" max="2" width="4.90833333333333" style="6" customWidth="1"/>
    <col min="3" max="3" width="18.75" style="6" customWidth="1"/>
    <col min="4" max="4" width="24.6833333333333" style="6" customWidth="1"/>
    <col min="5" max="5" width="4.775" style="6" customWidth="1"/>
    <col min="6" max="6" width="8.31666666666667" style="6" customWidth="1"/>
    <col min="7" max="7" width="10.6333333333333" style="6" customWidth="1"/>
    <col min="8" max="8" width="13.775" style="6" customWidth="1"/>
    <col min="9" max="9" width="9.13333333333333" style="6" customWidth="1"/>
    <col min="10" max="10" width="8.86666666666667" style="6" customWidth="1"/>
    <col min="11" max="11" width="11.1833333333333" style="6" customWidth="1"/>
    <col min="12" max="16384" width="8.83333333333333" style="6"/>
  </cols>
  <sheetData>
    <row r="1" s="6" customFormat="1" ht="34" customHeight="1" spans="1:11">
      <c r="A1" s="76" t="s">
        <v>694</v>
      </c>
      <c r="B1" s="76"/>
      <c r="C1" s="76"/>
      <c r="D1" s="76"/>
      <c r="E1" s="76"/>
      <c r="F1" s="76"/>
      <c r="G1" s="76"/>
      <c r="H1" s="76"/>
      <c r="I1" s="76"/>
      <c r="J1" s="76"/>
      <c r="K1" s="76"/>
    </row>
    <row r="2" s="6" customFormat="1" ht="12" customHeight="1" spans="1:11">
      <c r="A2" s="35"/>
      <c r="B2" s="35"/>
      <c r="C2" s="35"/>
      <c r="D2" s="35"/>
      <c r="E2" s="35"/>
      <c r="F2" s="35"/>
      <c r="G2" s="35"/>
      <c r="H2" s="35"/>
      <c r="I2" s="60" t="s">
        <v>780</v>
      </c>
      <c r="J2" s="60"/>
      <c r="K2" s="60"/>
    </row>
    <row r="3" s="75" customFormat="1" spans="1:11">
      <c r="A3" s="35" t="s">
        <v>495</v>
      </c>
      <c r="B3" s="35"/>
      <c r="C3" s="35"/>
      <c r="D3" s="35"/>
      <c r="E3" s="35"/>
      <c r="F3" s="35"/>
      <c r="G3" s="35"/>
      <c r="H3" s="35"/>
      <c r="I3" s="35"/>
      <c r="J3" s="35"/>
      <c r="K3" s="61" t="s">
        <v>609</v>
      </c>
    </row>
    <row r="4" s="32" customFormat="1" spans="1:11">
      <c r="A4" s="37" t="s">
        <v>610</v>
      </c>
      <c r="B4" s="37"/>
      <c r="C4" s="38" t="s">
        <v>781</v>
      </c>
      <c r="D4" s="38"/>
      <c r="E4" s="38"/>
      <c r="F4" s="38"/>
      <c r="G4" s="38"/>
      <c r="H4" s="38"/>
      <c r="I4" s="38"/>
      <c r="J4" s="38"/>
      <c r="K4" s="38"/>
    </row>
    <row r="5" s="32" customFormat="1" spans="1:11">
      <c r="A5" s="37" t="s">
        <v>612</v>
      </c>
      <c r="B5" s="37"/>
      <c r="C5" s="38" t="s">
        <v>530</v>
      </c>
      <c r="D5" s="38"/>
      <c r="E5" s="38"/>
      <c r="F5" s="38"/>
      <c r="G5" s="38"/>
      <c r="H5" s="38" t="s">
        <v>613</v>
      </c>
      <c r="I5" s="38" t="s">
        <v>530</v>
      </c>
      <c r="J5" s="38"/>
      <c r="K5" s="38"/>
    </row>
    <row r="6" s="32" customFormat="1" spans="1:11">
      <c r="A6" s="39" t="s">
        <v>614</v>
      </c>
      <c r="B6" s="39"/>
      <c r="C6" s="37"/>
      <c r="D6" s="40" t="s">
        <v>615</v>
      </c>
      <c r="E6" s="41"/>
      <c r="F6" s="40" t="s">
        <v>443</v>
      </c>
      <c r="G6" s="41"/>
      <c r="H6" s="37" t="s">
        <v>616</v>
      </c>
      <c r="I6" s="37" t="s">
        <v>617</v>
      </c>
      <c r="J6" s="37" t="s">
        <v>618</v>
      </c>
      <c r="K6" s="37" t="s">
        <v>619</v>
      </c>
    </row>
    <row r="7" s="32" customFormat="1" spans="1:11">
      <c r="A7" s="39"/>
      <c r="B7" s="39"/>
      <c r="C7" s="37" t="s">
        <v>620</v>
      </c>
      <c r="D7" s="42">
        <v>524700</v>
      </c>
      <c r="E7" s="43"/>
      <c r="F7" s="42">
        <v>524700</v>
      </c>
      <c r="G7" s="43"/>
      <c r="H7" s="44">
        <v>524700</v>
      </c>
      <c r="I7" s="63">
        <v>10</v>
      </c>
      <c r="J7" s="91">
        <v>1</v>
      </c>
      <c r="K7" s="44">
        <v>10</v>
      </c>
    </row>
    <row r="8" s="32" customFormat="1" spans="1:11">
      <c r="A8" s="39"/>
      <c r="B8" s="39"/>
      <c r="C8" s="77" t="s">
        <v>621</v>
      </c>
      <c r="D8" s="42">
        <v>524700</v>
      </c>
      <c r="E8" s="43"/>
      <c r="F8" s="42">
        <v>524700</v>
      </c>
      <c r="G8" s="43"/>
      <c r="H8" s="44">
        <v>524700</v>
      </c>
      <c r="I8" s="65"/>
      <c r="J8" s="91">
        <v>1</v>
      </c>
      <c r="K8" s="66"/>
    </row>
    <row r="9" s="32" customFormat="1" spans="1:11">
      <c r="A9" s="39"/>
      <c r="B9" s="39"/>
      <c r="C9" s="77" t="s">
        <v>745</v>
      </c>
      <c r="D9" s="42">
        <v>0</v>
      </c>
      <c r="E9" s="43"/>
      <c r="F9" s="42">
        <v>0</v>
      </c>
      <c r="G9" s="43"/>
      <c r="H9" s="44">
        <v>0</v>
      </c>
      <c r="I9" s="67"/>
      <c r="J9" s="63">
        <v>0</v>
      </c>
      <c r="K9" s="68"/>
    </row>
    <row r="10" s="32" customFormat="1" spans="1:11">
      <c r="A10" s="39"/>
      <c r="B10" s="39"/>
      <c r="C10" s="77" t="s">
        <v>558</v>
      </c>
      <c r="D10" s="42">
        <v>0</v>
      </c>
      <c r="E10" s="43"/>
      <c r="F10" s="42">
        <v>0</v>
      </c>
      <c r="G10" s="43"/>
      <c r="H10" s="44">
        <v>0</v>
      </c>
      <c r="I10" s="69"/>
      <c r="J10" s="63">
        <v>0</v>
      </c>
      <c r="K10" s="70"/>
    </row>
    <row r="11" s="6" customFormat="1" spans="1:11">
      <c r="A11" s="45" t="s">
        <v>624</v>
      </c>
      <c r="B11" s="38" t="s">
        <v>625</v>
      </c>
      <c r="C11" s="38"/>
      <c r="D11" s="38"/>
      <c r="E11" s="38"/>
      <c r="F11" s="38"/>
      <c r="G11" s="38"/>
      <c r="H11" s="38" t="s">
        <v>541</v>
      </c>
      <c r="I11" s="38"/>
      <c r="J11" s="38"/>
      <c r="K11" s="38"/>
    </row>
    <row r="12" s="6" customFormat="1" ht="120" customHeight="1" spans="1:11">
      <c r="A12" s="45"/>
      <c r="B12" s="45" t="s">
        <v>782</v>
      </c>
      <c r="C12" s="45"/>
      <c r="D12" s="45"/>
      <c r="E12" s="45"/>
      <c r="F12" s="45"/>
      <c r="G12" s="45"/>
      <c r="H12" s="45" t="s">
        <v>783</v>
      </c>
      <c r="I12" s="45"/>
      <c r="J12" s="45"/>
      <c r="K12" s="45"/>
    </row>
    <row r="13" s="32" customFormat="1" spans="1:11">
      <c r="A13" s="37" t="s">
        <v>628</v>
      </c>
      <c r="B13" s="37"/>
      <c r="C13" s="37"/>
      <c r="D13" s="37"/>
      <c r="E13" s="40" t="s">
        <v>629</v>
      </c>
      <c r="F13" s="46"/>
      <c r="G13" s="41"/>
      <c r="H13" s="37" t="s">
        <v>573</v>
      </c>
      <c r="I13" s="37" t="s">
        <v>617</v>
      </c>
      <c r="J13" s="37" t="s">
        <v>619</v>
      </c>
      <c r="K13" s="39" t="s">
        <v>574</v>
      </c>
    </row>
    <row r="14" s="6" customFormat="1" ht="27" spans="1:11">
      <c r="A14" s="79" t="s">
        <v>630</v>
      </c>
      <c r="B14" s="79"/>
      <c r="C14" s="47" t="s">
        <v>568</v>
      </c>
      <c r="D14" s="47" t="s">
        <v>569</v>
      </c>
      <c r="E14" s="80" t="s">
        <v>570</v>
      </c>
      <c r="F14" s="47" t="s">
        <v>571</v>
      </c>
      <c r="G14" s="37" t="s">
        <v>572</v>
      </c>
      <c r="H14" s="37"/>
      <c r="I14" s="37"/>
      <c r="J14" s="37"/>
      <c r="K14" s="39"/>
    </row>
    <row r="15" s="6" customFormat="1" ht="27" spans="1:11">
      <c r="A15" s="48" t="s">
        <v>575</v>
      </c>
      <c r="B15" s="49"/>
      <c r="C15" s="50" t="s">
        <v>576</v>
      </c>
      <c r="D15" s="53" t="s">
        <v>784</v>
      </c>
      <c r="E15" s="50" t="s">
        <v>658</v>
      </c>
      <c r="F15" s="50" t="s">
        <v>785</v>
      </c>
      <c r="G15" s="50" t="s">
        <v>659</v>
      </c>
      <c r="H15" s="50" t="s">
        <v>786</v>
      </c>
      <c r="I15" s="71">
        <v>50</v>
      </c>
      <c r="J15" s="71">
        <v>40</v>
      </c>
      <c r="K15" s="53" t="s">
        <v>787</v>
      </c>
    </row>
    <row r="16" s="92" customFormat="1" ht="40.5" spans="1:11">
      <c r="A16" s="48" t="s">
        <v>595</v>
      </c>
      <c r="B16" s="49"/>
      <c r="C16" s="53" t="s">
        <v>636</v>
      </c>
      <c r="D16" s="53" t="s">
        <v>788</v>
      </c>
      <c r="E16" s="50" t="s">
        <v>663</v>
      </c>
      <c r="F16" s="53" t="s">
        <v>789</v>
      </c>
      <c r="G16" s="50" t="s">
        <v>790</v>
      </c>
      <c r="H16" s="53" t="s">
        <v>791</v>
      </c>
      <c r="I16" s="71">
        <v>30</v>
      </c>
      <c r="J16" s="71">
        <v>30</v>
      </c>
      <c r="K16" s="53" t="s">
        <v>525</v>
      </c>
    </row>
    <row r="17" s="6" customFormat="1" spans="1:11">
      <c r="A17" s="97" t="s">
        <v>598</v>
      </c>
      <c r="B17" s="98"/>
      <c r="C17" s="53" t="s">
        <v>599</v>
      </c>
      <c r="D17" s="50" t="s">
        <v>792</v>
      </c>
      <c r="E17" s="50" t="s">
        <v>658</v>
      </c>
      <c r="F17" s="50" t="s">
        <v>793</v>
      </c>
      <c r="G17" s="50" t="s">
        <v>593</v>
      </c>
      <c r="H17" s="50" t="s">
        <v>794</v>
      </c>
      <c r="I17" s="71">
        <v>10</v>
      </c>
      <c r="J17" s="71">
        <v>10</v>
      </c>
      <c r="K17" s="53" t="s">
        <v>525</v>
      </c>
    </row>
    <row r="18" s="33" customFormat="1" spans="1:11">
      <c r="A18" s="89" t="s">
        <v>643</v>
      </c>
      <c r="B18" s="90"/>
      <c r="C18" s="55"/>
      <c r="D18" s="55"/>
      <c r="E18" s="55"/>
      <c r="F18" s="55"/>
      <c r="G18" s="55"/>
      <c r="H18" s="56"/>
      <c r="I18" s="45" t="s">
        <v>644</v>
      </c>
      <c r="J18" s="45" t="s">
        <v>645</v>
      </c>
      <c r="K18" s="45" t="s">
        <v>646</v>
      </c>
    </row>
    <row r="19" s="32" customFormat="1" spans="1:11">
      <c r="A19" s="57"/>
      <c r="B19" s="58"/>
      <c r="C19" s="58"/>
      <c r="D19" s="58"/>
      <c r="E19" s="58"/>
      <c r="F19" s="58"/>
      <c r="G19" s="58"/>
      <c r="H19" s="59"/>
      <c r="I19" s="63">
        <v>100</v>
      </c>
      <c r="J19" s="63">
        <v>90</v>
      </c>
      <c r="K19" s="45" t="s">
        <v>647</v>
      </c>
    </row>
    <row r="20" s="33" customFormat="1" spans="1:11">
      <c r="A20" s="45" t="s">
        <v>648</v>
      </c>
      <c r="B20" s="45"/>
      <c r="C20" s="45"/>
      <c r="D20" s="45" t="s">
        <v>525</v>
      </c>
      <c r="E20" s="45"/>
      <c r="F20" s="45"/>
      <c r="G20" s="45"/>
      <c r="H20" s="45"/>
      <c r="I20" s="45"/>
      <c r="J20" s="45"/>
      <c r="K20" s="45"/>
    </row>
    <row r="21" ht="13.5" spans="1:11">
      <c r="A21" s="25" t="s">
        <v>649</v>
      </c>
      <c r="B21" s="25"/>
      <c r="C21" s="25"/>
      <c r="D21" s="25"/>
      <c r="E21" s="25"/>
      <c r="F21" s="25"/>
      <c r="G21" s="25"/>
      <c r="H21" s="25"/>
      <c r="I21" s="25"/>
      <c r="J21" s="25"/>
      <c r="K21" s="25"/>
    </row>
    <row r="22" ht="13.5" spans="1:11">
      <c r="A22" s="26" t="s">
        <v>650</v>
      </c>
      <c r="B22" s="26"/>
      <c r="C22" s="26"/>
      <c r="D22" s="26"/>
      <c r="E22" s="26"/>
      <c r="F22" s="26"/>
      <c r="G22" s="26"/>
      <c r="H22" s="26"/>
      <c r="I22" s="26"/>
      <c r="J22" s="26"/>
      <c r="K22" s="26"/>
    </row>
    <row r="23" ht="13.5" spans="1:11">
      <c r="A23" s="26" t="s">
        <v>651</v>
      </c>
      <c r="B23" s="26"/>
      <c r="C23" s="26"/>
      <c r="D23" s="26"/>
      <c r="E23" s="26"/>
      <c r="F23" s="26"/>
      <c r="G23" s="26"/>
      <c r="H23" s="26"/>
      <c r="I23" s="26"/>
      <c r="J23" s="26"/>
      <c r="K23" s="26"/>
    </row>
  </sheetData>
  <mergeCells count="42">
    <mergeCell ref="A1:K1"/>
    <mergeCell ref="I2:K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20:C20"/>
    <mergeCell ref="D20:K20"/>
    <mergeCell ref="A21:K21"/>
    <mergeCell ref="A22:K22"/>
    <mergeCell ref="A23:K23"/>
    <mergeCell ref="A11:A12"/>
    <mergeCell ref="H13:H14"/>
    <mergeCell ref="I8:I10"/>
    <mergeCell ref="I13:I14"/>
    <mergeCell ref="J13:J14"/>
    <mergeCell ref="K8:K10"/>
    <mergeCell ref="K13:K14"/>
    <mergeCell ref="A6:B10"/>
    <mergeCell ref="A18:H19"/>
  </mergeCells>
  <pageMargins left="0" right="0" top="1" bottom="1" header="0.5" footer="0.5"/>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K16" sqref="K16:K18"/>
    </sheetView>
  </sheetViews>
  <sheetFormatPr defaultColWidth="8.83333333333333" defaultRowHeight="14.25"/>
  <cols>
    <col min="1" max="1" width="3.68333333333333" style="6" customWidth="1"/>
    <col min="2" max="2" width="4.90833333333333" style="6" customWidth="1"/>
    <col min="3" max="3" width="9" style="6" customWidth="1"/>
    <col min="4" max="4" width="24.6833333333333" style="6" customWidth="1"/>
    <col min="5" max="5" width="4.775" style="6" customWidth="1"/>
    <col min="6" max="6" width="8.31666666666667" style="6" customWidth="1"/>
    <col min="7" max="7" width="7.5" style="6" customWidth="1"/>
    <col min="8" max="8" width="14.0416666666667" style="6" customWidth="1"/>
    <col min="9" max="9" width="9.40833333333333" style="6" customWidth="1"/>
    <col min="10" max="10" width="9.13333333333333" style="6" customWidth="1"/>
    <col min="11" max="11" width="11.1833333333333" style="6" customWidth="1"/>
    <col min="12" max="16384" width="8.83333333333333" style="6"/>
  </cols>
  <sheetData>
    <row r="1" s="6" customFormat="1" ht="60" customHeight="1" spans="1:11">
      <c r="A1" s="76" t="s">
        <v>607</v>
      </c>
      <c r="B1" s="76"/>
      <c r="C1" s="76"/>
      <c r="D1" s="76"/>
      <c r="E1" s="76"/>
      <c r="F1" s="76"/>
      <c r="G1" s="76"/>
      <c r="H1" s="76"/>
      <c r="I1" s="76"/>
      <c r="J1" s="76"/>
      <c r="K1" s="76"/>
    </row>
    <row r="2" s="6" customFormat="1" ht="20" customHeight="1" spans="1:11">
      <c r="A2" s="35"/>
      <c r="B2" s="35"/>
      <c r="C2" s="35"/>
      <c r="D2" s="35"/>
      <c r="E2" s="35"/>
      <c r="F2" s="35"/>
      <c r="G2" s="35"/>
      <c r="H2" s="35"/>
      <c r="I2" s="60" t="s">
        <v>795</v>
      </c>
      <c r="J2" s="60"/>
      <c r="K2" s="60"/>
    </row>
    <row r="3" s="75" customFormat="1" spans="1:11">
      <c r="A3" s="36" t="s">
        <v>495</v>
      </c>
      <c r="B3" s="36"/>
      <c r="C3" s="36"/>
      <c r="D3" s="36"/>
      <c r="E3" s="35"/>
      <c r="F3" s="35"/>
      <c r="G3" s="35"/>
      <c r="H3" s="35"/>
      <c r="I3" s="35"/>
      <c r="J3" s="35"/>
      <c r="K3" s="61" t="s">
        <v>609</v>
      </c>
    </row>
    <row r="4" s="32" customFormat="1" spans="1:11">
      <c r="A4" s="37" t="s">
        <v>610</v>
      </c>
      <c r="B4" s="37"/>
      <c r="C4" s="38" t="s">
        <v>796</v>
      </c>
      <c r="D4" s="38"/>
      <c r="E4" s="38"/>
      <c r="F4" s="38"/>
      <c r="G4" s="38"/>
      <c r="H4" s="38"/>
      <c r="I4" s="38"/>
      <c r="J4" s="38"/>
      <c r="K4" s="38"/>
    </row>
    <row r="5" s="32" customFormat="1" spans="1:11">
      <c r="A5" s="37" t="s">
        <v>612</v>
      </c>
      <c r="B5" s="37"/>
      <c r="C5" s="38" t="s">
        <v>530</v>
      </c>
      <c r="D5" s="38"/>
      <c r="E5" s="38"/>
      <c r="F5" s="38"/>
      <c r="G5" s="38"/>
      <c r="H5" s="38" t="s">
        <v>613</v>
      </c>
      <c r="I5" s="38" t="s">
        <v>530</v>
      </c>
      <c r="J5" s="38"/>
      <c r="K5" s="38"/>
    </row>
    <row r="6" s="32" customFormat="1" spans="1:11">
      <c r="A6" s="39" t="s">
        <v>614</v>
      </c>
      <c r="B6" s="39"/>
      <c r="C6" s="37"/>
      <c r="D6" s="40" t="s">
        <v>615</v>
      </c>
      <c r="E6" s="41"/>
      <c r="F6" s="40" t="s">
        <v>443</v>
      </c>
      <c r="G6" s="41"/>
      <c r="H6" s="37" t="s">
        <v>616</v>
      </c>
      <c r="I6" s="37" t="s">
        <v>617</v>
      </c>
      <c r="J6" s="37" t="s">
        <v>618</v>
      </c>
      <c r="K6" s="37" t="s">
        <v>619</v>
      </c>
    </row>
    <row r="7" s="32" customFormat="1" spans="1:11">
      <c r="A7" s="39"/>
      <c r="B7" s="39"/>
      <c r="C7" s="37" t="s">
        <v>620</v>
      </c>
      <c r="D7" s="42">
        <v>668000</v>
      </c>
      <c r="E7" s="43"/>
      <c r="F7" s="42">
        <v>668000</v>
      </c>
      <c r="G7" s="43"/>
      <c r="H7" s="44">
        <v>668000</v>
      </c>
      <c r="I7" s="63">
        <v>10</v>
      </c>
      <c r="J7" s="91">
        <v>1</v>
      </c>
      <c r="K7" s="44">
        <v>10</v>
      </c>
    </row>
    <row r="8" s="32" customFormat="1" ht="40.5" spans="1:11">
      <c r="A8" s="39"/>
      <c r="B8" s="39"/>
      <c r="C8" s="77" t="s">
        <v>621</v>
      </c>
      <c r="D8" s="42">
        <v>668000</v>
      </c>
      <c r="E8" s="43"/>
      <c r="F8" s="42">
        <v>668000</v>
      </c>
      <c r="G8" s="43"/>
      <c r="H8" s="44">
        <v>668000</v>
      </c>
      <c r="I8" s="65"/>
      <c r="J8" s="91">
        <v>1</v>
      </c>
      <c r="K8" s="66"/>
    </row>
    <row r="9" s="32" customFormat="1" ht="27" spans="1:11">
      <c r="A9" s="39"/>
      <c r="B9" s="39"/>
      <c r="C9" s="77" t="s">
        <v>745</v>
      </c>
      <c r="D9" s="42">
        <v>0</v>
      </c>
      <c r="E9" s="43"/>
      <c r="F9" s="42">
        <v>0</v>
      </c>
      <c r="G9" s="43"/>
      <c r="H9" s="44">
        <v>0</v>
      </c>
      <c r="I9" s="67"/>
      <c r="J9" s="63">
        <v>0</v>
      </c>
      <c r="K9" s="68"/>
    </row>
    <row r="10" s="32" customFormat="1" spans="1:11">
      <c r="A10" s="39"/>
      <c r="B10" s="39"/>
      <c r="C10" s="77" t="s">
        <v>558</v>
      </c>
      <c r="D10" s="42">
        <v>0</v>
      </c>
      <c r="E10" s="43"/>
      <c r="F10" s="42">
        <v>0</v>
      </c>
      <c r="G10" s="43"/>
      <c r="H10" s="44">
        <v>0</v>
      </c>
      <c r="I10" s="69"/>
      <c r="J10" s="63">
        <v>0</v>
      </c>
      <c r="K10" s="70"/>
    </row>
    <row r="11" s="6" customFormat="1" spans="1:11">
      <c r="A11" s="45" t="s">
        <v>624</v>
      </c>
      <c r="B11" s="38" t="s">
        <v>625</v>
      </c>
      <c r="C11" s="38"/>
      <c r="D11" s="38"/>
      <c r="E11" s="38"/>
      <c r="F11" s="38"/>
      <c r="G11" s="38"/>
      <c r="H11" s="38" t="s">
        <v>541</v>
      </c>
      <c r="I11" s="38"/>
      <c r="J11" s="38"/>
      <c r="K11" s="38"/>
    </row>
    <row r="12" s="6" customFormat="1" ht="97" customHeight="1" spans="1:11">
      <c r="A12" s="45"/>
      <c r="B12" s="45" t="s">
        <v>797</v>
      </c>
      <c r="C12" s="45"/>
      <c r="D12" s="45"/>
      <c r="E12" s="45"/>
      <c r="F12" s="45"/>
      <c r="G12" s="45"/>
      <c r="H12" s="45" t="s">
        <v>798</v>
      </c>
      <c r="I12" s="45"/>
      <c r="J12" s="45"/>
      <c r="K12" s="45"/>
    </row>
    <row r="13" s="32" customFormat="1" spans="1:11">
      <c r="A13" s="37" t="s">
        <v>628</v>
      </c>
      <c r="B13" s="37"/>
      <c r="C13" s="37"/>
      <c r="D13" s="37"/>
      <c r="E13" s="40" t="s">
        <v>629</v>
      </c>
      <c r="F13" s="46"/>
      <c r="G13" s="41"/>
      <c r="H13" s="37" t="s">
        <v>573</v>
      </c>
      <c r="I13" s="37" t="s">
        <v>617</v>
      </c>
      <c r="J13" s="37" t="s">
        <v>619</v>
      </c>
      <c r="K13" s="39" t="s">
        <v>574</v>
      </c>
    </row>
    <row r="14" s="6" customFormat="1" ht="27" spans="1:11">
      <c r="A14" s="79" t="s">
        <v>630</v>
      </c>
      <c r="B14" s="79"/>
      <c r="C14" s="47" t="s">
        <v>568</v>
      </c>
      <c r="D14" s="47" t="s">
        <v>569</v>
      </c>
      <c r="E14" s="80" t="s">
        <v>570</v>
      </c>
      <c r="F14" s="47" t="s">
        <v>571</v>
      </c>
      <c r="G14" s="37" t="s">
        <v>572</v>
      </c>
      <c r="H14" s="37"/>
      <c r="I14" s="37"/>
      <c r="J14" s="37"/>
      <c r="K14" s="39"/>
    </row>
    <row r="15" s="6" customFormat="1" ht="27" spans="1:11">
      <c r="A15" s="93" t="s">
        <v>575</v>
      </c>
      <c r="B15" s="94"/>
      <c r="C15" s="50" t="s">
        <v>576</v>
      </c>
      <c r="D15" s="53" t="s">
        <v>799</v>
      </c>
      <c r="E15" s="50" t="s">
        <v>658</v>
      </c>
      <c r="F15" s="50" t="s">
        <v>64</v>
      </c>
      <c r="G15" s="50" t="s">
        <v>579</v>
      </c>
      <c r="H15" s="50" t="s">
        <v>76</v>
      </c>
      <c r="I15" s="71">
        <v>30</v>
      </c>
      <c r="J15" s="71">
        <v>20</v>
      </c>
      <c r="K15" s="53" t="s">
        <v>787</v>
      </c>
    </row>
    <row r="16" s="6" customFormat="1" spans="1:11">
      <c r="A16" s="95"/>
      <c r="B16" s="96"/>
      <c r="C16" s="50" t="s">
        <v>661</v>
      </c>
      <c r="D16" s="53" t="s">
        <v>800</v>
      </c>
      <c r="E16" s="50" t="s">
        <v>658</v>
      </c>
      <c r="F16" s="50" t="s">
        <v>594</v>
      </c>
      <c r="G16" s="50" t="s">
        <v>593</v>
      </c>
      <c r="H16" s="53" t="s">
        <v>801</v>
      </c>
      <c r="I16" s="71">
        <v>20</v>
      </c>
      <c r="J16" s="71">
        <v>20</v>
      </c>
      <c r="K16" s="53" t="s">
        <v>525</v>
      </c>
    </row>
    <row r="17" s="92" customFormat="1" ht="27" spans="1:11">
      <c r="A17" s="48" t="s">
        <v>595</v>
      </c>
      <c r="B17" s="49"/>
      <c r="C17" s="53" t="s">
        <v>596</v>
      </c>
      <c r="D17" s="53" t="s">
        <v>802</v>
      </c>
      <c r="E17" s="50" t="s">
        <v>658</v>
      </c>
      <c r="F17" s="50" t="s">
        <v>594</v>
      </c>
      <c r="G17" s="50" t="s">
        <v>593</v>
      </c>
      <c r="H17" s="53" t="s">
        <v>801</v>
      </c>
      <c r="I17" s="71">
        <v>30</v>
      </c>
      <c r="J17" s="71">
        <v>30</v>
      </c>
      <c r="K17" s="53" t="s">
        <v>525</v>
      </c>
    </row>
    <row r="18" s="6" customFormat="1" ht="40.5" spans="1:11">
      <c r="A18" s="97" t="s">
        <v>598</v>
      </c>
      <c r="B18" s="98"/>
      <c r="C18" s="53" t="s">
        <v>599</v>
      </c>
      <c r="D18" s="50" t="s">
        <v>803</v>
      </c>
      <c r="E18" s="50" t="s">
        <v>658</v>
      </c>
      <c r="F18" s="50" t="s">
        <v>804</v>
      </c>
      <c r="G18" s="50" t="s">
        <v>581</v>
      </c>
      <c r="H18" s="50" t="s">
        <v>804</v>
      </c>
      <c r="I18" s="71">
        <v>10</v>
      </c>
      <c r="J18" s="71">
        <v>10</v>
      </c>
      <c r="K18" s="53" t="s">
        <v>525</v>
      </c>
    </row>
    <row r="19" s="33" customFormat="1" spans="1:11">
      <c r="A19" s="89" t="s">
        <v>643</v>
      </c>
      <c r="B19" s="90"/>
      <c r="C19" s="55"/>
      <c r="D19" s="55"/>
      <c r="E19" s="55"/>
      <c r="F19" s="55"/>
      <c r="G19" s="55"/>
      <c r="H19" s="56"/>
      <c r="I19" s="45" t="s">
        <v>644</v>
      </c>
      <c r="J19" s="45" t="s">
        <v>645</v>
      </c>
      <c r="K19" s="45" t="s">
        <v>646</v>
      </c>
    </row>
    <row r="20" s="32" customFormat="1" spans="1:11">
      <c r="A20" s="57"/>
      <c r="B20" s="58"/>
      <c r="C20" s="58"/>
      <c r="D20" s="58"/>
      <c r="E20" s="58"/>
      <c r="F20" s="58"/>
      <c r="G20" s="58"/>
      <c r="H20" s="59"/>
      <c r="I20" s="63">
        <v>100</v>
      </c>
      <c r="J20" s="63">
        <v>90</v>
      </c>
      <c r="K20" s="45" t="s">
        <v>647</v>
      </c>
    </row>
    <row r="21" s="33" customFormat="1" spans="1:11">
      <c r="A21" s="45" t="s">
        <v>648</v>
      </c>
      <c r="B21" s="45"/>
      <c r="C21" s="45"/>
      <c r="D21" s="45" t="s">
        <v>525</v>
      </c>
      <c r="E21" s="45"/>
      <c r="F21" s="45"/>
      <c r="G21" s="45"/>
      <c r="H21" s="45"/>
      <c r="I21" s="45"/>
      <c r="J21" s="45"/>
      <c r="K21" s="45"/>
    </row>
    <row r="22" ht="13.5" spans="1:11">
      <c r="A22" s="25" t="s">
        <v>649</v>
      </c>
      <c r="B22" s="25"/>
      <c r="C22" s="25"/>
      <c r="D22" s="25"/>
      <c r="E22" s="25"/>
      <c r="F22" s="25"/>
      <c r="G22" s="25"/>
      <c r="H22" s="25"/>
      <c r="I22" s="25"/>
      <c r="J22" s="25"/>
      <c r="K22" s="25"/>
    </row>
    <row r="23" ht="13.5" spans="1:11">
      <c r="A23" s="26" t="s">
        <v>650</v>
      </c>
      <c r="B23" s="26"/>
      <c r="C23" s="26"/>
      <c r="D23" s="26"/>
      <c r="E23" s="26"/>
      <c r="F23" s="26"/>
      <c r="G23" s="26"/>
      <c r="H23" s="26"/>
      <c r="I23" s="26"/>
      <c r="J23" s="26"/>
      <c r="K23" s="26"/>
    </row>
    <row r="24" ht="13.5" spans="1:11">
      <c r="A24" s="26" t="s">
        <v>651</v>
      </c>
      <c r="B24" s="26"/>
      <c r="C24" s="26"/>
      <c r="D24" s="26"/>
      <c r="E24" s="26"/>
      <c r="F24" s="26"/>
      <c r="G24" s="26"/>
      <c r="H24" s="26"/>
      <c r="I24" s="26"/>
      <c r="J24" s="26"/>
      <c r="K24" s="26"/>
    </row>
  </sheetData>
  <mergeCells count="42">
    <mergeCell ref="A1:K1"/>
    <mergeCell ref="I2:K2"/>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7:B17"/>
    <mergeCell ref="A18:B18"/>
    <mergeCell ref="A21:C21"/>
    <mergeCell ref="D21:K21"/>
    <mergeCell ref="A22:K22"/>
    <mergeCell ref="A23:K23"/>
    <mergeCell ref="A24:K24"/>
    <mergeCell ref="A11:A12"/>
    <mergeCell ref="H13:H14"/>
    <mergeCell ref="I8:I10"/>
    <mergeCell ref="I13:I14"/>
    <mergeCell ref="J13:J14"/>
    <mergeCell ref="K8:K10"/>
    <mergeCell ref="K13:K14"/>
    <mergeCell ref="A6:B10"/>
    <mergeCell ref="A15:B16"/>
    <mergeCell ref="A19:H2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6" workbookViewId="0">
      <selection activeCell="L18" sqref="L18"/>
    </sheetView>
  </sheetViews>
  <sheetFormatPr defaultColWidth="8.83333333333333" defaultRowHeight="14.25"/>
  <cols>
    <col min="1" max="1" width="3.68333333333333" style="6" customWidth="1"/>
    <col min="2" max="2" width="4.90833333333333" style="6" customWidth="1"/>
    <col min="3" max="3" width="9" style="6" customWidth="1"/>
    <col min="4" max="4" width="24.6833333333333" style="6" customWidth="1"/>
    <col min="5" max="5" width="3" style="6" customWidth="1"/>
    <col min="6" max="6" width="8.31666666666667" style="6" customWidth="1"/>
    <col min="7" max="7" width="7.5" style="6" customWidth="1"/>
    <col min="8" max="8" width="19.0916666666667" style="6" customWidth="1"/>
    <col min="9" max="10" width="9.68333333333333" style="6" customWidth="1"/>
    <col min="11" max="11" width="14.1833333333333" style="6" customWidth="1"/>
    <col min="12" max="16384" width="8.83333333333333" style="6"/>
  </cols>
  <sheetData>
    <row r="1" s="6" customFormat="1" ht="36" customHeight="1" spans="1:11">
      <c r="A1" s="76" t="s">
        <v>607</v>
      </c>
      <c r="B1" s="76"/>
      <c r="C1" s="76"/>
      <c r="D1" s="76"/>
      <c r="E1" s="76"/>
      <c r="F1" s="76"/>
      <c r="G1" s="76"/>
      <c r="H1" s="76"/>
      <c r="I1" s="76"/>
      <c r="J1" s="76"/>
      <c r="K1" s="76"/>
    </row>
    <row r="2" s="6" customFormat="1" ht="11" customHeight="1" spans="1:11">
      <c r="A2" s="35"/>
      <c r="B2" s="35"/>
      <c r="C2" s="35"/>
      <c r="D2" s="35"/>
      <c r="E2" s="35"/>
      <c r="F2" s="35"/>
      <c r="G2" s="35"/>
      <c r="H2" s="35"/>
      <c r="I2" s="60" t="s">
        <v>805</v>
      </c>
      <c r="J2" s="60"/>
      <c r="K2" s="60"/>
    </row>
    <row r="3" s="75" customFormat="1" spans="1:11">
      <c r="A3" s="36" t="s">
        <v>495</v>
      </c>
      <c r="B3" s="36"/>
      <c r="C3" s="36"/>
      <c r="D3" s="36"/>
      <c r="E3" s="35"/>
      <c r="F3" s="35"/>
      <c r="G3" s="35"/>
      <c r="H3" s="35"/>
      <c r="I3" s="35"/>
      <c r="J3" s="35"/>
      <c r="K3" s="61" t="s">
        <v>609</v>
      </c>
    </row>
    <row r="4" s="32" customFormat="1" spans="1:11">
      <c r="A4" s="37" t="s">
        <v>610</v>
      </c>
      <c r="B4" s="37"/>
      <c r="C4" s="38" t="s">
        <v>806</v>
      </c>
      <c r="D4" s="38"/>
      <c r="E4" s="38"/>
      <c r="F4" s="38"/>
      <c r="G4" s="38"/>
      <c r="H4" s="38"/>
      <c r="I4" s="38"/>
      <c r="J4" s="38"/>
      <c r="K4" s="38"/>
    </row>
    <row r="5" s="32" customFormat="1" spans="1:11">
      <c r="A5" s="37" t="s">
        <v>612</v>
      </c>
      <c r="B5" s="37"/>
      <c r="C5" s="38" t="s">
        <v>530</v>
      </c>
      <c r="D5" s="38"/>
      <c r="E5" s="38"/>
      <c r="F5" s="38"/>
      <c r="G5" s="38"/>
      <c r="H5" s="38" t="s">
        <v>613</v>
      </c>
      <c r="I5" s="38" t="s">
        <v>530</v>
      </c>
      <c r="J5" s="38"/>
      <c r="K5" s="38"/>
    </row>
    <row r="6" s="32" customFormat="1" spans="1:11">
      <c r="A6" s="39" t="s">
        <v>614</v>
      </c>
      <c r="B6" s="39"/>
      <c r="C6" s="37"/>
      <c r="D6" s="40" t="s">
        <v>615</v>
      </c>
      <c r="E6" s="41"/>
      <c r="F6" s="40" t="s">
        <v>443</v>
      </c>
      <c r="G6" s="41"/>
      <c r="H6" s="37" t="s">
        <v>616</v>
      </c>
      <c r="I6" s="37" t="s">
        <v>617</v>
      </c>
      <c r="J6" s="37" t="s">
        <v>618</v>
      </c>
      <c r="K6" s="37" t="s">
        <v>619</v>
      </c>
    </row>
    <row r="7" s="32" customFormat="1" spans="1:11">
      <c r="A7" s="39"/>
      <c r="B7" s="39"/>
      <c r="C7" s="37" t="s">
        <v>620</v>
      </c>
      <c r="D7" s="42">
        <v>1454280</v>
      </c>
      <c r="E7" s="43"/>
      <c r="F7" s="42">
        <v>1454280</v>
      </c>
      <c r="G7" s="43"/>
      <c r="H7" s="44">
        <v>1454280</v>
      </c>
      <c r="I7" s="63">
        <v>10</v>
      </c>
      <c r="J7" s="91">
        <v>1</v>
      </c>
      <c r="K7" s="44">
        <v>10</v>
      </c>
    </row>
    <row r="8" s="32" customFormat="1" ht="40.5" spans="1:11">
      <c r="A8" s="39"/>
      <c r="B8" s="39"/>
      <c r="C8" s="77" t="s">
        <v>621</v>
      </c>
      <c r="D8" s="42">
        <v>1454280</v>
      </c>
      <c r="E8" s="43"/>
      <c r="F8" s="42">
        <v>1454280</v>
      </c>
      <c r="G8" s="43"/>
      <c r="H8" s="44">
        <v>1454280</v>
      </c>
      <c r="I8" s="65"/>
      <c r="J8" s="91">
        <v>1</v>
      </c>
      <c r="K8" s="66"/>
    </row>
    <row r="9" s="32" customFormat="1" ht="27" spans="1:11">
      <c r="A9" s="39"/>
      <c r="B9" s="39"/>
      <c r="C9" s="77" t="s">
        <v>745</v>
      </c>
      <c r="D9" s="42">
        <v>0</v>
      </c>
      <c r="E9" s="43"/>
      <c r="F9" s="42">
        <v>0</v>
      </c>
      <c r="G9" s="43"/>
      <c r="H9" s="44">
        <v>0</v>
      </c>
      <c r="I9" s="67"/>
      <c r="J9" s="63">
        <v>0</v>
      </c>
      <c r="K9" s="68"/>
    </row>
    <row r="10" s="32" customFormat="1" spans="1:11">
      <c r="A10" s="39"/>
      <c r="B10" s="39"/>
      <c r="C10" s="77" t="s">
        <v>558</v>
      </c>
      <c r="D10" s="42">
        <v>0</v>
      </c>
      <c r="E10" s="43"/>
      <c r="F10" s="42">
        <v>0</v>
      </c>
      <c r="G10" s="43"/>
      <c r="H10" s="44">
        <v>0</v>
      </c>
      <c r="I10" s="69"/>
      <c r="J10" s="63">
        <v>0</v>
      </c>
      <c r="K10" s="70"/>
    </row>
    <row r="11" s="6" customFormat="1" spans="1:11">
      <c r="A11" s="45" t="s">
        <v>624</v>
      </c>
      <c r="B11" s="38" t="s">
        <v>625</v>
      </c>
      <c r="C11" s="38"/>
      <c r="D11" s="38"/>
      <c r="E11" s="38"/>
      <c r="F11" s="38"/>
      <c r="G11" s="38"/>
      <c r="H11" s="38" t="s">
        <v>541</v>
      </c>
      <c r="I11" s="38"/>
      <c r="J11" s="38"/>
      <c r="K11" s="38"/>
    </row>
    <row r="12" s="6" customFormat="1" ht="97" customHeight="1" spans="1:11">
      <c r="A12" s="45"/>
      <c r="B12" s="78" t="s">
        <v>807</v>
      </c>
      <c r="C12" s="78"/>
      <c r="D12" s="78"/>
      <c r="E12" s="78"/>
      <c r="F12" s="78"/>
      <c r="G12" s="78"/>
      <c r="H12" s="78" t="s">
        <v>808</v>
      </c>
      <c r="I12" s="78"/>
      <c r="J12" s="78"/>
      <c r="K12" s="78"/>
    </row>
    <row r="13" s="32" customFormat="1" spans="1:11">
      <c r="A13" s="37" t="s">
        <v>628</v>
      </c>
      <c r="B13" s="37"/>
      <c r="C13" s="37"/>
      <c r="D13" s="37"/>
      <c r="E13" s="40" t="s">
        <v>629</v>
      </c>
      <c r="F13" s="46"/>
      <c r="G13" s="41"/>
      <c r="H13" s="37" t="s">
        <v>573</v>
      </c>
      <c r="I13" s="37" t="s">
        <v>617</v>
      </c>
      <c r="J13" s="37" t="s">
        <v>619</v>
      </c>
      <c r="K13" s="39" t="s">
        <v>574</v>
      </c>
    </row>
    <row r="14" s="6" customFormat="1" ht="54" spans="1:11">
      <c r="A14" s="79" t="s">
        <v>630</v>
      </c>
      <c r="B14" s="79"/>
      <c r="C14" s="47" t="s">
        <v>568</v>
      </c>
      <c r="D14" s="47" t="s">
        <v>569</v>
      </c>
      <c r="E14" s="80" t="s">
        <v>570</v>
      </c>
      <c r="F14" s="47" t="s">
        <v>571</v>
      </c>
      <c r="G14" s="37" t="s">
        <v>572</v>
      </c>
      <c r="H14" s="37"/>
      <c r="I14" s="37"/>
      <c r="J14" s="37"/>
      <c r="K14" s="39"/>
    </row>
    <row r="15" s="6" customFormat="1" ht="67.5" spans="1:11">
      <c r="A15" s="81" t="s">
        <v>575</v>
      </c>
      <c r="B15" s="81"/>
      <c r="C15" s="82" t="s">
        <v>576</v>
      </c>
      <c r="D15" s="83" t="s">
        <v>809</v>
      </c>
      <c r="E15" s="50" t="s">
        <v>592</v>
      </c>
      <c r="F15" s="84">
        <v>100</v>
      </c>
      <c r="G15" s="50" t="s">
        <v>593</v>
      </c>
      <c r="H15" s="50" t="s">
        <v>594</v>
      </c>
      <c r="I15" s="71">
        <v>20</v>
      </c>
      <c r="J15" s="71">
        <v>20</v>
      </c>
      <c r="K15" s="53" t="s">
        <v>525</v>
      </c>
    </row>
    <row r="16" s="6" customFormat="1" ht="121.5" spans="1:11">
      <c r="A16" s="81"/>
      <c r="B16" s="81"/>
      <c r="C16" s="85"/>
      <c r="D16" s="83" t="s">
        <v>810</v>
      </c>
      <c r="E16" s="50" t="s">
        <v>592</v>
      </c>
      <c r="F16" s="84">
        <v>100</v>
      </c>
      <c r="G16" s="50" t="s">
        <v>593</v>
      </c>
      <c r="H16" s="50" t="s">
        <v>594</v>
      </c>
      <c r="I16" s="71">
        <v>10</v>
      </c>
      <c r="J16" s="71">
        <v>10</v>
      </c>
      <c r="K16" s="53" t="s">
        <v>525</v>
      </c>
    </row>
    <row r="17" s="6" customFormat="1" ht="67.5" spans="1:11">
      <c r="A17" s="81"/>
      <c r="B17" s="81"/>
      <c r="C17" s="80" t="s">
        <v>590</v>
      </c>
      <c r="D17" s="83" t="s">
        <v>811</v>
      </c>
      <c r="E17" s="50" t="s">
        <v>592</v>
      </c>
      <c r="F17" s="84">
        <v>100</v>
      </c>
      <c r="G17" s="50" t="s">
        <v>593</v>
      </c>
      <c r="H17" s="50" t="s">
        <v>594</v>
      </c>
      <c r="I17" s="71">
        <v>10</v>
      </c>
      <c r="J17" s="71">
        <v>10</v>
      </c>
      <c r="K17" s="53" t="s">
        <v>525</v>
      </c>
    </row>
    <row r="18" s="6" customFormat="1" ht="67.5" spans="1:11">
      <c r="A18" s="81"/>
      <c r="B18" s="81"/>
      <c r="C18" s="80" t="s">
        <v>661</v>
      </c>
      <c r="D18" s="83" t="s">
        <v>752</v>
      </c>
      <c r="E18" s="50" t="s">
        <v>592</v>
      </c>
      <c r="F18" s="86" t="s">
        <v>753</v>
      </c>
      <c r="G18" s="50" t="s">
        <v>754</v>
      </c>
      <c r="H18" s="50" t="s">
        <v>594</v>
      </c>
      <c r="I18" s="71">
        <v>10</v>
      </c>
      <c r="J18" s="71">
        <v>10</v>
      </c>
      <c r="K18" s="53" t="s">
        <v>525</v>
      </c>
    </row>
    <row r="19" s="6" customFormat="1" ht="67.5" spans="1:11">
      <c r="A19" s="87" t="s">
        <v>595</v>
      </c>
      <c r="B19" s="87"/>
      <c r="C19" s="80" t="s">
        <v>716</v>
      </c>
      <c r="D19" s="86" t="s">
        <v>811</v>
      </c>
      <c r="E19" s="50"/>
      <c r="F19" s="88" t="s">
        <v>756</v>
      </c>
      <c r="G19" s="50"/>
      <c r="H19" s="50" t="s">
        <v>430</v>
      </c>
      <c r="I19" s="71">
        <v>30</v>
      </c>
      <c r="J19" s="71">
        <v>20</v>
      </c>
      <c r="K19" s="53" t="s">
        <v>757</v>
      </c>
    </row>
    <row r="20" s="6" customFormat="1" ht="40.5" spans="1:11">
      <c r="A20" s="81" t="s">
        <v>598</v>
      </c>
      <c r="B20" s="81"/>
      <c r="C20" s="80" t="s">
        <v>758</v>
      </c>
      <c r="D20" s="86" t="s">
        <v>812</v>
      </c>
      <c r="E20" s="50" t="s">
        <v>632</v>
      </c>
      <c r="F20" s="50" t="s">
        <v>667</v>
      </c>
      <c r="G20" s="50" t="s">
        <v>593</v>
      </c>
      <c r="H20" s="50" t="s">
        <v>601</v>
      </c>
      <c r="I20" s="71">
        <v>10</v>
      </c>
      <c r="J20" s="71">
        <v>10</v>
      </c>
      <c r="K20" s="53" t="s">
        <v>525</v>
      </c>
    </row>
    <row r="21" s="33" customFormat="1" spans="1:11">
      <c r="A21" s="89" t="s">
        <v>643</v>
      </c>
      <c r="B21" s="90"/>
      <c r="C21" s="55"/>
      <c r="D21" s="55"/>
      <c r="E21" s="55"/>
      <c r="F21" s="55"/>
      <c r="G21" s="55"/>
      <c r="H21" s="56"/>
      <c r="I21" s="45" t="s">
        <v>644</v>
      </c>
      <c r="J21" s="45" t="s">
        <v>645</v>
      </c>
      <c r="K21" s="45" t="s">
        <v>646</v>
      </c>
    </row>
    <row r="22" s="32" customFormat="1" spans="1:11">
      <c r="A22" s="57"/>
      <c r="B22" s="58"/>
      <c r="C22" s="58"/>
      <c r="D22" s="58"/>
      <c r="E22" s="58"/>
      <c r="F22" s="58"/>
      <c r="G22" s="58"/>
      <c r="H22" s="59"/>
      <c r="I22" s="63">
        <v>100</v>
      </c>
      <c r="J22" s="63">
        <v>90</v>
      </c>
      <c r="K22" s="45" t="s">
        <v>647</v>
      </c>
    </row>
    <row r="23" s="33" customFormat="1" ht="18" customHeight="1" spans="1:11">
      <c r="A23" s="45" t="s">
        <v>648</v>
      </c>
      <c r="B23" s="45"/>
      <c r="C23" s="45"/>
      <c r="D23" s="45" t="s">
        <v>525</v>
      </c>
      <c r="E23" s="45"/>
      <c r="F23" s="45"/>
      <c r="G23" s="45"/>
      <c r="H23" s="45"/>
      <c r="I23" s="45"/>
      <c r="J23" s="45"/>
      <c r="K23" s="45"/>
    </row>
    <row r="24" ht="13.5" spans="1:11">
      <c r="A24" s="25" t="s">
        <v>649</v>
      </c>
      <c r="B24" s="25"/>
      <c r="C24" s="25"/>
      <c r="D24" s="25"/>
      <c r="E24" s="25"/>
      <c r="F24" s="25"/>
      <c r="G24" s="25"/>
      <c r="H24" s="25"/>
      <c r="I24" s="25"/>
      <c r="J24" s="25"/>
      <c r="K24" s="25"/>
    </row>
    <row r="25" ht="13.5" spans="1:11">
      <c r="A25" s="26" t="s">
        <v>650</v>
      </c>
      <c r="B25" s="26"/>
      <c r="C25" s="26"/>
      <c r="D25" s="26"/>
      <c r="E25" s="26"/>
      <c r="F25" s="26"/>
      <c r="G25" s="26"/>
      <c r="H25" s="26"/>
      <c r="I25" s="26"/>
      <c r="J25" s="26"/>
      <c r="K25" s="26"/>
    </row>
    <row r="26" ht="13.5" spans="1:11">
      <c r="A26" s="26" t="s">
        <v>651</v>
      </c>
      <c r="B26" s="26"/>
      <c r="C26" s="26"/>
      <c r="D26" s="26"/>
      <c r="E26" s="26"/>
      <c r="F26" s="26"/>
      <c r="G26" s="26"/>
      <c r="H26" s="26"/>
      <c r="I26" s="26"/>
      <c r="J26" s="26"/>
      <c r="K26" s="26"/>
    </row>
  </sheetData>
  <mergeCells count="43">
    <mergeCell ref="A1:K1"/>
    <mergeCell ref="I2:K2"/>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9:B19"/>
    <mergeCell ref="A20:B20"/>
    <mergeCell ref="A23:C23"/>
    <mergeCell ref="D23:K23"/>
    <mergeCell ref="A24:K24"/>
    <mergeCell ref="A25:K25"/>
    <mergeCell ref="A26:K26"/>
    <mergeCell ref="A11:A12"/>
    <mergeCell ref="C15:C16"/>
    <mergeCell ref="H13:H14"/>
    <mergeCell ref="I8:I10"/>
    <mergeCell ref="I13:I14"/>
    <mergeCell ref="J13:J14"/>
    <mergeCell ref="K8:K10"/>
    <mergeCell ref="K13:K14"/>
    <mergeCell ref="A6:B10"/>
    <mergeCell ref="A15:B18"/>
    <mergeCell ref="A21:H22"/>
  </mergeCells>
  <pageMargins left="0.393055555555556" right="0" top="0.472222222222222" bottom="0" header="0.5" footer="0.5"/>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C3" workbookViewId="0">
      <selection activeCell="H12" sqref="H12:K12"/>
    </sheetView>
  </sheetViews>
  <sheetFormatPr defaultColWidth="8.86666666666667" defaultRowHeight="14.25"/>
  <cols>
    <col min="1" max="2" width="17.0416666666667" style="1" customWidth="1"/>
    <col min="3" max="4" width="33.4083333333333" style="1" customWidth="1"/>
    <col min="5" max="10" width="17.0416666666667" style="1" customWidth="1"/>
    <col min="11" max="11" width="53.1833333333333" style="1" customWidth="1"/>
    <col min="12" max="16384" width="8.86666666666667" style="1" customWidth="1"/>
  </cols>
  <sheetData>
    <row r="1" s="1" customFormat="1" ht="25.5" spans="1:11">
      <c r="A1" s="7" t="s">
        <v>607</v>
      </c>
      <c r="B1" s="7"/>
      <c r="C1" s="7"/>
      <c r="D1" s="7"/>
      <c r="E1" s="7"/>
      <c r="F1" s="7"/>
      <c r="G1" s="7"/>
      <c r="H1" s="7"/>
      <c r="I1" s="7"/>
      <c r="J1" s="7"/>
      <c r="K1" s="7"/>
    </row>
    <row r="2" s="2" customFormat="1" ht="13.5" spans="1:11">
      <c r="A2" s="8" t="s">
        <v>813</v>
      </c>
      <c r="B2" s="8"/>
      <c r="C2" s="8"/>
      <c r="D2" s="8"/>
      <c r="E2" s="8"/>
      <c r="F2" s="8"/>
      <c r="G2" s="8"/>
      <c r="H2" s="8"/>
      <c r="I2" s="8"/>
      <c r="J2" s="8"/>
      <c r="K2" s="8"/>
    </row>
    <row r="3" s="2" customFormat="1" ht="13.5" spans="1:11">
      <c r="A3" s="9" t="s">
        <v>653</v>
      </c>
      <c r="B3" s="10" t="s">
        <v>530</v>
      </c>
      <c r="C3" s="11"/>
      <c r="D3" s="11"/>
      <c r="E3" s="11"/>
      <c r="F3" s="11"/>
      <c r="G3" s="11"/>
      <c r="H3" s="11"/>
      <c r="I3" s="11"/>
      <c r="J3" s="11"/>
      <c r="K3" s="8" t="s">
        <v>3</v>
      </c>
    </row>
    <row r="4" s="3" customFormat="1" ht="39.95" customHeight="1" spans="1:11">
      <c r="A4" s="12" t="s">
        <v>610</v>
      </c>
      <c r="B4" s="12"/>
      <c r="C4" s="13" t="s">
        <v>814</v>
      </c>
      <c r="D4" s="13"/>
      <c r="E4" s="13"/>
      <c r="F4" s="13"/>
      <c r="G4" s="13"/>
      <c r="H4" s="13"/>
      <c r="I4" s="13"/>
      <c r="J4" s="13"/>
      <c r="K4" s="13"/>
    </row>
    <row r="5" s="3" customFormat="1" ht="39.95" customHeight="1" spans="1:11">
      <c r="A5" s="12" t="s">
        <v>612</v>
      </c>
      <c r="B5" s="12"/>
      <c r="C5" s="13" t="s">
        <v>530</v>
      </c>
      <c r="D5" s="13"/>
      <c r="E5" s="13"/>
      <c r="F5" s="13"/>
      <c r="G5" s="13"/>
      <c r="H5" s="14" t="s">
        <v>613</v>
      </c>
      <c r="I5" s="14" t="s">
        <v>530</v>
      </c>
      <c r="J5" s="14"/>
      <c r="K5" s="14"/>
    </row>
    <row r="6" s="3" customFormat="1" ht="39.95" customHeight="1" spans="1:11">
      <c r="A6" s="15" t="s">
        <v>614</v>
      </c>
      <c r="B6" s="15"/>
      <c r="C6" s="12"/>
      <c r="D6" s="12" t="s">
        <v>615</v>
      </c>
      <c r="E6" s="12"/>
      <c r="F6" s="12" t="s">
        <v>443</v>
      </c>
      <c r="G6" s="12"/>
      <c r="H6" s="12" t="s">
        <v>616</v>
      </c>
      <c r="I6" s="12" t="s">
        <v>617</v>
      </c>
      <c r="J6" s="12" t="s">
        <v>618</v>
      </c>
      <c r="K6" s="12" t="s">
        <v>619</v>
      </c>
    </row>
    <row r="7" s="3" customFormat="1" ht="39.95" customHeight="1" spans="1:11">
      <c r="A7" s="15"/>
      <c r="B7" s="15"/>
      <c r="C7" s="16" t="s">
        <v>620</v>
      </c>
      <c r="D7" s="17">
        <v>580586.85</v>
      </c>
      <c r="E7" s="17"/>
      <c r="F7" s="17">
        <v>580586.85</v>
      </c>
      <c r="G7" s="17"/>
      <c r="H7" s="72">
        <v>580586.85</v>
      </c>
      <c r="I7" s="27">
        <v>10</v>
      </c>
      <c r="J7" s="74">
        <v>1</v>
      </c>
      <c r="K7" s="29">
        <v>10</v>
      </c>
    </row>
    <row r="8" s="3" customFormat="1" ht="39.95" customHeight="1" spans="1:11">
      <c r="A8" s="15"/>
      <c r="B8" s="15"/>
      <c r="C8" s="16" t="s">
        <v>621</v>
      </c>
      <c r="D8" s="17">
        <v>580586.85</v>
      </c>
      <c r="E8" s="17"/>
      <c r="F8" s="17">
        <v>580586.85</v>
      </c>
      <c r="G8" s="17"/>
      <c r="H8" s="72">
        <v>580586.85</v>
      </c>
      <c r="I8" s="15"/>
      <c r="J8" s="74">
        <v>1</v>
      </c>
      <c r="K8" s="12"/>
    </row>
    <row r="9" s="3" customFormat="1" ht="39.95" customHeight="1" spans="1:11">
      <c r="A9" s="15"/>
      <c r="B9" s="15"/>
      <c r="C9" s="16" t="s">
        <v>622</v>
      </c>
      <c r="D9" s="17">
        <v>0</v>
      </c>
      <c r="E9" s="17"/>
      <c r="F9" s="17">
        <v>0</v>
      </c>
      <c r="G9" s="17"/>
      <c r="H9" s="17">
        <v>0</v>
      </c>
      <c r="I9" s="15"/>
      <c r="J9" s="27">
        <v>0</v>
      </c>
      <c r="K9" s="12"/>
    </row>
    <row r="10" s="3" customFormat="1" ht="39.95" customHeight="1" spans="1:11">
      <c r="A10" s="15"/>
      <c r="B10" s="15"/>
      <c r="C10" s="16" t="s">
        <v>623</v>
      </c>
      <c r="D10" s="17">
        <v>0</v>
      </c>
      <c r="E10" s="17"/>
      <c r="F10" s="17">
        <v>0</v>
      </c>
      <c r="G10" s="17"/>
      <c r="H10" s="17">
        <v>0</v>
      </c>
      <c r="I10" s="15"/>
      <c r="J10" s="27">
        <v>0</v>
      </c>
      <c r="K10" s="12"/>
    </row>
    <row r="11" s="1" customFormat="1" ht="39.95" customHeight="1" spans="1:11">
      <c r="A11" s="18" t="s">
        <v>624</v>
      </c>
      <c r="B11" s="14" t="s">
        <v>625</v>
      </c>
      <c r="C11" s="14"/>
      <c r="D11" s="14"/>
      <c r="E11" s="14"/>
      <c r="F11" s="14"/>
      <c r="G11" s="14"/>
      <c r="H11" s="14" t="s">
        <v>541</v>
      </c>
      <c r="I11" s="14"/>
      <c r="J11" s="14"/>
      <c r="K11" s="14"/>
    </row>
    <row r="12" s="1" customFormat="1" ht="121" customHeight="1" spans="1:11">
      <c r="A12" s="18"/>
      <c r="B12" s="73" t="s">
        <v>815</v>
      </c>
      <c r="C12" s="73"/>
      <c r="D12" s="73"/>
      <c r="E12" s="73"/>
      <c r="F12" s="73"/>
      <c r="G12" s="73"/>
      <c r="H12" s="73" t="s">
        <v>816</v>
      </c>
      <c r="I12" s="73"/>
      <c r="J12" s="73"/>
      <c r="K12" s="73"/>
    </row>
    <row r="13" s="3" customFormat="1" ht="39.95" customHeight="1" spans="1:11">
      <c r="A13" s="12"/>
      <c r="B13" s="12"/>
      <c r="C13" s="12"/>
      <c r="D13" s="12"/>
      <c r="E13" s="12"/>
      <c r="F13" s="12"/>
      <c r="G13" s="12"/>
      <c r="H13" s="12"/>
      <c r="I13" s="12"/>
      <c r="J13" s="12"/>
      <c r="K13" s="12"/>
    </row>
    <row r="14" s="3" customFormat="1" ht="39.95" customHeight="1" spans="1:11">
      <c r="A14" s="20" t="s">
        <v>817</v>
      </c>
      <c r="B14" s="20"/>
      <c r="C14" s="20"/>
      <c r="D14" s="20"/>
      <c r="E14" s="20"/>
      <c r="F14" s="20"/>
      <c r="G14" s="20"/>
      <c r="H14" s="20"/>
      <c r="I14" s="20"/>
      <c r="J14" s="20"/>
      <c r="K14" s="20"/>
    </row>
    <row r="15" s="3" customFormat="1" ht="39.95" customHeight="1" spans="1:11">
      <c r="A15" s="12" t="s">
        <v>628</v>
      </c>
      <c r="B15" s="12"/>
      <c r="C15" s="12"/>
      <c r="D15" s="12"/>
      <c r="E15" s="12" t="s">
        <v>629</v>
      </c>
      <c r="F15" s="12"/>
      <c r="G15" s="12"/>
      <c r="H15" s="12" t="s">
        <v>573</v>
      </c>
      <c r="I15" s="12" t="s">
        <v>617</v>
      </c>
      <c r="J15" s="12" t="s">
        <v>619</v>
      </c>
      <c r="K15" s="15" t="s">
        <v>574</v>
      </c>
    </row>
    <row r="16" s="1" customFormat="1" ht="39.95" customHeight="1" spans="1:11">
      <c r="A16" s="21" t="s">
        <v>630</v>
      </c>
      <c r="B16" s="21"/>
      <c r="C16" s="22" t="s">
        <v>568</v>
      </c>
      <c r="D16" s="22" t="s">
        <v>569</v>
      </c>
      <c r="E16" s="21" t="s">
        <v>570</v>
      </c>
      <c r="F16" s="21" t="s">
        <v>571</v>
      </c>
      <c r="G16" s="12" t="s">
        <v>572</v>
      </c>
      <c r="H16" s="12"/>
      <c r="I16" s="12"/>
      <c r="J16" s="12"/>
      <c r="K16" s="15"/>
    </row>
    <row r="17" s="4" customFormat="1" ht="30" customHeight="1" spans="1:11">
      <c r="A17" s="23" t="s">
        <v>430</v>
      </c>
      <c r="B17" s="23"/>
      <c r="C17" s="23" t="s">
        <v>430</v>
      </c>
      <c r="D17" s="23" t="s">
        <v>430</v>
      </c>
      <c r="E17" s="23"/>
      <c r="F17" s="23" t="s">
        <v>430</v>
      </c>
      <c r="G17" s="23"/>
      <c r="H17" s="23" t="s">
        <v>430</v>
      </c>
      <c r="I17" s="30">
        <v>90</v>
      </c>
      <c r="J17" s="30">
        <v>86</v>
      </c>
      <c r="K17" s="23"/>
    </row>
    <row r="18" s="4" customFormat="1" ht="30" customHeight="1" spans="1:11">
      <c r="A18" s="23" t="s">
        <v>575</v>
      </c>
      <c r="B18" s="23"/>
      <c r="C18" s="23" t="s">
        <v>576</v>
      </c>
      <c r="D18" s="23" t="s">
        <v>818</v>
      </c>
      <c r="E18" s="23" t="s">
        <v>578</v>
      </c>
      <c r="F18" s="23">
        <v>3</v>
      </c>
      <c r="G18" s="23"/>
      <c r="H18" s="23">
        <v>6</v>
      </c>
      <c r="I18" s="30">
        <v>6</v>
      </c>
      <c r="J18" s="30">
        <v>6</v>
      </c>
      <c r="K18" s="31" t="s">
        <v>525</v>
      </c>
    </row>
    <row r="19" s="4" customFormat="1" ht="30" customHeight="1" spans="1:11">
      <c r="A19" s="23" t="s">
        <v>575</v>
      </c>
      <c r="B19" s="23"/>
      <c r="C19" s="23" t="s">
        <v>576</v>
      </c>
      <c r="D19" s="23" t="s">
        <v>819</v>
      </c>
      <c r="E19" s="23" t="s">
        <v>578</v>
      </c>
      <c r="F19" s="23">
        <v>15</v>
      </c>
      <c r="G19" s="23"/>
      <c r="H19" s="23">
        <v>15</v>
      </c>
      <c r="I19" s="30">
        <v>8</v>
      </c>
      <c r="J19" s="30">
        <v>8</v>
      </c>
      <c r="K19" s="31" t="s">
        <v>525</v>
      </c>
    </row>
    <row r="20" s="4" customFormat="1" ht="30" customHeight="1" spans="1:11">
      <c r="A20" s="23" t="s">
        <v>575</v>
      </c>
      <c r="B20" s="23"/>
      <c r="C20" s="23" t="s">
        <v>576</v>
      </c>
      <c r="D20" s="23" t="s">
        <v>820</v>
      </c>
      <c r="E20" s="23" t="s">
        <v>592</v>
      </c>
      <c r="F20" s="23" t="s">
        <v>46</v>
      </c>
      <c r="G20" s="23"/>
      <c r="H20" s="23" t="s">
        <v>40</v>
      </c>
      <c r="I20" s="30">
        <v>7</v>
      </c>
      <c r="J20" s="30">
        <v>6</v>
      </c>
      <c r="K20" s="23" t="s">
        <v>821</v>
      </c>
    </row>
    <row r="21" s="4" customFormat="1" ht="30" customHeight="1" spans="1:11">
      <c r="A21" s="23" t="s">
        <v>575</v>
      </c>
      <c r="B21" s="23"/>
      <c r="C21" s="23" t="s">
        <v>576</v>
      </c>
      <c r="D21" s="23" t="s">
        <v>822</v>
      </c>
      <c r="E21" s="23" t="s">
        <v>578</v>
      </c>
      <c r="F21" s="23">
        <v>3</v>
      </c>
      <c r="G21" s="23"/>
      <c r="H21" s="23">
        <v>3</v>
      </c>
      <c r="I21" s="30">
        <v>8</v>
      </c>
      <c r="J21" s="30">
        <v>8</v>
      </c>
      <c r="K21" s="31" t="s">
        <v>525</v>
      </c>
    </row>
    <row r="22" s="4" customFormat="1" ht="30" customHeight="1" spans="1:11">
      <c r="A22" s="23" t="s">
        <v>575</v>
      </c>
      <c r="B22" s="23"/>
      <c r="C22" s="23" t="s">
        <v>576</v>
      </c>
      <c r="D22" s="23" t="s">
        <v>823</v>
      </c>
      <c r="E22" s="23" t="s">
        <v>578</v>
      </c>
      <c r="F22" s="23">
        <v>25</v>
      </c>
      <c r="G22" s="23"/>
      <c r="H22" s="23">
        <v>26</v>
      </c>
      <c r="I22" s="30">
        <v>5</v>
      </c>
      <c r="J22" s="30">
        <v>5</v>
      </c>
      <c r="K22" s="31" t="s">
        <v>525</v>
      </c>
    </row>
    <row r="23" s="4" customFormat="1" ht="30" customHeight="1" spans="1:11">
      <c r="A23" s="23" t="s">
        <v>575</v>
      </c>
      <c r="B23" s="23"/>
      <c r="C23" s="23" t="s">
        <v>590</v>
      </c>
      <c r="D23" s="23" t="s">
        <v>824</v>
      </c>
      <c r="E23" s="23" t="s">
        <v>578</v>
      </c>
      <c r="F23" s="23">
        <v>80</v>
      </c>
      <c r="G23" s="23"/>
      <c r="H23" s="23">
        <v>90</v>
      </c>
      <c r="I23" s="30">
        <v>8</v>
      </c>
      <c r="J23" s="30">
        <v>8</v>
      </c>
      <c r="K23" s="31" t="s">
        <v>525</v>
      </c>
    </row>
    <row r="24" s="4" customFormat="1" ht="30" customHeight="1" spans="1:11">
      <c r="A24" s="23" t="s">
        <v>575</v>
      </c>
      <c r="B24" s="23"/>
      <c r="C24" s="23" t="s">
        <v>590</v>
      </c>
      <c r="D24" s="23" t="s">
        <v>825</v>
      </c>
      <c r="E24" s="23" t="s">
        <v>592</v>
      </c>
      <c r="F24" s="23">
        <v>100</v>
      </c>
      <c r="G24" s="23"/>
      <c r="H24" s="23">
        <v>100</v>
      </c>
      <c r="I24" s="30">
        <v>8</v>
      </c>
      <c r="J24" s="30">
        <v>8</v>
      </c>
      <c r="K24" s="31" t="s">
        <v>525</v>
      </c>
    </row>
    <row r="25" s="4" customFormat="1" ht="30" customHeight="1" spans="1:11">
      <c r="A25" s="23" t="s">
        <v>595</v>
      </c>
      <c r="B25" s="23"/>
      <c r="C25" s="23" t="s">
        <v>636</v>
      </c>
      <c r="D25" s="23" t="s">
        <v>826</v>
      </c>
      <c r="E25" s="23" t="s">
        <v>592</v>
      </c>
      <c r="F25" s="23">
        <v>6</v>
      </c>
      <c r="G25" s="23"/>
      <c r="H25" s="23">
        <v>6</v>
      </c>
      <c r="I25" s="30">
        <v>10</v>
      </c>
      <c r="J25" s="30">
        <v>7</v>
      </c>
      <c r="K25" s="23" t="s">
        <v>827</v>
      </c>
    </row>
    <row r="26" s="4" customFormat="1" ht="30" customHeight="1" spans="1:11">
      <c r="A26" s="23" t="s">
        <v>595</v>
      </c>
      <c r="B26" s="23"/>
      <c r="C26" s="23" t="s">
        <v>636</v>
      </c>
      <c r="D26" s="23" t="s">
        <v>828</v>
      </c>
      <c r="E26" s="23" t="s">
        <v>578</v>
      </c>
      <c r="F26" s="23">
        <v>1200</v>
      </c>
      <c r="G26" s="23"/>
      <c r="H26" s="23">
        <v>1200</v>
      </c>
      <c r="I26" s="30">
        <v>10</v>
      </c>
      <c r="J26" s="30">
        <v>10</v>
      </c>
      <c r="K26" s="31" t="s">
        <v>525</v>
      </c>
    </row>
    <row r="27" s="4" customFormat="1" ht="30" customHeight="1" spans="1:11">
      <c r="A27" s="23" t="s">
        <v>595</v>
      </c>
      <c r="B27" s="23"/>
      <c r="C27" s="23" t="s">
        <v>636</v>
      </c>
      <c r="D27" s="23" t="s">
        <v>829</v>
      </c>
      <c r="E27" s="23" t="s">
        <v>578</v>
      </c>
      <c r="F27" s="23">
        <v>12</v>
      </c>
      <c r="G27" s="23"/>
      <c r="H27" s="23">
        <v>12</v>
      </c>
      <c r="I27" s="30">
        <v>10</v>
      </c>
      <c r="J27" s="30">
        <v>10</v>
      </c>
      <c r="K27" s="31" t="s">
        <v>525</v>
      </c>
    </row>
    <row r="28" s="4" customFormat="1" ht="30" customHeight="1" spans="1:11">
      <c r="A28" s="23" t="s">
        <v>598</v>
      </c>
      <c r="B28" s="23"/>
      <c r="C28" s="23" t="s">
        <v>599</v>
      </c>
      <c r="D28" s="23" t="s">
        <v>719</v>
      </c>
      <c r="E28" s="23" t="s">
        <v>592</v>
      </c>
      <c r="F28" s="23">
        <v>90</v>
      </c>
      <c r="G28" s="23"/>
      <c r="H28" s="23">
        <v>95</v>
      </c>
      <c r="I28" s="30">
        <v>10</v>
      </c>
      <c r="J28" s="30">
        <v>10</v>
      </c>
      <c r="K28" s="31" t="s">
        <v>525</v>
      </c>
    </row>
    <row r="29" s="5" customFormat="1" ht="39" customHeight="1" spans="1:11">
      <c r="A29" s="18" t="s">
        <v>648</v>
      </c>
      <c r="B29" s="18"/>
      <c r="C29" s="18"/>
      <c r="D29" s="73" t="s">
        <v>671</v>
      </c>
      <c r="E29" s="73"/>
      <c r="F29" s="73"/>
      <c r="G29" s="73"/>
      <c r="H29" s="73"/>
      <c r="I29" s="73"/>
      <c r="J29" s="73"/>
      <c r="K29" s="73"/>
    </row>
    <row r="30" s="5" customFormat="1" ht="39.95" customHeight="1" spans="1:11">
      <c r="A30" s="12" t="s">
        <v>643</v>
      </c>
      <c r="B30" s="12"/>
      <c r="C30" s="12"/>
      <c r="D30" s="12"/>
      <c r="E30" s="12"/>
      <c r="F30" s="12"/>
      <c r="G30" s="12"/>
      <c r="H30" s="12"/>
      <c r="I30" s="18" t="s">
        <v>644</v>
      </c>
      <c r="J30" s="18" t="s">
        <v>645</v>
      </c>
      <c r="K30" s="18" t="s">
        <v>646</v>
      </c>
    </row>
    <row r="31" s="3" customFormat="1" ht="39.95" customHeight="1" spans="1:11">
      <c r="A31" s="12"/>
      <c r="B31" s="12"/>
      <c r="C31" s="12"/>
      <c r="D31" s="12"/>
      <c r="E31" s="12"/>
      <c r="F31" s="12"/>
      <c r="G31" s="12"/>
      <c r="H31" s="12"/>
      <c r="I31" s="27">
        <v>100</v>
      </c>
      <c r="J31" s="27">
        <v>96</v>
      </c>
      <c r="K31" s="18" t="s">
        <v>647</v>
      </c>
    </row>
    <row r="32" s="6" customFormat="1" spans="1:11">
      <c r="A32" s="25" t="s">
        <v>649</v>
      </c>
      <c r="B32" s="25"/>
      <c r="C32" s="25"/>
      <c r="D32" s="25"/>
      <c r="E32" s="25"/>
      <c r="F32" s="25"/>
      <c r="G32" s="25"/>
      <c r="H32" s="25"/>
      <c r="I32" s="25"/>
      <c r="J32" s="25"/>
      <c r="K32" s="25"/>
    </row>
    <row r="33" s="6" customFormat="1" spans="1:11">
      <c r="A33" s="26" t="s">
        <v>650</v>
      </c>
      <c r="B33" s="26"/>
      <c r="C33" s="26"/>
      <c r="D33" s="26"/>
      <c r="E33" s="26"/>
      <c r="F33" s="26"/>
      <c r="G33" s="26"/>
      <c r="H33" s="26"/>
      <c r="I33" s="26"/>
      <c r="J33" s="26"/>
      <c r="K33" s="26"/>
    </row>
    <row r="34" s="6" customFormat="1" spans="1:11">
      <c r="A34" s="26" t="s">
        <v>651</v>
      </c>
      <c r="B34" s="26"/>
      <c r="C34" s="26"/>
      <c r="D34" s="26"/>
      <c r="E34" s="26"/>
      <c r="F34" s="26"/>
      <c r="G34" s="26"/>
      <c r="H34" s="26"/>
      <c r="I34" s="26"/>
      <c r="J34" s="26"/>
      <c r="K34" s="26"/>
    </row>
  </sheetData>
  <mergeCells count="53">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4" workbookViewId="0">
      <selection activeCell="Q11" sqref="$A1:$XFD1048576"/>
    </sheetView>
  </sheetViews>
  <sheetFormatPr defaultColWidth="8.81666666666667" defaultRowHeight="14.25"/>
  <cols>
    <col min="1" max="1" width="10" style="6" customWidth="1"/>
    <col min="2" max="2" width="2.86666666666667" style="6" customWidth="1"/>
    <col min="3" max="3" width="18.9583333333333" style="6" customWidth="1"/>
    <col min="4" max="4" width="36.275" style="6" customWidth="1"/>
    <col min="5" max="5" width="10.775" style="6" customWidth="1"/>
    <col min="6" max="6" width="15" style="6" customWidth="1"/>
    <col min="7" max="7" width="5.31666666666667" style="6" hidden="1" customWidth="1"/>
    <col min="8" max="8" width="16.0916666666667" style="6" customWidth="1"/>
    <col min="9" max="9" width="13.6333333333333" style="6" customWidth="1"/>
    <col min="10" max="10" width="15.275" style="6" customWidth="1"/>
    <col min="11" max="11" width="16.225" style="6" customWidth="1"/>
    <col min="12" max="16384" width="8.81666666666667" style="6"/>
  </cols>
  <sheetData>
    <row r="1" s="6" customFormat="1" ht="40" customHeight="1" spans="1:11">
      <c r="A1" s="34" t="s">
        <v>607</v>
      </c>
      <c r="B1" s="34"/>
      <c r="C1" s="34"/>
      <c r="D1" s="34"/>
      <c r="E1" s="34"/>
      <c r="F1" s="34"/>
      <c r="G1" s="34"/>
      <c r="H1" s="34"/>
      <c r="I1" s="34"/>
      <c r="J1" s="34"/>
      <c r="K1" s="34"/>
    </row>
    <row r="2" s="6" customFormat="1" ht="19" customHeight="1" spans="1:11">
      <c r="A2" s="35"/>
      <c r="B2" s="35"/>
      <c r="C2" s="35"/>
      <c r="D2" s="35"/>
      <c r="E2" s="35"/>
      <c r="F2" s="35"/>
      <c r="G2" s="35"/>
      <c r="H2" s="35"/>
      <c r="I2" s="35"/>
      <c r="J2" s="35"/>
      <c r="K2" s="60" t="s">
        <v>830</v>
      </c>
    </row>
    <row r="3" s="6" customFormat="1" ht="15" customHeight="1" spans="1:11">
      <c r="A3" s="36" t="s">
        <v>495</v>
      </c>
      <c r="B3" s="36"/>
      <c r="C3" s="36"/>
      <c r="D3" s="35"/>
      <c r="E3" s="35"/>
      <c r="F3" s="35"/>
      <c r="G3" s="35"/>
      <c r="H3" s="35"/>
      <c r="I3" s="35"/>
      <c r="J3" s="35"/>
      <c r="K3" s="61" t="s">
        <v>609</v>
      </c>
    </row>
    <row r="4" s="32" customFormat="1" ht="35" customHeight="1" spans="1:11">
      <c r="A4" s="37" t="s">
        <v>610</v>
      </c>
      <c r="B4" s="37"/>
      <c r="C4" s="38" t="s">
        <v>831</v>
      </c>
      <c r="D4" s="38"/>
      <c r="E4" s="38"/>
      <c r="F4" s="38"/>
      <c r="G4" s="38"/>
      <c r="H4" s="38"/>
      <c r="I4" s="38"/>
      <c r="J4" s="38"/>
      <c r="K4" s="38"/>
    </row>
    <row r="5" s="32" customFormat="1" ht="32" customHeight="1" spans="1:11">
      <c r="A5" s="37" t="s">
        <v>612</v>
      </c>
      <c r="B5" s="37"/>
      <c r="C5" s="38" t="s">
        <v>530</v>
      </c>
      <c r="D5" s="38"/>
      <c r="E5" s="38"/>
      <c r="F5" s="38"/>
      <c r="G5" s="38"/>
      <c r="H5" s="38" t="s">
        <v>613</v>
      </c>
      <c r="I5" s="38" t="s">
        <v>530</v>
      </c>
      <c r="J5" s="38"/>
      <c r="K5" s="38"/>
    </row>
    <row r="6" s="32" customFormat="1" ht="39" customHeight="1" spans="1:11">
      <c r="A6" s="39" t="s">
        <v>614</v>
      </c>
      <c r="B6" s="39"/>
      <c r="C6" s="37"/>
      <c r="D6" s="40" t="s">
        <v>615</v>
      </c>
      <c r="E6" s="41"/>
      <c r="F6" s="40" t="s">
        <v>443</v>
      </c>
      <c r="G6" s="41"/>
      <c r="H6" s="37" t="s">
        <v>616</v>
      </c>
      <c r="I6" s="37" t="s">
        <v>617</v>
      </c>
      <c r="J6" s="62" t="s">
        <v>618</v>
      </c>
      <c r="K6" s="37" t="s">
        <v>619</v>
      </c>
    </row>
    <row r="7" s="32" customFormat="1" ht="31" customHeight="1" spans="1:11">
      <c r="A7" s="39"/>
      <c r="B7" s="39"/>
      <c r="C7" s="37" t="s">
        <v>620</v>
      </c>
      <c r="D7" s="42">
        <v>726000</v>
      </c>
      <c r="E7" s="43"/>
      <c r="F7" s="42">
        <v>726000</v>
      </c>
      <c r="G7" s="43"/>
      <c r="H7" s="44">
        <v>72600</v>
      </c>
      <c r="I7" s="63">
        <v>10</v>
      </c>
      <c r="J7" s="64">
        <v>1</v>
      </c>
      <c r="K7" s="44">
        <v>10</v>
      </c>
    </row>
    <row r="8" s="32" customFormat="1" ht="30" customHeight="1" spans="1:11">
      <c r="A8" s="39"/>
      <c r="B8" s="39"/>
      <c r="C8" s="39" t="s">
        <v>621</v>
      </c>
      <c r="D8" s="42">
        <v>726000</v>
      </c>
      <c r="E8" s="43"/>
      <c r="F8" s="42">
        <v>726000</v>
      </c>
      <c r="G8" s="43"/>
      <c r="H8" s="44">
        <v>72600</v>
      </c>
      <c r="I8" s="65"/>
      <c r="J8" s="64">
        <v>1</v>
      </c>
      <c r="K8" s="66"/>
    </row>
    <row r="9" s="32" customFormat="1" ht="23" customHeight="1" spans="1:11">
      <c r="A9" s="39"/>
      <c r="B9" s="39"/>
      <c r="C9" s="37" t="s">
        <v>622</v>
      </c>
      <c r="D9" s="42">
        <v>0</v>
      </c>
      <c r="E9" s="43"/>
      <c r="F9" s="42">
        <v>0</v>
      </c>
      <c r="G9" s="43"/>
      <c r="H9" s="44">
        <v>0</v>
      </c>
      <c r="I9" s="67"/>
      <c r="J9" s="63">
        <v>0</v>
      </c>
      <c r="K9" s="68"/>
    </row>
    <row r="10" s="32" customFormat="1" ht="34" customHeight="1" spans="1:11">
      <c r="A10" s="39"/>
      <c r="B10" s="39"/>
      <c r="C10" s="37" t="s">
        <v>623</v>
      </c>
      <c r="D10" s="42">
        <v>0</v>
      </c>
      <c r="E10" s="43"/>
      <c r="F10" s="42">
        <v>0</v>
      </c>
      <c r="G10" s="43"/>
      <c r="H10" s="44">
        <v>0</v>
      </c>
      <c r="I10" s="69"/>
      <c r="J10" s="63">
        <v>0</v>
      </c>
      <c r="K10" s="70"/>
    </row>
    <row r="11" s="6" customFormat="1" ht="34" customHeight="1" spans="1:11">
      <c r="A11" s="45" t="s">
        <v>624</v>
      </c>
      <c r="B11" s="38" t="s">
        <v>625</v>
      </c>
      <c r="C11" s="38"/>
      <c r="D11" s="38"/>
      <c r="E11" s="38"/>
      <c r="F11" s="38"/>
      <c r="G11" s="38"/>
      <c r="H11" s="38" t="s">
        <v>541</v>
      </c>
      <c r="I11" s="38"/>
      <c r="J11" s="38"/>
      <c r="K11" s="38"/>
    </row>
    <row r="12" s="6" customFormat="1" ht="65" customHeight="1" spans="1:11">
      <c r="A12" s="45"/>
      <c r="B12" s="45" t="s">
        <v>832</v>
      </c>
      <c r="C12" s="45"/>
      <c r="D12" s="45"/>
      <c r="E12" s="45"/>
      <c r="F12" s="45"/>
      <c r="G12" s="45"/>
      <c r="H12" s="45" t="s">
        <v>833</v>
      </c>
      <c r="I12" s="45"/>
      <c r="J12" s="45"/>
      <c r="K12" s="45"/>
    </row>
    <row r="13" s="32" customFormat="1" ht="60" customHeight="1" spans="1:11">
      <c r="A13" s="37" t="s">
        <v>628</v>
      </c>
      <c r="B13" s="37"/>
      <c r="C13" s="37"/>
      <c r="D13" s="37"/>
      <c r="E13" s="40" t="s">
        <v>629</v>
      </c>
      <c r="F13" s="46"/>
      <c r="G13" s="41"/>
      <c r="H13" s="37" t="s">
        <v>573</v>
      </c>
      <c r="I13" s="37" t="s">
        <v>617</v>
      </c>
      <c r="J13" s="37" t="s">
        <v>619</v>
      </c>
      <c r="K13" s="39" t="s">
        <v>574</v>
      </c>
    </row>
    <row r="14" s="6" customFormat="1" ht="60" customHeight="1" spans="1:11">
      <c r="A14" s="47" t="s">
        <v>630</v>
      </c>
      <c r="B14" s="47"/>
      <c r="C14" s="47" t="s">
        <v>568</v>
      </c>
      <c r="D14" s="47" t="s">
        <v>569</v>
      </c>
      <c r="E14" s="47" t="s">
        <v>570</v>
      </c>
      <c r="F14" s="47" t="s">
        <v>571</v>
      </c>
      <c r="G14" s="37" t="s">
        <v>572</v>
      </c>
      <c r="H14" s="37"/>
      <c r="I14" s="37"/>
      <c r="J14" s="37"/>
      <c r="K14" s="39"/>
    </row>
    <row r="15" s="6" customFormat="1" ht="92" customHeight="1" spans="1:11">
      <c r="A15" s="48" t="s">
        <v>575</v>
      </c>
      <c r="B15" s="49"/>
      <c r="C15" s="50" t="s">
        <v>576</v>
      </c>
      <c r="D15" s="51" t="s">
        <v>834</v>
      </c>
      <c r="E15" s="50" t="s">
        <v>658</v>
      </c>
      <c r="F15" s="52">
        <f>7575+60</f>
        <v>7635</v>
      </c>
      <c r="G15" s="50" t="s">
        <v>684</v>
      </c>
      <c r="H15" s="52">
        <f>7575+60</f>
        <v>7635</v>
      </c>
      <c r="I15" s="71">
        <v>50</v>
      </c>
      <c r="J15" s="71">
        <v>40</v>
      </c>
      <c r="K15" s="53" t="s">
        <v>641</v>
      </c>
    </row>
    <row r="16" s="6" customFormat="1" ht="42" customHeight="1" spans="1:11">
      <c r="A16" s="48" t="s">
        <v>595</v>
      </c>
      <c r="B16" s="49"/>
      <c r="C16" s="50" t="s">
        <v>636</v>
      </c>
      <c r="D16" s="53" t="s">
        <v>835</v>
      </c>
      <c r="E16" s="50" t="s">
        <v>663</v>
      </c>
      <c r="F16" s="50" t="s">
        <v>836</v>
      </c>
      <c r="G16" s="50" t="s">
        <v>790</v>
      </c>
      <c r="H16" s="50" t="s">
        <v>791</v>
      </c>
      <c r="I16" s="71">
        <v>30</v>
      </c>
      <c r="J16" s="71">
        <v>30</v>
      </c>
      <c r="K16" s="53" t="s">
        <v>525</v>
      </c>
    </row>
    <row r="17" s="6" customFormat="1" ht="28" customHeight="1" spans="1:11">
      <c r="A17" s="48" t="s">
        <v>598</v>
      </c>
      <c r="B17" s="49"/>
      <c r="C17" s="50" t="s">
        <v>599</v>
      </c>
      <c r="D17" s="53" t="s">
        <v>792</v>
      </c>
      <c r="E17" s="50" t="s">
        <v>658</v>
      </c>
      <c r="F17" s="50" t="s">
        <v>793</v>
      </c>
      <c r="G17" s="50" t="s">
        <v>593</v>
      </c>
      <c r="H17" s="50" t="s">
        <v>794</v>
      </c>
      <c r="I17" s="71">
        <v>10</v>
      </c>
      <c r="J17" s="71">
        <v>10</v>
      </c>
      <c r="K17" s="53" t="s">
        <v>525</v>
      </c>
    </row>
    <row r="18" s="33" customFormat="1" ht="35" customHeight="1" spans="1:11">
      <c r="A18" s="54" t="s">
        <v>643</v>
      </c>
      <c r="B18" s="55"/>
      <c r="C18" s="55"/>
      <c r="D18" s="55"/>
      <c r="E18" s="55"/>
      <c r="F18" s="55"/>
      <c r="G18" s="55"/>
      <c r="H18" s="56"/>
      <c r="I18" s="45" t="s">
        <v>644</v>
      </c>
      <c r="J18" s="45" t="s">
        <v>645</v>
      </c>
      <c r="K18" s="45" t="s">
        <v>646</v>
      </c>
    </row>
    <row r="19" s="32" customFormat="1" ht="35" customHeight="1" spans="1:11">
      <c r="A19" s="57"/>
      <c r="B19" s="58"/>
      <c r="C19" s="58"/>
      <c r="D19" s="58"/>
      <c r="E19" s="58"/>
      <c r="F19" s="58"/>
      <c r="G19" s="58"/>
      <c r="H19" s="59"/>
      <c r="I19" s="63">
        <v>100</v>
      </c>
      <c r="J19" s="63">
        <v>90</v>
      </c>
      <c r="K19" s="45" t="s">
        <v>647</v>
      </c>
    </row>
    <row r="20" s="33" customFormat="1" ht="52" customHeight="1" spans="1:11">
      <c r="A20" s="45" t="s">
        <v>648</v>
      </c>
      <c r="B20" s="45"/>
      <c r="C20" s="45"/>
      <c r="D20" s="45" t="s">
        <v>525</v>
      </c>
      <c r="E20" s="45"/>
      <c r="F20" s="45"/>
      <c r="G20" s="45"/>
      <c r="H20" s="45"/>
      <c r="I20" s="45"/>
      <c r="J20" s="45"/>
      <c r="K20" s="45"/>
    </row>
    <row r="21" s="6" customFormat="1" spans="1:11">
      <c r="A21" s="25" t="s">
        <v>649</v>
      </c>
      <c r="B21" s="25"/>
      <c r="C21" s="25"/>
      <c r="D21" s="25"/>
      <c r="E21" s="25"/>
      <c r="F21" s="25"/>
      <c r="G21" s="25"/>
      <c r="H21" s="25"/>
      <c r="I21" s="25"/>
      <c r="J21" s="25"/>
      <c r="K21" s="25"/>
    </row>
    <row r="22" s="6" customFormat="1" spans="1:11">
      <c r="A22" s="26" t="s">
        <v>650</v>
      </c>
      <c r="B22" s="26"/>
      <c r="C22" s="26"/>
      <c r="D22" s="26"/>
      <c r="E22" s="26"/>
      <c r="F22" s="26"/>
      <c r="G22" s="26"/>
      <c r="H22" s="26"/>
      <c r="I22" s="26"/>
      <c r="J22" s="26"/>
      <c r="K22" s="26"/>
    </row>
    <row r="23" s="6" customFormat="1" spans="1:11">
      <c r="A23" s="26" t="s">
        <v>651</v>
      </c>
      <c r="B23" s="26"/>
      <c r="C23" s="26"/>
      <c r="D23" s="26"/>
      <c r="E23" s="26"/>
      <c r="F23" s="26"/>
      <c r="G23" s="26"/>
      <c r="H23" s="26"/>
      <c r="I23" s="26"/>
      <c r="J23" s="26"/>
      <c r="K23" s="26"/>
    </row>
  </sheetData>
  <mergeCells count="41">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20:C20"/>
    <mergeCell ref="D20:K20"/>
    <mergeCell ref="A21:K21"/>
    <mergeCell ref="A22:K22"/>
    <mergeCell ref="A23:K23"/>
    <mergeCell ref="A11:A12"/>
    <mergeCell ref="H13:H14"/>
    <mergeCell ref="I8:I10"/>
    <mergeCell ref="I13:I14"/>
    <mergeCell ref="J13:J14"/>
    <mergeCell ref="K8:K10"/>
    <mergeCell ref="K13:K14"/>
    <mergeCell ref="A6:B10"/>
    <mergeCell ref="A18:H19"/>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topLeftCell="A5" workbookViewId="0">
      <selection activeCell="K8" sqref="K8:K10"/>
    </sheetView>
  </sheetViews>
  <sheetFormatPr defaultColWidth="8.86666666666667" defaultRowHeight="14.25"/>
  <cols>
    <col min="1" max="2" width="17.0416666666667" style="1" customWidth="1"/>
    <col min="3" max="3" width="33.4083333333333" style="1" customWidth="1"/>
    <col min="4" max="4" width="17.125" style="1" customWidth="1"/>
    <col min="5" max="6" width="17.0416666666667" style="1" customWidth="1"/>
    <col min="7" max="7" width="12.75" style="1" customWidth="1"/>
    <col min="8" max="10" width="17.0416666666667" style="1" customWidth="1"/>
    <col min="11" max="11" width="53.1833333333333" style="1" customWidth="1"/>
    <col min="12" max="16384" width="8.86666666666667" style="1" customWidth="1"/>
  </cols>
  <sheetData>
    <row r="1" s="1" customFormat="1" ht="25.5" spans="1:11">
      <c r="A1" s="7" t="s">
        <v>607</v>
      </c>
      <c r="B1" s="7"/>
      <c r="C1" s="7"/>
      <c r="D1" s="7"/>
      <c r="E1" s="7"/>
      <c r="F1" s="7"/>
      <c r="G1" s="7"/>
      <c r="H1" s="7"/>
      <c r="I1" s="7"/>
      <c r="J1" s="7"/>
      <c r="K1" s="7"/>
    </row>
    <row r="2" s="2" customFormat="1" ht="13.5" spans="1:11">
      <c r="A2" s="8" t="s">
        <v>837</v>
      </c>
      <c r="B2" s="8"/>
      <c r="C2" s="8"/>
      <c r="D2" s="8"/>
      <c r="E2" s="8"/>
      <c r="F2" s="8"/>
      <c r="G2" s="8"/>
      <c r="H2" s="8"/>
      <c r="I2" s="8"/>
      <c r="J2" s="8"/>
      <c r="K2" s="8"/>
    </row>
    <row r="3" s="2" customFormat="1" ht="13.5" spans="1:11">
      <c r="A3" s="9" t="s">
        <v>653</v>
      </c>
      <c r="B3" s="10" t="s">
        <v>530</v>
      </c>
      <c r="C3" s="11"/>
      <c r="D3" s="11"/>
      <c r="E3" s="11"/>
      <c r="F3" s="11"/>
      <c r="G3" s="11"/>
      <c r="H3" s="11"/>
      <c r="I3" s="11"/>
      <c r="J3" s="11"/>
      <c r="K3" s="8" t="s">
        <v>3</v>
      </c>
    </row>
    <row r="4" s="3" customFormat="1" ht="39.95" customHeight="1" spans="1:11">
      <c r="A4" s="12" t="s">
        <v>610</v>
      </c>
      <c r="B4" s="12"/>
      <c r="C4" s="13" t="s">
        <v>838</v>
      </c>
      <c r="D4" s="13"/>
      <c r="E4" s="13"/>
      <c r="F4" s="13"/>
      <c r="G4" s="13"/>
      <c r="H4" s="13"/>
      <c r="I4" s="13"/>
      <c r="J4" s="13"/>
      <c r="K4" s="13"/>
    </row>
    <row r="5" s="3" customFormat="1" ht="39.95" customHeight="1" spans="1:11">
      <c r="A5" s="12" t="s">
        <v>612</v>
      </c>
      <c r="B5" s="12"/>
      <c r="C5" s="14" t="s">
        <v>530</v>
      </c>
      <c r="D5" s="14"/>
      <c r="E5" s="14"/>
      <c r="F5" s="14"/>
      <c r="G5" s="14"/>
      <c r="H5" s="14" t="s">
        <v>613</v>
      </c>
      <c r="I5" s="14" t="s">
        <v>530</v>
      </c>
      <c r="J5" s="14"/>
      <c r="K5" s="14"/>
    </row>
    <row r="6" s="3" customFormat="1" ht="39.95" customHeight="1" spans="1:11">
      <c r="A6" s="15" t="s">
        <v>614</v>
      </c>
      <c r="B6" s="15"/>
      <c r="C6" s="12"/>
      <c r="D6" s="12" t="s">
        <v>615</v>
      </c>
      <c r="E6" s="12"/>
      <c r="F6" s="12" t="s">
        <v>443</v>
      </c>
      <c r="G6" s="12"/>
      <c r="H6" s="12" t="s">
        <v>616</v>
      </c>
      <c r="I6" s="12" t="s">
        <v>617</v>
      </c>
      <c r="J6" s="12" t="s">
        <v>618</v>
      </c>
      <c r="K6" s="12" t="s">
        <v>619</v>
      </c>
    </row>
    <row r="7" s="3" customFormat="1" ht="39.95" customHeight="1" spans="1:11">
      <c r="A7" s="15"/>
      <c r="B7" s="15"/>
      <c r="C7" s="16" t="s">
        <v>620</v>
      </c>
      <c r="D7" s="17">
        <v>100000</v>
      </c>
      <c r="E7" s="17"/>
      <c r="F7" s="17">
        <v>100000</v>
      </c>
      <c r="G7" s="17"/>
      <c r="H7" s="17">
        <v>100000</v>
      </c>
      <c r="I7" s="27">
        <v>10</v>
      </c>
      <c r="J7" s="28">
        <v>1</v>
      </c>
      <c r="K7" s="29">
        <v>10</v>
      </c>
    </row>
    <row r="8" s="3" customFormat="1" ht="39.95" customHeight="1" spans="1:11">
      <c r="A8" s="15"/>
      <c r="B8" s="15"/>
      <c r="C8" s="16" t="s">
        <v>621</v>
      </c>
      <c r="D8" s="17">
        <v>100000</v>
      </c>
      <c r="E8" s="17"/>
      <c r="F8" s="17">
        <v>100000</v>
      </c>
      <c r="G8" s="17"/>
      <c r="H8" s="17">
        <v>100000</v>
      </c>
      <c r="I8" s="15"/>
      <c r="J8" s="28">
        <v>1</v>
      </c>
      <c r="K8" s="12"/>
    </row>
    <row r="9" s="3" customFormat="1" ht="39.95" customHeight="1" spans="1:11">
      <c r="A9" s="15"/>
      <c r="B9" s="15"/>
      <c r="C9" s="16" t="s">
        <v>622</v>
      </c>
      <c r="D9" s="17">
        <v>0</v>
      </c>
      <c r="E9" s="17"/>
      <c r="F9" s="17">
        <v>0</v>
      </c>
      <c r="G9" s="17"/>
      <c r="H9" s="17">
        <v>0</v>
      </c>
      <c r="I9" s="15"/>
      <c r="J9" s="27">
        <v>0</v>
      </c>
      <c r="K9" s="12"/>
    </row>
    <row r="10" s="3" customFormat="1" ht="39.95" customHeight="1" spans="1:11">
      <c r="A10" s="15"/>
      <c r="B10" s="15"/>
      <c r="C10" s="16" t="s">
        <v>623</v>
      </c>
      <c r="D10" s="17">
        <v>0</v>
      </c>
      <c r="E10" s="17"/>
      <c r="F10" s="17">
        <v>0</v>
      </c>
      <c r="G10" s="17"/>
      <c r="H10" s="17">
        <v>0</v>
      </c>
      <c r="I10" s="15"/>
      <c r="J10" s="27">
        <v>0</v>
      </c>
      <c r="K10" s="12"/>
    </row>
    <row r="11" s="1" customFormat="1" ht="39.95" customHeight="1" spans="1:11">
      <c r="A11" s="18" t="s">
        <v>624</v>
      </c>
      <c r="B11" s="14" t="s">
        <v>625</v>
      </c>
      <c r="C11" s="14"/>
      <c r="D11" s="14"/>
      <c r="E11" s="14"/>
      <c r="F11" s="14"/>
      <c r="G11" s="14"/>
      <c r="H11" s="14" t="s">
        <v>541</v>
      </c>
      <c r="I11" s="14"/>
      <c r="J11" s="14"/>
      <c r="K11" s="14"/>
    </row>
    <row r="12" s="1" customFormat="1" ht="76" customHeight="1" spans="1:11">
      <c r="A12" s="18"/>
      <c r="B12" s="19" t="s">
        <v>839</v>
      </c>
      <c r="C12" s="19"/>
      <c r="D12" s="19"/>
      <c r="E12" s="19"/>
      <c r="F12" s="19"/>
      <c r="G12" s="19"/>
      <c r="H12" s="19" t="s">
        <v>840</v>
      </c>
      <c r="I12" s="19"/>
      <c r="J12" s="19"/>
      <c r="K12" s="19"/>
    </row>
    <row r="13" s="3" customFormat="1" ht="39.95" customHeight="1" spans="1:11">
      <c r="A13" s="12"/>
      <c r="B13" s="12"/>
      <c r="C13" s="12"/>
      <c r="D13" s="12"/>
      <c r="E13" s="12"/>
      <c r="F13" s="12"/>
      <c r="G13" s="12"/>
      <c r="H13" s="12"/>
      <c r="I13" s="12"/>
      <c r="J13" s="12"/>
      <c r="K13" s="12"/>
    </row>
    <row r="14" s="3" customFormat="1" ht="39.95" customHeight="1" spans="1:11">
      <c r="A14" s="20" t="s">
        <v>656</v>
      </c>
      <c r="B14" s="20"/>
      <c r="C14" s="20"/>
      <c r="D14" s="20"/>
      <c r="E14" s="20"/>
      <c r="F14" s="20"/>
      <c r="G14" s="20"/>
      <c r="H14" s="20"/>
      <c r="I14" s="20"/>
      <c r="J14" s="20"/>
      <c r="K14" s="20"/>
    </row>
    <row r="15" s="3" customFormat="1" ht="39.95" customHeight="1" spans="1:11">
      <c r="A15" s="12" t="s">
        <v>628</v>
      </c>
      <c r="B15" s="12"/>
      <c r="C15" s="12"/>
      <c r="D15" s="12"/>
      <c r="E15" s="12" t="s">
        <v>629</v>
      </c>
      <c r="F15" s="12"/>
      <c r="G15" s="12"/>
      <c r="H15" s="12" t="s">
        <v>573</v>
      </c>
      <c r="I15" s="12" t="s">
        <v>617</v>
      </c>
      <c r="J15" s="12" t="s">
        <v>619</v>
      </c>
      <c r="K15" s="15" t="s">
        <v>574</v>
      </c>
    </row>
    <row r="16" s="1" customFormat="1" ht="39.95" customHeight="1" spans="1:11">
      <c r="A16" s="21" t="s">
        <v>630</v>
      </c>
      <c r="B16" s="21"/>
      <c r="C16" s="22" t="s">
        <v>568</v>
      </c>
      <c r="D16" s="22" t="s">
        <v>569</v>
      </c>
      <c r="E16" s="21" t="s">
        <v>570</v>
      </c>
      <c r="F16" s="21" t="s">
        <v>571</v>
      </c>
      <c r="G16" s="12" t="s">
        <v>572</v>
      </c>
      <c r="H16" s="12"/>
      <c r="I16" s="12"/>
      <c r="J16" s="12"/>
      <c r="K16" s="15"/>
    </row>
    <row r="17" s="4" customFormat="1" ht="30" customHeight="1" spans="1:11">
      <c r="A17" s="23" t="s">
        <v>430</v>
      </c>
      <c r="B17" s="23"/>
      <c r="C17" s="23" t="s">
        <v>430</v>
      </c>
      <c r="D17" s="23" t="s">
        <v>430</v>
      </c>
      <c r="E17" s="24"/>
      <c r="F17" s="328" t="s">
        <v>430</v>
      </c>
      <c r="G17" s="24" t="s">
        <v>430</v>
      </c>
      <c r="H17" s="329" t="s">
        <v>430</v>
      </c>
      <c r="I17" s="30">
        <v>90</v>
      </c>
      <c r="J17" s="30">
        <v>80</v>
      </c>
      <c r="K17" s="31" t="s">
        <v>525</v>
      </c>
    </row>
    <row r="18" s="4" customFormat="1" ht="43" customHeight="1" spans="1:11">
      <c r="A18" s="23" t="s">
        <v>575</v>
      </c>
      <c r="B18" s="23"/>
      <c r="C18" s="23" t="s">
        <v>576</v>
      </c>
      <c r="D18" s="23" t="s">
        <v>841</v>
      </c>
      <c r="E18" s="24" t="s">
        <v>592</v>
      </c>
      <c r="F18" s="328" t="s">
        <v>11</v>
      </c>
      <c r="G18" s="24" t="s">
        <v>581</v>
      </c>
      <c r="H18" s="329" t="s">
        <v>11</v>
      </c>
      <c r="I18" s="30">
        <v>50</v>
      </c>
      <c r="J18" s="30">
        <v>40</v>
      </c>
      <c r="K18" s="23" t="s">
        <v>641</v>
      </c>
    </row>
    <row r="19" s="4" customFormat="1" ht="30" customHeight="1" spans="1:11">
      <c r="A19" s="23" t="s">
        <v>595</v>
      </c>
      <c r="B19" s="23"/>
      <c r="C19" s="23" t="s">
        <v>636</v>
      </c>
      <c r="D19" s="23" t="s">
        <v>842</v>
      </c>
      <c r="E19" s="24" t="s">
        <v>578</v>
      </c>
      <c r="F19" s="328" t="s">
        <v>11</v>
      </c>
      <c r="G19" s="24" t="s">
        <v>711</v>
      </c>
      <c r="H19" s="329" t="s">
        <v>12</v>
      </c>
      <c r="I19" s="30">
        <v>30</v>
      </c>
      <c r="J19" s="30">
        <v>30</v>
      </c>
      <c r="K19" s="31" t="s">
        <v>525</v>
      </c>
    </row>
    <row r="20" s="4" customFormat="1" ht="30" customHeight="1" spans="1:11">
      <c r="A20" s="23" t="s">
        <v>598</v>
      </c>
      <c r="B20" s="23"/>
      <c r="C20" s="23" t="s">
        <v>599</v>
      </c>
      <c r="D20" s="23" t="s">
        <v>843</v>
      </c>
      <c r="E20" s="24" t="s">
        <v>578</v>
      </c>
      <c r="F20" s="328" t="s">
        <v>703</v>
      </c>
      <c r="G20" s="24" t="s">
        <v>593</v>
      </c>
      <c r="H20" s="329" t="s">
        <v>703</v>
      </c>
      <c r="I20" s="30">
        <v>10</v>
      </c>
      <c r="J20" s="30">
        <v>10</v>
      </c>
      <c r="K20" s="31" t="s">
        <v>525</v>
      </c>
    </row>
    <row r="21" s="5" customFormat="1" ht="43" customHeight="1" spans="1:11">
      <c r="A21" s="18" t="s">
        <v>648</v>
      </c>
      <c r="B21" s="18"/>
      <c r="C21" s="18"/>
      <c r="D21" s="18" t="s">
        <v>525</v>
      </c>
      <c r="E21" s="18"/>
      <c r="F21" s="18"/>
      <c r="G21" s="18"/>
      <c r="H21" s="18"/>
      <c r="I21" s="18"/>
      <c r="J21" s="18"/>
      <c r="K21" s="18"/>
    </row>
    <row r="22" s="5" customFormat="1" ht="39.95" customHeight="1" spans="1:11">
      <c r="A22" s="12" t="s">
        <v>643</v>
      </c>
      <c r="B22" s="12"/>
      <c r="C22" s="12"/>
      <c r="D22" s="12"/>
      <c r="E22" s="12"/>
      <c r="F22" s="12"/>
      <c r="G22" s="12"/>
      <c r="H22" s="12"/>
      <c r="I22" s="18" t="s">
        <v>644</v>
      </c>
      <c r="J22" s="18" t="s">
        <v>645</v>
      </c>
      <c r="K22" s="18" t="s">
        <v>646</v>
      </c>
    </row>
    <row r="23" s="3" customFormat="1" ht="39.95" customHeight="1" spans="1:11">
      <c r="A23" s="12"/>
      <c r="B23" s="12"/>
      <c r="C23" s="12"/>
      <c r="D23" s="12"/>
      <c r="E23" s="12"/>
      <c r="F23" s="12"/>
      <c r="G23" s="12"/>
      <c r="H23" s="12"/>
      <c r="I23" s="27">
        <v>100</v>
      </c>
      <c r="J23" s="27">
        <v>90</v>
      </c>
      <c r="K23" s="18" t="s">
        <v>647</v>
      </c>
    </row>
    <row r="24" s="6" customFormat="1" spans="1:11">
      <c r="A24" s="25" t="s">
        <v>649</v>
      </c>
      <c r="B24" s="25"/>
      <c r="C24" s="25"/>
      <c r="D24" s="25"/>
      <c r="E24" s="25"/>
      <c r="F24" s="25"/>
      <c r="G24" s="25"/>
      <c r="H24" s="25"/>
      <c r="I24" s="25"/>
      <c r="J24" s="25"/>
      <c r="K24" s="25"/>
    </row>
    <row r="25" s="6" customFormat="1" spans="1:11">
      <c r="A25" s="26" t="s">
        <v>650</v>
      </c>
      <c r="B25" s="26"/>
      <c r="C25" s="26"/>
      <c r="D25" s="26"/>
      <c r="E25" s="26"/>
      <c r="F25" s="26"/>
      <c r="G25" s="26"/>
      <c r="H25" s="26"/>
      <c r="I25" s="26"/>
      <c r="J25" s="26"/>
      <c r="K25" s="26"/>
    </row>
    <row r="26" s="6" customFormat="1" spans="1:11">
      <c r="A26" s="26" t="s">
        <v>651</v>
      </c>
      <c r="B26" s="26"/>
      <c r="C26" s="26"/>
      <c r="D26" s="26"/>
      <c r="E26" s="26"/>
      <c r="F26" s="26"/>
      <c r="G26" s="26"/>
      <c r="H26" s="26"/>
      <c r="I26" s="26"/>
      <c r="J26" s="26"/>
      <c r="K26" s="26"/>
    </row>
  </sheetData>
  <mergeCells count="45">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C21"/>
    <mergeCell ref="D21:K21"/>
    <mergeCell ref="A24:K24"/>
    <mergeCell ref="A25:K25"/>
    <mergeCell ref="A26:K26"/>
    <mergeCell ref="A11:A12"/>
    <mergeCell ref="H15:H16"/>
    <mergeCell ref="I8:I10"/>
    <mergeCell ref="I15:I16"/>
    <mergeCell ref="J15:J16"/>
    <mergeCell ref="K8:K10"/>
    <mergeCell ref="K15:K16"/>
    <mergeCell ref="A6:B10"/>
    <mergeCell ref="A22:H2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844</v>
      </c>
      <c r="B1" t="s">
        <v>845</v>
      </c>
      <c r="C1" t="s">
        <v>846</v>
      </c>
      <c r="D1" t="s">
        <v>847</v>
      </c>
      <c r="E1" t="s">
        <v>848</v>
      </c>
      <c r="F1" t="s">
        <v>849</v>
      </c>
      <c r="G1" t="s">
        <v>850</v>
      </c>
      <c r="H1" t="s">
        <v>851</v>
      </c>
      <c r="I1" t="s">
        <v>852</v>
      </c>
      <c r="J1" t="s">
        <v>853</v>
      </c>
    </row>
    <row r="2" spans="1:10">
      <c r="A2" t="s">
        <v>854</v>
      </c>
      <c r="B2" t="s">
        <v>855</v>
      </c>
      <c r="C2" t="s">
        <v>856</v>
      </c>
      <c r="D2" t="s">
        <v>857</v>
      </c>
      <c r="E2" t="s">
        <v>858</v>
      </c>
      <c r="F2" t="s">
        <v>859</v>
      </c>
      <c r="G2" t="s">
        <v>860</v>
      </c>
      <c r="H2" t="s">
        <v>861</v>
      </c>
      <c r="I2" t="s">
        <v>862</v>
      </c>
      <c r="J2" t="s">
        <v>863</v>
      </c>
    </row>
    <row r="3" spans="1:10">
      <c r="A3" t="s">
        <v>864</v>
      </c>
      <c r="B3" t="s">
        <v>865</v>
      </c>
      <c r="C3" t="s">
        <v>866</v>
      </c>
      <c r="D3" t="s">
        <v>867</v>
      </c>
      <c r="E3" t="s">
        <v>868</v>
      </c>
      <c r="F3" t="s">
        <v>869</v>
      </c>
      <c r="G3" t="s">
        <v>870</v>
      </c>
      <c r="H3" t="s">
        <v>871</v>
      </c>
      <c r="I3" t="s">
        <v>872</v>
      </c>
      <c r="J3" t="s">
        <v>873</v>
      </c>
    </row>
    <row r="4" spans="1:10">
      <c r="A4" t="s">
        <v>874</v>
      </c>
      <c r="B4" t="s">
        <v>875</v>
      </c>
      <c r="D4" t="s">
        <v>876</v>
      </c>
      <c r="E4" t="s">
        <v>877</v>
      </c>
      <c r="F4" t="s">
        <v>878</v>
      </c>
      <c r="G4" t="s">
        <v>879</v>
      </c>
      <c r="H4" t="s">
        <v>880</v>
      </c>
      <c r="I4" t="s">
        <v>881</v>
      </c>
      <c r="J4" t="s">
        <v>882</v>
      </c>
    </row>
    <row r="5" spans="1:10">
      <c r="A5" t="s">
        <v>883</v>
      </c>
      <c r="B5" t="s">
        <v>884</v>
      </c>
      <c r="D5" t="s">
        <v>885</v>
      </c>
      <c r="E5" t="s">
        <v>886</v>
      </c>
      <c r="F5" t="s">
        <v>887</v>
      </c>
      <c r="G5" t="s">
        <v>888</v>
      </c>
      <c r="H5" t="s">
        <v>889</v>
      </c>
      <c r="I5" t="s">
        <v>890</v>
      </c>
      <c r="J5" t="s">
        <v>891</v>
      </c>
    </row>
    <row r="6" spans="1:10">
      <c r="A6" t="s">
        <v>892</v>
      </c>
      <c r="B6" t="s">
        <v>893</v>
      </c>
      <c r="D6" t="s">
        <v>894</v>
      </c>
      <c r="E6" t="s">
        <v>895</v>
      </c>
      <c r="F6" t="s">
        <v>896</v>
      </c>
      <c r="G6" t="s">
        <v>897</v>
      </c>
      <c r="H6" t="s">
        <v>898</v>
      </c>
      <c r="I6" t="s">
        <v>899</v>
      </c>
      <c r="J6" t="s">
        <v>900</v>
      </c>
    </row>
    <row r="7" spans="1:9">
      <c r="A7" t="s">
        <v>901</v>
      </c>
      <c r="B7" t="s">
        <v>902</v>
      </c>
      <c r="D7" t="s">
        <v>903</v>
      </c>
      <c r="E7" t="s">
        <v>904</v>
      </c>
      <c r="F7" t="s">
        <v>905</v>
      </c>
      <c r="G7" t="s">
        <v>906</v>
      </c>
      <c r="H7" t="s">
        <v>907</v>
      </c>
      <c r="I7" t="s">
        <v>908</v>
      </c>
    </row>
    <row r="8" spans="1:9">
      <c r="A8" t="s">
        <v>909</v>
      </c>
      <c r="B8" t="s">
        <v>910</v>
      </c>
      <c r="D8" t="s">
        <v>911</v>
      </c>
      <c r="F8" t="s">
        <v>912</v>
      </c>
      <c r="H8" t="s">
        <v>913</v>
      </c>
      <c r="I8" t="s">
        <v>914</v>
      </c>
    </row>
    <row r="9" spans="1:9">
      <c r="A9" t="s">
        <v>915</v>
      </c>
      <c r="B9" t="s">
        <v>916</v>
      </c>
      <c r="D9" t="s">
        <v>900</v>
      </c>
      <c r="F9" t="s">
        <v>917</v>
      </c>
      <c r="H9" t="s">
        <v>918</v>
      </c>
      <c r="I9" t="s">
        <v>919</v>
      </c>
    </row>
    <row r="10" spans="2:9">
      <c r="B10" t="s">
        <v>920</v>
      </c>
      <c r="H10" t="s">
        <v>921</v>
      </c>
      <c r="I10" t="s">
        <v>922</v>
      </c>
    </row>
    <row r="11" spans="2:9">
      <c r="B11" t="s">
        <v>923</v>
      </c>
      <c r="H11" t="s">
        <v>924</v>
      </c>
      <c r="I11" t="s">
        <v>925</v>
      </c>
    </row>
    <row r="12" spans="8:9">
      <c r="H12" t="s">
        <v>926</v>
      </c>
      <c r="I12" t="s">
        <v>927</v>
      </c>
    </row>
    <row r="13" spans="8:9">
      <c r="H13" t="s">
        <v>928</v>
      </c>
      <c r="I13" t="s">
        <v>929</v>
      </c>
    </row>
    <row r="14" spans="8:9">
      <c r="H14" t="s">
        <v>930</v>
      </c>
      <c r="I14" t="s">
        <v>931</v>
      </c>
    </row>
    <row r="15" spans="8:9">
      <c r="H15" t="s">
        <v>932</v>
      </c>
      <c r="I15" t="s">
        <v>933</v>
      </c>
    </row>
    <row r="16" spans="8:9">
      <c r="H16" t="s">
        <v>934</v>
      </c>
      <c r="I16" t="s">
        <v>935</v>
      </c>
    </row>
    <row r="17" spans="8:9">
      <c r="H17" t="s">
        <v>936</v>
      </c>
      <c r="I17" t="s">
        <v>937</v>
      </c>
    </row>
    <row r="18" spans="8:9">
      <c r="H18" t="s">
        <v>938</v>
      </c>
      <c r="I18" t="s">
        <v>939</v>
      </c>
    </row>
    <row r="19" spans="8:9">
      <c r="H19" t="s">
        <v>940</v>
      </c>
      <c r="I19" t="s">
        <v>941</v>
      </c>
    </row>
    <row r="20" spans="8:9">
      <c r="H20" t="s">
        <v>942</v>
      </c>
      <c r="I20" t="s">
        <v>943</v>
      </c>
    </row>
    <row r="21" spans="8:9">
      <c r="H21" t="s">
        <v>944</v>
      </c>
      <c r="I21" t="s">
        <v>945</v>
      </c>
    </row>
    <row r="22" spans="8:9">
      <c r="H22" t="s">
        <v>946</v>
      </c>
      <c r="I22" t="s">
        <v>947</v>
      </c>
    </row>
    <row r="23" spans="8:9">
      <c r="H23" t="s">
        <v>948</v>
      </c>
      <c r="I23" t="s">
        <v>949</v>
      </c>
    </row>
    <row r="24" spans="8:9">
      <c r="H24" t="s">
        <v>950</v>
      </c>
      <c r="I24" t="s">
        <v>951</v>
      </c>
    </row>
    <row r="25" spans="8:9">
      <c r="H25" t="s">
        <v>952</v>
      </c>
      <c r="I25" t="s">
        <v>953</v>
      </c>
    </row>
    <row r="26" spans="8:9">
      <c r="H26" t="s">
        <v>954</v>
      </c>
      <c r="I26" t="s">
        <v>955</v>
      </c>
    </row>
    <row r="27" spans="8:9">
      <c r="H27" t="s">
        <v>956</v>
      </c>
      <c r="I27" t="s">
        <v>957</v>
      </c>
    </row>
    <row r="28" spans="8:9">
      <c r="H28" t="s">
        <v>958</v>
      </c>
      <c r="I28" t="s">
        <v>959</v>
      </c>
    </row>
    <row r="29" spans="8:9">
      <c r="H29" t="s">
        <v>960</v>
      </c>
      <c r="I29" t="s">
        <v>961</v>
      </c>
    </row>
    <row r="30" spans="8:9">
      <c r="H30" t="s">
        <v>962</v>
      </c>
      <c r="I30" t="s">
        <v>963</v>
      </c>
    </row>
    <row r="31" spans="8:9">
      <c r="H31" t="s">
        <v>964</v>
      </c>
      <c r="I31" t="s">
        <v>965</v>
      </c>
    </row>
    <row r="32" spans="8:9">
      <c r="H32" t="s">
        <v>966</v>
      </c>
      <c r="I32" t="s">
        <v>967</v>
      </c>
    </row>
    <row r="33" spans="8:9">
      <c r="H33" t="s">
        <v>968</v>
      </c>
      <c r="I33" t="s">
        <v>969</v>
      </c>
    </row>
    <row r="34" spans="8:9">
      <c r="H34" t="s">
        <v>970</v>
      </c>
      <c r="I34" t="s">
        <v>971</v>
      </c>
    </row>
    <row r="35" spans="8:9">
      <c r="H35" t="s">
        <v>972</v>
      </c>
      <c r="I35" t="s">
        <v>973</v>
      </c>
    </row>
    <row r="36" spans="8:9">
      <c r="H36" t="s">
        <v>974</v>
      </c>
      <c r="I36" t="s">
        <v>975</v>
      </c>
    </row>
    <row r="37" spans="8:9">
      <c r="H37" t="s">
        <v>976</v>
      </c>
      <c r="I37" t="s">
        <v>977</v>
      </c>
    </row>
    <row r="38" spans="8:9">
      <c r="H38" t="s">
        <v>978</v>
      </c>
      <c r="I38" t="s">
        <v>979</v>
      </c>
    </row>
    <row r="39" spans="8:9">
      <c r="H39" t="s">
        <v>980</v>
      </c>
      <c r="I39" t="s">
        <v>981</v>
      </c>
    </row>
    <row r="40" spans="8:9">
      <c r="H40" t="s">
        <v>982</v>
      </c>
      <c r="I40" t="s">
        <v>983</v>
      </c>
    </row>
    <row r="41" spans="8:9">
      <c r="H41" t="s">
        <v>984</v>
      </c>
      <c r="I41" t="s">
        <v>985</v>
      </c>
    </row>
    <row r="42" spans="8:9">
      <c r="H42" t="s">
        <v>986</v>
      </c>
      <c r="I42" t="s">
        <v>987</v>
      </c>
    </row>
    <row r="43" spans="8:9">
      <c r="H43" t="s">
        <v>988</v>
      </c>
      <c r="I43" t="s">
        <v>989</v>
      </c>
    </row>
    <row r="44" spans="8:9">
      <c r="H44" t="s">
        <v>990</v>
      </c>
      <c r="I44" t="s">
        <v>991</v>
      </c>
    </row>
    <row r="45" spans="8:9">
      <c r="H45" t="s">
        <v>992</v>
      </c>
      <c r="I45" t="s">
        <v>993</v>
      </c>
    </row>
    <row r="46" spans="8:9">
      <c r="H46" t="s">
        <v>994</v>
      </c>
      <c r="I46" t="s">
        <v>995</v>
      </c>
    </row>
    <row r="47" spans="8:9">
      <c r="H47" t="s">
        <v>996</v>
      </c>
      <c r="I47" t="s">
        <v>997</v>
      </c>
    </row>
    <row r="48" spans="8:9">
      <c r="H48" t="s">
        <v>998</v>
      </c>
      <c r="I48" t="s">
        <v>999</v>
      </c>
    </row>
    <row r="49" spans="8:9">
      <c r="H49" t="s">
        <v>1000</v>
      </c>
      <c r="I49" t="s">
        <v>1001</v>
      </c>
    </row>
    <row r="50" spans="8:9">
      <c r="H50" t="s">
        <v>1002</v>
      </c>
      <c r="I50" t="s">
        <v>1003</v>
      </c>
    </row>
    <row r="51" spans="8:9">
      <c r="H51" t="s">
        <v>1004</v>
      </c>
      <c r="I51" t="s">
        <v>1005</v>
      </c>
    </row>
    <row r="52" spans="8:9">
      <c r="H52" t="s">
        <v>1006</v>
      </c>
      <c r="I52" t="s">
        <v>1007</v>
      </c>
    </row>
    <row r="53" spans="8:9">
      <c r="H53" t="s">
        <v>1008</v>
      </c>
      <c r="I53" t="s">
        <v>1009</v>
      </c>
    </row>
    <row r="54" spans="8:9">
      <c r="H54" t="s">
        <v>1010</v>
      </c>
      <c r="I54" t="s">
        <v>1011</v>
      </c>
    </row>
    <row r="55" spans="8:9">
      <c r="H55" t="s">
        <v>1012</v>
      </c>
      <c r="I55" t="s">
        <v>1013</v>
      </c>
    </row>
    <row r="56" spans="8:9">
      <c r="H56" t="s">
        <v>1014</v>
      </c>
      <c r="I56" t="s">
        <v>1015</v>
      </c>
    </row>
    <row r="57" spans="8:9">
      <c r="H57" t="s">
        <v>1016</v>
      </c>
      <c r="I57" t="s">
        <v>1017</v>
      </c>
    </row>
    <row r="58" spans="8:9">
      <c r="H58" t="s">
        <v>1018</v>
      </c>
      <c r="I58" t="s">
        <v>1019</v>
      </c>
    </row>
    <row r="59" spans="8:9">
      <c r="H59" t="s">
        <v>1020</v>
      </c>
      <c r="I59" t="s">
        <v>1021</v>
      </c>
    </row>
    <row r="60" spans="8:9">
      <c r="H60" t="s">
        <v>1022</v>
      </c>
      <c r="I60" t="s">
        <v>1023</v>
      </c>
    </row>
    <row r="61" spans="8:9">
      <c r="H61" t="s">
        <v>1024</v>
      </c>
      <c r="I61" t="s">
        <v>1025</v>
      </c>
    </row>
    <row r="62" spans="8:9">
      <c r="H62" t="s">
        <v>1026</v>
      </c>
      <c r="I62" t="s">
        <v>1027</v>
      </c>
    </row>
    <row r="63" spans="8:9">
      <c r="H63" t="s">
        <v>1028</v>
      </c>
      <c r="I63" t="s">
        <v>1029</v>
      </c>
    </row>
    <row r="64" spans="8:9">
      <c r="H64" t="s">
        <v>1030</v>
      </c>
      <c r="I64" t="s">
        <v>1031</v>
      </c>
    </row>
    <row r="65" spans="8:9">
      <c r="H65" t="s">
        <v>1032</v>
      </c>
      <c r="I65" t="s">
        <v>1033</v>
      </c>
    </row>
    <row r="66" spans="8:9">
      <c r="H66" t="s">
        <v>1034</v>
      </c>
      <c r="I66" t="s">
        <v>1035</v>
      </c>
    </row>
    <row r="67" spans="8:9">
      <c r="H67" t="s">
        <v>1036</v>
      </c>
      <c r="I67" t="s">
        <v>1037</v>
      </c>
    </row>
    <row r="68" spans="8:9">
      <c r="H68" t="s">
        <v>1038</v>
      </c>
      <c r="I68" t="s">
        <v>1039</v>
      </c>
    </row>
    <row r="69" spans="8:9">
      <c r="H69" t="s">
        <v>1040</v>
      </c>
      <c r="I69" t="s">
        <v>1041</v>
      </c>
    </row>
    <row r="70" spans="8:9">
      <c r="H70" t="s">
        <v>1042</v>
      </c>
      <c r="I70" t="s">
        <v>1043</v>
      </c>
    </row>
    <row r="71" spans="8:9">
      <c r="H71" t="s">
        <v>1044</v>
      </c>
      <c r="I71" t="s">
        <v>1045</v>
      </c>
    </row>
    <row r="72" spans="8:9">
      <c r="H72" t="s">
        <v>1046</v>
      </c>
      <c r="I72" t="s">
        <v>1047</v>
      </c>
    </row>
    <row r="73" spans="8:9">
      <c r="H73" t="s">
        <v>1048</v>
      </c>
      <c r="I73" t="s">
        <v>1049</v>
      </c>
    </row>
    <row r="74" spans="8:9">
      <c r="H74" t="s">
        <v>1050</v>
      </c>
      <c r="I74" t="s">
        <v>1051</v>
      </c>
    </row>
    <row r="75" spans="8:9">
      <c r="H75" t="s">
        <v>1052</v>
      </c>
      <c r="I75" t="s">
        <v>1053</v>
      </c>
    </row>
    <row r="76" spans="8:9">
      <c r="H76" t="s">
        <v>1054</v>
      </c>
      <c r="I76" t="s">
        <v>1055</v>
      </c>
    </row>
    <row r="77" spans="8:9">
      <c r="H77" t="s">
        <v>1056</v>
      </c>
      <c r="I77" t="s">
        <v>1057</v>
      </c>
    </row>
    <row r="78" spans="8:9">
      <c r="H78" t="s">
        <v>1058</v>
      </c>
      <c r="I78" t="s">
        <v>1059</v>
      </c>
    </row>
    <row r="79" spans="8:9">
      <c r="H79" t="s">
        <v>1060</v>
      </c>
      <c r="I79" t="s">
        <v>1061</v>
      </c>
    </row>
    <row r="80" spans="8:9">
      <c r="H80" t="s">
        <v>1062</v>
      </c>
      <c r="I80" t="s">
        <v>1063</v>
      </c>
    </row>
    <row r="81" spans="8:9">
      <c r="H81" t="s">
        <v>1064</v>
      </c>
      <c r="I81" t="s">
        <v>1065</v>
      </c>
    </row>
    <row r="82" spans="8:9">
      <c r="H82" t="s">
        <v>1066</v>
      </c>
      <c r="I82" t="s">
        <v>1067</v>
      </c>
    </row>
    <row r="83" spans="8:9">
      <c r="H83" t="s">
        <v>1068</v>
      </c>
      <c r="I83" t="s">
        <v>1069</v>
      </c>
    </row>
    <row r="84" spans="8:9">
      <c r="H84" t="s">
        <v>1070</v>
      </c>
      <c r="I84" t="s">
        <v>1071</v>
      </c>
    </row>
    <row r="85" spans="8:9">
      <c r="H85" t="s">
        <v>1072</v>
      </c>
      <c r="I85" t="s">
        <v>1073</v>
      </c>
    </row>
    <row r="86" spans="8:9">
      <c r="H86" t="s">
        <v>1074</v>
      </c>
      <c r="I86" t="s">
        <v>1075</v>
      </c>
    </row>
    <row r="87" spans="8:9">
      <c r="H87" t="s">
        <v>1076</v>
      </c>
      <c r="I87" t="s">
        <v>1077</v>
      </c>
    </row>
    <row r="88" spans="8:9">
      <c r="H88" t="s">
        <v>1078</v>
      </c>
      <c r="I88" t="s">
        <v>1079</v>
      </c>
    </row>
    <row r="89" spans="8:9">
      <c r="H89" t="s">
        <v>1080</v>
      </c>
      <c r="I89" t="s">
        <v>1081</v>
      </c>
    </row>
    <row r="90" spans="8:9">
      <c r="H90" t="s">
        <v>1082</v>
      </c>
      <c r="I90" t="s">
        <v>1083</v>
      </c>
    </row>
    <row r="91" spans="8:9">
      <c r="H91" t="s">
        <v>1084</v>
      </c>
      <c r="I91" t="s">
        <v>1085</v>
      </c>
    </row>
    <row r="92" spans="8:9">
      <c r="H92" t="s">
        <v>1086</v>
      </c>
      <c r="I92" t="s">
        <v>1087</v>
      </c>
    </row>
    <row r="93" spans="8:9">
      <c r="H93" t="s">
        <v>1088</v>
      </c>
      <c r="I93" t="s">
        <v>1089</v>
      </c>
    </row>
    <row r="94" spans="8:9">
      <c r="H94" t="s">
        <v>1090</v>
      </c>
      <c r="I94" t="s">
        <v>1091</v>
      </c>
    </row>
    <row r="95" spans="8:9">
      <c r="H95" t="s">
        <v>1092</v>
      </c>
      <c r="I95" t="s">
        <v>1093</v>
      </c>
    </row>
    <row r="96" spans="8:9">
      <c r="H96" t="s">
        <v>1094</v>
      </c>
      <c r="I96" t="s">
        <v>1095</v>
      </c>
    </row>
    <row r="97" spans="8:9">
      <c r="H97" t="s">
        <v>1096</v>
      </c>
      <c r="I97" t="s">
        <v>1097</v>
      </c>
    </row>
    <row r="98" spans="8:9">
      <c r="H98" t="s">
        <v>1098</v>
      </c>
      <c r="I98" t="s">
        <v>1099</v>
      </c>
    </row>
    <row r="99" spans="8:9">
      <c r="H99" t="s">
        <v>1100</v>
      </c>
      <c r="I99" t="s">
        <v>1101</v>
      </c>
    </row>
    <row r="100" spans="8:9">
      <c r="H100" t="s">
        <v>1102</v>
      </c>
      <c r="I100" t="s">
        <v>1103</v>
      </c>
    </row>
    <row r="101" spans="8:9">
      <c r="H101" t="s">
        <v>1104</v>
      </c>
      <c r="I101" t="s">
        <v>1105</v>
      </c>
    </row>
    <row r="102" spans="8:9">
      <c r="H102" t="s">
        <v>1106</v>
      </c>
      <c r="I102" t="s">
        <v>1107</v>
      </c>
    </row>
    <row r="103" spans="8:9">
      <c r="H103" t="s">
        <v>1108</v>
      </c>
      <c r="I103" t="s">
        <v>1109</v>
      </c>
    </row>
    <row r="104" spans="8:9">
      <c r="H104" t="s">
        <v>1110</v>
      </c>
      <c r="I104" t="s">
        <v>1111</v>
      </c>
    </row>
    <row r="105" spans="8:9">
      <c r="H105" t="s">
        <v>1112</v>
      </c>
      <c r="I105" t="s">
        <v>1113</v>
      </c>
    </row>
    <row r="106" spans="8:9">
      <c r="H106" t="s">
        <v>1114</v>
      </c>
      <c r="I106" t="s">
        <v>1115</v>
      </c>
    </row>
    <row r="107" spans="8:9">
      <c r="H107" t="s">
        <v>1116</v>
      </c>
      <c r="I107" t="s">
        <v>1117</v>
      </c>
    </row>
    <row r="108" spans="8:9">
      <c r="H108" t="s">
        <v>1118</v>
      </c>
      <c r="I108" t="s">
        <v>1119</v>
      </c>
    </row>
    <row r="109" spans="8:9">
      <c r="H109" t="s">
        <v>1120</v>
      </c>
      <c r="I109" t="s">
        <v>1121</v>
      </c>
    </row>
    <row r="110" spans="8:9">
      <c r="H110" t="s">
        <v>1122</v>
      </c>
      <c r="I110" t="s">
        <v>1123</v>
      </c>
    </row>
    <row r="111" spans="8:9">
      <c r="H111" t="s">
        <v>1124</v>
      </c>
      <c r="I111" t="s">
        <v>1125</v>
      </c>
    </row>
    <row r="112" spans="8:9">
      <c r="H112" t="s">
        <v>1126</v>
      </c>
      <c r="I112" t="s">
        <v>1127</v>
      </c>
    </row>
    <row r="113" spans="8:9">
      <c r="H113" t="s">
        <v>1128</v>
      </c>
      <c r="I113" t="s">
        <v>1129</v>
      </c>
    </row>
    <row r="114" spans="8:9">
      <c r="H114" t="s">
        <v>1130</v>
      </c>
      <c r="I114" t="s">
        <v>1131</v>
      </c>
    </row>
    <row r="115" spans="8:9">
      <c r="H115" t="s">
        <v>1132</v>
      </c>
      <c r="I115" t="s">
        <v>1133</v>
      </c>
    </row>
    <row r="116" spans="8:9">
      <c r="H116" t="s">
        <v>1134</v>
      </c>
      <c r="I116" t="s">
        <v>1135</v>
      </c>
    </row>
    <row r="117" spans="8:9">
      <c r="H117" t="s">
        <v>1136</v>
      </c>
      <c r="I117" t="s">
        <v>1137</v>
      </c>
    </row>
    <row r="118" spans="8:9">
      <c r="H118" t="s">
        <v>1138</v>
      </c>
      <c r="I118" t="s">
        <v>1139</v>
      </c>
    </row>
    <row r="119" spans="9:9">
      <c r="I119" t="s">
        <v>1140</v>
      </c>
    </row>
    <row r="120" spans="9:9">
      <c r="I120" t="s">
        <v>1141</v>
      </c>
    </row>
    <row r="121" spans="9:9">
      <c r="I121" t="s">
        <v>1142</v>
      </c>
    </row>
    <row r="122" spans="9:9">
      <c r="I122" t="s">
        <v>1143</v>
      </c>
    </row>
    <row r="123" spans="9:9">
      <c r="I123" t="s">
        <v>1144</v>
      </c>
    </row>
    <row r="124" spans="9:9">
      <c r="I124" t="s">
        <v>1145</v>
      </c>
    </row>
    <row r="125" spans="9:9">
      <c r="I125" t="s">
        <v>1146</v>
      </c>
    </row>
    <row r="126" spans="9:9">
      <c r="I126" t="s">
        <v>1147</v>
      </c>
    </row>
    <row r="127" spans="9:9">
      <c r="I127" t="s">
        <v>1148</v>
      </c>
    </row>
    <row r="128" spans="9:9">
      <c r="I128" t="s">
        <v>1149</v>
      </c>
    </row>
    <row r="129" spans="9:9">
      <c r="I129" t="s">
        <v>1150</v>
      </c>
    </row>
    <row r="130" spans="9:9">
      <c r="I130" t="s">
        <v>1151</v>
      </c>
    </row>
    <row r="131" spans="9:9">
      <c r="I131" t="s">
        <v>1152</v>
      </c>
    </row>
    <row r="132" spans="9:9">
      <c r="I132" t="s">
        <v>1153</v>
      </c>
    </row>
    <row r="133" spans="9:9">
      <c r="I133" t="s">
        <v>1154</v>
      </c>
    </row>
    <row r="134" spans="9:9">
      <c r="I134" t="s">
        <v>1155</v>
      </c>
    </row>
    <row r="135" spans="9:9">
      <c r="I135" t="s">
        <v>1156</v>
      </c>
    </row>
    <row r="136" spans="9:9">
      <c r="I136" t="s">
        <v>1157</v>
      </c>
    </row>
    <row r="137" spans="9:9">
      <c r="I137" t="s">
        <v>1158</v>
      </c>
    </row>
    <row r="138" spans="9:9">
      <c r="I138" t="s">
        <v>1159</v>
      </c>
    </row>
    <row r="139" spans="9:9">
      <c r="I139" t="s">
        <v>1160</v>
      </c>
    </row>
    <row r="140" spans="9:9">
      <c r="I140" t="s">
        <v>1161</v>
      </c>
    </row>
    <row r="141" spans="9:9">
      <c r="I141" t="s">
        <v>1162</v>
      </c>
    </row>
    <row r="142" spans="9:9">
      <c r="I142" t="s">
        <v>1163</v>
      </c>
    </row>
    <row r="143" spans="9:9">
      <c r="I143" t="s">
        <v>1164</v>
      </c>
    </row>
    <row r="144" spans="9:9">
      <c r="I144" t="s">
        <v>1165</v>
      </c>
    </row>
    <row r="145" spans="9:9">
      <c r="I145" t="s">
        <v>1166</v>
      </c>
    </row>
    <row r="146" spans="9:9">
      <c r="I146" t="s">
        <v>1167</v>
      </c>
    </row>
    <row r="147" spans="9:9">
      <c r="I147" t="s">
        <v>1168</v>
      </c>
    </row>
    <row r="148" spans="9:9">
      <c r="I148" t="s">
        <v>1169</v>
      </c>
    </row>
    <row r="149" spans="9:9">
      <c r="I149" t="s">
        <v>1170</v>
      </c>
    </row>
    <row r="150" spans="9:9">
      <c r="I150" t="s">
        <v>1171</v>
      </c>
    </row>
    <row r="151" spans="9:9">
      <c r="I151" t="s">
        <v>1172</v>
      </c>
    </row>
    <row r="152" spans="9:9">
      <c r="I152" t="s">
        <v>1173</v>
      </c>
    </row>
    <row r="153" spans="9:9">
      <c r="I153" t="s">
        <v>1174</v>
      </c>
    </row>
    <row r="154" spans="9:9">
      <c r="I154" t="s">
        <v>1175</v>
      </c>
    </row>
    <row r="155" spans="9:9">
      <c r="I155" t="s">
        <v>1176</v>
      </c>
    </row>
    <row r="156" spans="9:9">
      <c r="I156" t="s">
        <v>1177</v>
      </c>
    </row>
    <row r="157" spans="9:9">
      <c r="I157" t="s">
        <v>1178</v>
      </c>
    </row>
    <row r="158" spans="9:9">
      <c r="I158" t="s">
        <v>1179</v>
      </c>
    </row>
    <row r="159" spans="9:9">
      <c r="I159" t="s">
        <v>1180</v>
      </c>
    </row>
    <row r="160" spans="9:9">
      <c r="I160" t="s">
        <v>1181</v>
      </c>
    </row>
    <row r="161" spans="9:9">
      <c r="I161" t="s">
        <v>1182</v>
      </c>
    </row>
    <row r="162" spans="9:9">
      <c r="I162" t="s">
        <v>1183</v>
      </c>
    </row>
    <row r="163" spans="9:9">
      <c r="I163" t="s">
        <v>1184</v>
      </c>
    </row>
    <row r="164" spans="9:9">
      <c r="I164" t="s">
        <v>1185</v>
      </c>
    </row>
    <row r="165" spans="9:9">
      <c r="I165" t="s">
        <v>1186</v>
      </c>
    </row>
    <row r="166" spans="9:9">
      <c r="I166" t="s">
        <v>1187</v>
      </c>
    </row>
    <row r="167" spans="9:9">
      <c r="I167" t="s">
        <v>1188</v>
      </c>
    </row>
    <row r="168" spans="9:9">
      <c r="I168" t="s">
        <v>1189</v>
      </c>
    </row>
    <row r="169" spans="9:9">
      <c r="I169" t="s">
        <v>1190</v>
      </c>
    </row>
    <row r="170" spans="9:9">
      <c r="I170" t="s">
        <v>1191</v>
      </c>
    </row>
    <row r="171" spans="9:9">
      <c r="I171" t="s">
        <v>1192</v>
      </c>
    </row>
    <row r="172" spans="9:9">
      <c r="I172" t="s">
        <v>1193</v>
      </c>
    </row>
    <row r="173" spans="9:9">
      <c r="I173" t="s">
        <v>1194</v>
      </c>
    </row>
    <row r="174" spans="9:9">
      <c r="I174" t="s">
        <v>1195</v>
      </c>
    </row>
    <row r="175" spans="9:9">
      <c r="I175" t="s">
        <v>1196</v>
      </c>
    </row>
    <row r="176" spans="9:9">
      <c r="I176" t="s">
        <v>1197</v>
      </c>
    </row>
    <row r="177" spans="9:9">
      <c r="I177" t="s">
        <v>1198</v>
      </c>
    </row>
    <row r="178" spans="9:9">
      <c r="I178" t="s">
        <v>1199</v>
      </c>
    </row>
    <row r="179" spans="9:9">
      <c r="I179" t="s">
        <v>1200</v>
      </c>
    </row>
    <row r="180" spans="9:9">
      <c r="I180" t="s">
        <v>1201</v>
      </c>
    </row>
    <row r="181" spans="9:9">
      <c r="I181" t="s">
        <v>1202</v>
      </c>
    </row>
    <row r="182" spans="9:9">
      <c r="I182" t="s">
        <v>1203</v>
      </c>
    </row>
    <row r="183" spans="9:9">
      <c r="I183" t="s">
        <v>1204</v>
      </c>
    </row>
    <row r="184" spans="9:9">
      <c r="I184" t="s">
        <v>1205</v>
      </c>
    </row>
    <row r="185" spans="9:9">
      <c r="I185" t="s">
        <v>1206</v>
      </c>
    </row>
    <row r="186" spans="9:9">
      <c r="I186" t="s">
        <v>1207</v>
      </c>
    </row>
    <row r="187" spans="9:9">
      <c r="I187" t="s">
        <v>1208</v>
      </c>
    </row>
    <row r="188" spans="9:9">
      <c r="I188" t="s">
        <v>1209</v>
      </c>
    </row>
    <row r="189" spans="9:9">
      <c r="I189" t="s">
        <v>1210</v>
      </c>
    </row>
    <row r="190" spans="9:9">
      <c r="I190" t="s">
        <v>1211</v>
      </c>
    </row>
    <row r="191" spans="9:9">
      <c r="I191" t="s">
        <v>1212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833333333333" customWidth="1"/>
    <col min="4" max="4" width="32.7583333333333" customWidth="1"/>
    <col min="5" max="10" width="18.7583333333333" customWidth="1"/>
  </cols>
  <sheetData>
    <row r="1" ht="27" spans="1:10">
      <c r="A1" s="320" t="s">
        <v>167</v>
      </c>
      <c r="B1" s="319"/>
      <c r="C1" s="319"/>
      <c r="D1" s="319"/>
      <c r="E1" s="319"/>
      <c r="F1" s="320"/>
      <c r="G1" s="319"/>
      <c r="H1" s="319"/>
      <c r="I1" s="319"/>
      <c r="J1" s="319"/>
    </row>
    <row r="2" ht="14.25" spans="1:10">
      <c r="A2" s="319"/>
      <c r="B2" s="319"/>
      <c r="C2" s="319"/>
      <c r="D2" s="319"/>
      <c r="E2" s="319"/>
      <c r="F2" s="319"/>
      <c r="G2" s="319"/>
      <c r="H2" s="319"/>
      <c r="I2" s="319"/>
      <c r="J2" s="326" t="s">
        <v>168</v>
      </c>
    </row>
    <row r="3" ht="14.25" spans="1:10">
      <c r="A3" s="325" t="s">
        <v>2</v>
      </c>
      <c r="B3" s="319"/>
      <c r="C3" s="319"/>
      <c r="D3" s="319"/>
      <c r="E3" s="319"/>
      <c r="F3" s="319"/>
      <c r="G3" s="319"/>
      <c r="H3" s="319"/>
      <c r="I3" s="319"/>
      <c r="J3" s="326" t="s">
        <v>3</v>
      </c>
    </row>
    <row r="4" ht="19.5" customHeight="1" spans="1:10">
      <c r="A4" s="293" t="s">
        <v>6</v>
      </c>
      <c r="B4" s="293"/>
      <c r="C4" s="293"/>
      <c r="D4" s="293"/>
      <c r="E4" s="304" t="s">
        <v>99</v>
      </c>
      <c r="F4" s="304" t="s">
        <v>169</v>
      </c>
      <c r="G4" s="304" t="s">
        <v>170</v>
      </c>
      <c r="H4" s="304" t="s">
        <v>171</v>
      </c>
      <c r="I4" s="304" t="s">
        <v>172</v>
      </c>
      <c r="J4" s="304" t="s">
        <v>173</v>
      </c>
    </row>
    <row r="5" ht="19.5" customHeight="1" spans="1:10">
      <c r="A5" s="304" t="s">
        <v>122</v>
      </c>
      <c r="B5" s="304"/>
      <c r="C5" s="304"/>
      <c r="D5" s="293" t="s">
        <v>123</v>
      </c>
      <c r="E5" s="304"/>
      <c r="F5" s="304"/>
      <c r="G5" s="304"/>
      <c r="H5" s="304"/>
      <c r="I5" s="304"/>
      <c r="J5" s="304"/>
    </row>
    <row r="6" ht="19.5" customHeight="1" spans="1:10">
      <c r="A6" s="304"/>
      <c r="B6" s="304"/>
      <c r="C6" s="304"/>
      <c r="D6" s="293"/>
      <c r="E6" s="304"/>
      <c r="F6" s="304"/>
      <c r="G6" s="304"/>
      <c r="H6" s="304"/>
      <c r="I6" s="304"/>
      <c r="J6" s="304"/>
    </row>
    <row r="7" ht="19.5" customHeight="1" spans="1:10">
      <c r="A7" s="304"/>
      <c r="B7" s="304"/>
      <c r="C7" s="304"/>
      <c r="D7" s="293"/>
      <c r="E7" s="304"/>
      <c r="F7" s="304"/>
      <c r="G7" s="304"/>
      <c r="H7" s="304"/>
      <c r="I7" s="304"/>
      <c r="J7" s="304"/>
    </row>
    <row r="8" ht="19.5" customHeight="1" spans="1:10">
      <c r="A8" s="293" t="s">
        <v>126</v>
      </c>
      <c r="B8" s="293" t="s">
        <v>127</v>
      </c>
      <c r="C8" s="293" t="s">
        <v>128</v>
      </c>
      <c r="D8" s="293" t="s">
        <v>10</v>
      </c>
      <c r="E8" s="304" t="s">
        <v>11</v>
      </c>
      <c r="F8" s="304" t="s">
        <v>12</v>
      </c>
      <c r="G8" s="304" t="s">
        <v>20</v>
      </c>
      <c r="H8" s="304" t="s">
        <v>24</v>
      </c>
      <c r="I8" s="304" t="s">
        <v>28</v>
      </c>
      <c r="J8" s="304" t="s">
        <v>32</v>
      </c>
    </row>
    <row r="9" ht="19.5" customHeight="1" spans="1:10">
      <c r="A9" s="293"/>
      <c r="B9" s="293"/>
      <c r="C9" s="293"/>
      <c r="D9" s="293" t="s">
        <v>129</v>
      </c>
      <c r="E9" s="297">
        <v>37386090.88</v>
      </c>
      <c r="F9" s="297">
        <v>28985830.86</v>
      </c>
      <c r="G9" s="297">
        <v>8400260.02</v>
      </c>
      <c r="H9" s="297"/>
      <c r="I9" s="297"/>
      <c r="J9" s="297"/>
    </row>
    <row r="10" ht="19.5" customHeight="1" spans="1:10">
      <c r="A10" s="322" t="s">
        <v>130</v>
      </c>
      <c r="B10" s="322"/>
      <c r="C10" s="322"/>
      <c r="D10" s="322" t="s">
        <v>131</v>
      </c>
      <c r="E10" s="297">
        <v>19515297.51</v>
      </c>
      <c r="F10" s="297">
        <v>19515297.51</v>
      </c>
      <c r="G10" s="297"/>
      <c r="H10" s="297"/>
      <c r="I10" s="297"/>
      <c r="J10" s="297"/>
    </row>
    <row r="11" ht="19.5" customHeight="1" spans="1:10">
      <c r="A11" s="322" t="s">
        <v>132</v>
      </c>
      <c r="B11" s="322"/>
      <c r="C11" s="322"/>
      <c r="D11" s="322" t="s">
        <v>133</v>
      </c>
      <c r="E11" s="297">
        <v>6819465.78</v>
      </c>
      <c r="F11" s="297">
        <v>95200</v>
      </c>
      <c r="G11" s="297">
        <v>6724265.78</v>
      </c>
      <c r="H11" s="297"/>
      <c r="I11" s="297"/>
      <c r="J11" s="297"/>
    </row>
    <row r="12" ht="19.5" customHeight="1" spans="1:10">
      <c r="A12" s="322" t="s">
        <v>134</v>
      </c>
      <c r="B12" s="322"/>
      <c r="C12" s="322"/>
      <c r="D12" s="322" t="s">
        <v>135</v>
      </c>
      <c r="E12" s="297">
        <v>1166300</v>
      </c>
      <c r="F12" s="297"/>
      <c r="G12" s="297">
        <v>1166300</v>
      </c>
      <c r="H12" s="297"/>
      <c r="I12" s="297"/>
      <c r="J12" s="297"/>
    </row>
    <row r="13" ht="19.5" customHeight="1" spans="1:10">
      <c r="A13" s="322" t="s">
        <v>136</v>
      </c>
      <c r="B13" s="322"/>
      <c r="C13" s="322"/>
      <c r="D13" s="322" t="s">
        <v>137</v>
      </c>
      <c r="E13" s="297">
        <v>198000</v>
      </c>
      <c r="F13" s="297"/>
      <c r="G13" s="297">
        <v>198000</v>
      </c>
      <c r="H13" s="297"/>
      <c r="I13" s="297"/>
      <c r="J13" s="297"/>
    </row>
    <row r="14" ht="19.5" customHeight="1" spans="1:10">
      <c r="A14" s="322" t="s">
        <v>138</v>
      </c>
      <c r="B14" s="322"/>
      <c r="C14" s="322"/>
      <c r="D14" s="322" t="s">
        <v>139</v>
      </c>
      <c r="E14" s="297">
        <v>100000</v>
      </c>
      <c r="F14" s="297"/>
      <c r="G14" s="297">
        <v>100000</v>
      </c>
      <c r="H14" s="297"/>
      <c r="I14" s="297"/>
      <c r="J14" s="297"/>
    </row>
    <row r="15" ht="19.5" customHeight="1" spans="1:10">
      <c r="A15" s="322" t="s">
        <v>140</v>
      </c>
      <c r="B15" s="322"/>
      <c r="C15" s="322"/>
      <c r="D15" s="322" t="s">
        <v>141</v>
      </c>
      <c r="E15" s="297">
        <v>2433057.45</v>
      </c>
      <c r="F15" s="297">
        <v>2430057.45</v>
      </c>
      <c r="G15" s="297">
        <v>3000</v>
      </c>
      <c r="H15" s="297"/>
      <c r="I15" s="297"/>
      <c r="J15" s="297"/>
    </row>
    <row r="16" ht="19.5" customHeight="1" spans="1:10">
      <c r="A16" s="322" t="s">
        <v>142</v>
      </c>
      <c r="B16" s="322"/>
      <c r="C16" s="322"/>
      <c r="D16" s="322" t="s">
        <v>143</v>
      </c>
      <c r="E16" s="297">
        <v>2265918.08</v>
      </c>
      <c r="F16" s="297">
        <v>2265918.08</v>
      </c>
      <c r="G16" s="297"/>
      <c r="H16" s="297"/>
      <c r="I16" s="297"/>
      <c r="J16" s="297"/>
    </row>
    <row r="17" ht="19.5" customHeight="1" spans="1:10">
      <c r="A17" s="322" t="s">
        <v>144</v>
      </c>
      <c r="B17" s="322"/>
      <c r="C17" s="322"/>
      <c r="D17" s="322" t="s">
        <v>145</v>
      </c>
      <c r="E17" s="297">
        <v>664330.64</v>
      </c>
      <c r="F17" s="297">
        <v>664330.64</v>
      </c>
      <c r="G17" s="297"/>
      <c r="H17" s="297"/>
      <c r="I17" s="297"/>
      <c r="J17" s="297"/>
    </row>
    <row r="18" ht="19.5" customHeight="1" spans="1:10">
      <c r="A18" s="322" t="s">
        <v>146</v>
      </c>
      <c r="B18" s="322"/>
      <c r="C18" s="322"/>
      <c r="D18" s="322" t="s">
        <v>147</v>
      </c>
      <c r="E18" s="297">
        <v>741869.6</v>
      </c>
      <c r="F18" s="297">
        <v>741869.6</v>
      </c>
      <c r="G18" s="297"/>
      <c r="H18" s="297"/>
      <c r="I18" s="297"/>
      <c r="J18" s="297"/>
    </row>
    <row r="19" ht="19.5" customHeight="1" spans="1:10">
      <c r="A19" s="322" t="s">
        <v>148</v>
      </c>
      <c r="B19" s="322"/>
      <c r="C19" s="322"/>
      <c r="D19" s="322" t="s">
        <v>149</v>
      </c>
      <c r="E19" s="297">
        <v>13034.6</v>
      </c>
      <c r="F19" s="297">
        <v>13034.6</v>
      </c>
      <c r="G19" s="297"/>
      <c r="H19" s="297"/>
      <c r="I19" s="297"/>
      <c r="J19" s="297"/>
    </row>
    <row r="20" ht="19.5" customHeight="1" spans="1:10">
      <c r="A20" s="322" t="s">
        <v>150</v>
      </c>
      <c r="B20" s="322"/>
      <c r="C20" s="322"/>
      <c r="D20" s="322" t="s">
        <v>151</v>
      </c>
      <c r="E20" s="297">
        <v>577155.25</v>
      </c>
      <c r="F20" s="297">
        <v>577155.25</v>
      </c>
      <c r="G20" s="297"/>
      <c r="H20" s="297"/>
      <c r="I20" s="297"/>
      <c r="J20" s="297"/>
    </row>
    <row r="21" ht="19.5" customHeight="1" spans="1:10">
      <c r="A21" s="322" t="s">
        <v>152</v>
      </c>
      <c r="B21" s="322"/>
      <c r="C21" s="322"/>
      <c r="D21" s="322" t="s">
        <v>153</v>
      </c>
      <c r="E21" s="297">
        <v>167599.89</v>
      </c>
      <c r="F21" s="297">
        <v>167599.89</v>
      </c>
      <c r="G21" s="297"/>
      <c r="H21" s="297"/>
      <c r="I21" s="297"/>
      <c r="J21" s="297"/>
    </row>
    <row r="22" ht="19.5" customHeight="1" spans="1:10">
      <c r="A22" s="322" t="s">
        <v>154</v>
      </c>
      <c r="B22" s="322"/>
      <c r="C22" s="322"/>
      <c r="D22" s="322" t="s">
        <v>155</v>
      </c>
      <c r="E22" s="297">
        <v>710240.84</v>
      </c>
      <c r="F22" s="297">
        <v>710240.84</v>
      </c>
      <c r="G22" s="297"/>
      <c r="H22" s="297"/>
      <c r="I22" s="297"/>
      <c r="J22" s="297"/>
    </row>
    <row r="23" ht="19.5" customHeight="1" spans="1:10">
      <c r="A23" s="322" t="s">
        <v>156</v>
      </c>
      <c r="B23" s="322"/>
      <c r="C23" s="322"/>
      <c r="D23" s="322" t="s">
        <v>157</v>
      </c>
      <c r="E23" s="297">
        <v>54502</v>
      </c>
      <c r="F23" s="297">
        <v>54502</v>
      </c>
      <c r="G23" s="297"/>
      <c r="H23" s="297"/>
      <c r="I23" s="297"/>
      <c r="J23" s="297"/>
    </row>
    <row r="24" ht="19.5" customHeight="1" spans="1:10">
      <c r="A24" s="322" t="s">
        <v>158</v>
      </c>
      <c r="B24" s="322"/>
      <c r="C24" s="322"/>
      <c r="D24" s="322" t="s">
        <v>159</v>
      </c>
      <c r="E24" s="297">
        <v>99994.24</v>
      </c>
      <c r="F24" s="297"/>
      <c r="G24" s="297">
        <v>99994.24</v>
      </c>
      <c r="H24" s="297"/>
      <c r="I24" s="297"/>
      <c r="J24" s="297"/>
    </row>
    <row r="25" ht="19.5" customHeight="1" spans="1:10">
      <c r="A25" s="322" t="s">
        <v>160</v>
      </c>
      <c r="B25" s="322"/>
      <c r="C25" s="322"/>
      <c r="D25" s="322" t="s">
        <v>161</v>
      </c>
      <c r="E25" s="297">
        <v>50000</v>
      </c>
      <c r="F25" s="297"/>
      <c r="G25" s="297">
        <v>50000</v>
      </c>
      <c r="H25" s="297"/>
      <c r="I25" s="297"/>
      <c r="J25" s="297"/>
    </row>
    <row r="26" ht="19.5" customHeight="1" spans="1:10">
      <c r="A26" s="322" t="s">
        <v>162</v>
      </c>
      <c r="B26" s="322"/>
      <c r="C26" s="322"/>
      <c r="D26" s="322" t="s">
        <v>163</v>
      </c>
      <c r="E26" s="297">
        <v>58700</v>
      </c>
      <c r="F26" s="297"/>
      <c r="G26" s="297">
        <v>58700</v>
      </c>
      <c r="H26" s="297"/>
      <c r="I26" s="297"/>
      <c r="J26" s="297"/>
    </row>
    <row r="27" ht="19.5" customHeight="1" spans="1:10">
      <c r="A27" s="322" t="s">
        <v>164</v>
      </c>
      <c r="B27" s="322"/>
      <c r="C27" s="322"/>
      <c r="D27" s="322" t="s">
        <v>165</v>
      </c>
      <c r="E27" s="297">
        <v>1750625</v>
      </c>
      <c r="F27" s="297">
        <v>1750625</v>
      </c>
      <c r="G27" s="297"/>
      <c r="H27" s="297"/>
      <c r="I27" s="297"/>
      <c r="J27" s="297"/>
    </row>
    <row r="28" ht="19.5" customHeight="1" spans="1:10">
      <c r="A28" s="322" t="s">
        <v>174</v>
      </c>
      <c r="B28" s="322"/>
      <c r="C28" s="322"/>
      <c r="D28" s="322"/>
      <c r="E28" s="322"/>
      <c r="F28" s="322"/>
      <c r="G28" s="322"/>
      <c r="H28" s="322"/>
      <c r="I28" s="322"/>
      <c r="J28" s="322"/>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3" activePane="bottomLeft" state="frozen"/>
      <selection/>
      <selection pane="bottomLeft" activeCell="F33" sqref="F33"/>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1:9">
      <c r="A1" s="320" t="s">
        <v>175</v>
      </c>
      <c r="B1" s="319"/>
      <c r="C1" s="319"/>
      <c r="D1" s="320"/>
      <c r="E1" s="319"/>
      <c r="F1" s="319"/>
      <c r="G1" s="319"/>
      <c r="H1" s="319"/>
      <c r="I1" s="319"/>
    </row>
    <row r="2" ht="14.25" spans="1:9">
      <c r="A2" s="319"/>
      <c r="B2" s="319"/>
      <c r="C2" s="319"/>
      <c r="D2" s="319"/>
      <c r="E2" s="319"/>
      <c r="F2" s="319"/>
      <c r="G2" s="319"/>
      <c r="H2" s="319"/>
      <c r="I2" s="326" t="s">
        <v>176</v>
      </c>
    </row>
    <row r="3" ht="14.25" spans="1:9">
      <c r="A3" s="325" t="s">
        <v>2</v>
      </c>
      <c r="B3" s="319"/>
      <c r="C3" s="319"/>
      <c r="D3" s="319"/>
      <c r="E3" s="319"/>
      <c r="F3" s="319"/>
      <c r="G3" s="319"/>
      <c r="H3" s="319"/>
      <c r="I3" s="326" t="s">
        <v>3</v>
      </c>
    </row>
    <row r="4" ht="19.5" customHeight="1" spans="1:9">
      <c r="A4" s="293" t="s">
        <v>177</v>
      </c>
      <c r="B4" s="293"/>
      <c r="C4" s="293"/>
      <c r="D4" s="293" t="s">
        <v>178</v>
      </c>
      <c r="E4" s="293"/>
      <c r="F4" s="293"/>
      <c r="G4" s="293"/>
      <c r="H4" s="293"/>
      <c r="I4" s="293"/>
    </row>
    <row r="5" ht="19.5" customHeight="1" spans="1:9">
      <c r="A5" s="304" t="s">
        <v>179</v>
      </c>
      <c r="B5" s="304" t="s">
        <v>7</v>
      </c>
      <c r="C5" s="304" t="s">
        <v>180</v>
      </c>
      <c r="D5" s="304" t="s">
        <v>181</v>
      </c>
      <c r="E5" s="304" t="s">
        <v>7</v>
      </c>
      <c r="F5" s="293" t="s">
        <v>129</v>
      </c>
      <c r="G5" s="304" t="s">
        <v>182</v>
      </c>
      <c r="H5" s="304" t="s">
        <v>183</v>
      </c>
      <c r="I5" s="304" t="s">
        <v>184</v>
      </c>
    </row>
    <row r="6" ht="19.5" customHeight="1" spans="1:9">
      <c r="A6" s="304"/>
      <c r="B6" s="304"/>
      <c r="C6" s="304"/>
      <c r="D6" s="304"/>
      <c r="E6" s="304"/>
      <c r="F6" s="293" t="s">
        <v>124</v>
      </c>
      <c r="G6" s="304" t="s">
        <v>182</v>
      </c>
      <c r="H6" s="304"/>
      <c r="I6" s="304"/>
    </row>
    <row r="7" ht="19.5" customHeight="1" spans="1:9">
      <c r="A7" s="293" t="s">
        <v>185</v>
      </c>
      <c r="B7" s="293"/>
      <c r="C7" s="293" t="s">
        <v>11</v>
      </c>
      <c r="D7" s="293" t="s">
        <v>185</v>
      </c>
      <c r="E7" s="293"/>
      <c r="F7" s="293" t="s">
        <v>12</v>
      </c>
      <c r="G7" s="293" t="s">
        <v>20</v>
      </c>
      <c r="H7" s="293" t="s">
        <v>24</v>
      </c>
      <c r="I7" s="293" t="s">
        <v>28</v>
      </c>
    </row>
    <row r="8" ht="19.5" customHeight="1" spans="1:9">
      <c r="A8" s="294" t="s">
        <v>186</v>
      </c>
      <c r="B8" s="293" t="s">
        <v>11</v>
      </c>
      <c r="C8" s="297">
        <v>37300091.38</v>
      </c>
      <c r="D8" s="294" t="s">
        <v>14</v>
      </c>
      <c r="E8" s="293" t="s">
        <v>22</v>
      </c>
      <c r="F8" s="297">
        <v>27713063.79</v>
      </c>
      <c r="G8" s="297">
        <v>27713063.79</v>
      </c>
      <c r="H8" s="297"/>
      <c r="I8" s="297"/>
    </row>
    <row r="9" ht="19.5" customHeight="1" spans="1:9">
      <c r="A9" s="294" t="s">
        <v>187</v>
      </c>
      <c r="B9" s="293" t="s">
        <v>12</v>
      </c>
      <c r="C9" s="297"/>
      <c r="D9" s="294" t="s">
        <v>17</v>
      </c>
      <c r="E9" s="293" t="s">
        <v>26</v>
      </c>
      <c r="F9" s="297"/>
      <c r="G9" s="297"/>
      <c r="H9" s="297"/>
      <c r="I9" s="297"/>
    </row>
    <row r="10" ht="19.5" customHeight="1" spans="1:9">
      <c r="A10" s="294" t="s">
        <v>188</v>
      </c>
      <c r="B10" s="293" t="s">
        <v>20</v>
      </c>
      <c r="C10" s="297"/>
      <c r="D10" s="294" t="s">
        <v>21</v>
      </c>
      <c r="E10" s="293" t="s">
        <v>30</v>
      </c>
      <c r="F10" s="297"/>
      <c r="G10" s="297"/>
      <c r="H10" s="297"/>
      <c r="I10" s="297"/>
    </row>
    <row r="11" ht="19.5" customHeight="1" spans="1:9">
      <c r="A11" s="294"/>
      <c r="B11" s="293" t="s">
        <v>24</v>
      </c>
      <c r="C11" s="324"/>
      <c r="D11" s="294" t="s">
        <v>25</v>
      </c>
      <c r="E11" s="293" t="s">
        <v>34</v>
      </c>
      <c r="F11" s="297"/>
      <c r="G11" s="297"/>
      <c r="H11" s="297"/>
      <c r="I11" s="297"/>
    </row>
    <row r="12" ht="19.5" customHeight="1" spans="1:9">
      <c r="A12" s="294"/>
      <c r="B12" s="293" t="s">
        <v>28</v>
      </c>
      <c r="C12" s="324"/>
      <c r="D12" s="294" t="s">
        <v>29</v>
      </c>
      <c r="E12" s="293" t="s">
        <v>38</v>
      </c>
      <c r="F12" s="297"/>
      <c r="G12" s="297"/>
      <c r="H12" s="297"/>
      <c r="I12" s="297"/>
    </row>
    <row r="13" ht="19.5" customHeight="1" spans="1:9">
      <c r="A13" s="294"/>
      <c r="B13" s="293" t="s">
        <v>32</v>
      </c>
      <c r="C13" s="324"/>
      <c r="D13" s="294" t="s">
        <v>33</v>
      </c>
      <c r="E13" s="293" t="s">
        <v>42</v>
      </c>
      <c r="F13" s="297"/>
      <c r="G13" s="297"/>
      <c r="H13" s="297"/>
      <c r="I13" s="297"/>
    </row>
    <row r="14" ht="19.5" customHeight="1" spans="1:9">
      <c r="A14" s="294"/>
      <c r="B14" s="293" t="s">
        <v>36</v>
      </c>
      <c r="C14" s="324"/>
      <c r="D14" s="294" t="s">
        <v>37</v>
      </c>
      <c r="E14" s="293" t="s">
        <v>45</v>
      </c>
      <c r="F14" s="297"/>
      <c r="G14" s="297"/>
      <c r="H14" s="297"/>
      <c r="I14" s="297"/>
    </row>
    <row r="15" ht="19.5" customHeight="1" spans="1:9">
      <c r="A15" s="294"/>
      <c r="B15" s="293" t="s">
        <v>40</v>
      </c>
      <c r="C15" s="324"/>
      <c r="D15" s="294" t="s">
        <v>41</v>
      </c>
      <c r="E15" s="293" t="s">
        <v>48</v>
      </c>
      <c r="F15" s="297">
        <v>6118210.37</v>
      </c>
      <c r="G15" s="297">
        <v>6118210.37</v>
      </c>
      <c r="H15" s="297"/>
      <c r="I15" s="297"/>
    </row>
    <row r="16" ht="19.5" customHeight="1" spans="1:9">
      <c r="A16" s="294"/>
      <c r="B16" s="293" t="s">
        <v>43</v>
      </c>
      <c r="C16" s="324"/>
      <c r="D16" s="294" t="s">
        <v>44</v>
      </c>
      <c r="E16" s="293" t="s">
        <v>51</v>
      </c>
      <c r="F16" s="297">
        <v>1509497.98</v>
      </c>
      <c r="G16" s="297">
        <v>1509497.98</v>
      </c>
      <c r="H16" s="297"/>
      <c r="I16" s="297"/>
    </row>
    <row r="17" ht="19.5" customHeight="1" spans="1:9">
      <c r="A17" s="294"/>
      <c r="B17" s="293" t="s">
        <v>46</v>
      </c>
      <c r="C17" s="324"/>
      <c r="D17" s="294" t="s">
        <v>47</v>
      </c>
      <c r="E17" s="293" t="s">
        <v>54</v>
      </c>
      <c r="F17" s="297"/>
      <c r="G17" s="297"/>
      <c r="H17" s="297"/>
      <c r="I17" s="297"/>
    </row>
    <row r="18" ht="19.5" customHeight="1" spans="1:9">
      <c r="A18" s="294"/>
      <c r="B18" s="293" t="s">
        <v>49</v>
      </c>
      <c r="C18" s="324"/>
      <c r="D18" s="294" t="s">
        <v>50</v>
      </c>
      <c r="E18" s="293" t="s">
        <v>57</v>
      </c>
      <c r="F18" s="297"/>
      <c r="G18" s="297"/>
      <c r="H18" s="297"/>
      <c r="I18" s="297"/>
    </row>
    <row r="19" ht="19.5" customHeight="1" spans="1:9">
      <c r="A19" s="294"/>
      <c r="B19" s="293" t="s">
        <v>52</v>
      </c>
      <c r="C19" s="324"/>
      <c r="D19" s="294" t="s">
        <v>53</v>
      </c>
      <c r="E19" s="293" t="s">
        <v>60</v>
      </c>
      <c r="F19" s="297">
        <v>149994.24</v>
      </c>
      <c r="G19" s="297">
        <v>149994.24</v>
      </c>
      <c r="H19" s="297"/>
      <c r="I19" s="297"/>
    </row>
    <row r="20" ht="19.5" customHeight="1" spans="1:9">
      <c r="A20" s="294"/>
      <c r="B20" s="293" t="s">
        <v>55</v>
      </c>
      <c r="C20" s="324"/>
      <c r="D20" s="294" t="s">
        <v>56</v>
      </c>
      <c r="E20" s="293" t="s">
        <v>63</v>
      </c>
      <c r="F20" s="297"/>
      <c r="G20" s="297"/>
      <c r="H20" s="297"/>
      <c r="I20" s="297"/>
    </row>
    <row r="21" ht="19.5" customHeight="1" spans="1:9">
      <c r="A21" s="294"/>
      <c r="B21" s="293" t="s">
        <v>58</v>
      </c>
      <c r="C21" s="324"/>
      <c r="D21" s="294" t="s">
        <v>59</v>
      </c>
      <c r="E21" s="293" t="s">
        <v>66</v>
      </c>
      <c r="F21" s="297"/>
      <c r="G21" s="297"/>
      <c r="H21" s="297"/>
      <c r="I21" s="297"/>
    </row>
    <row r="22" ht="19.5" customHeight="1" spans="1:9">
      <c r="A22" s="294"/>
      <c r="B22" s="293" t="s">
        <v>61</v>
      </c>
      <c r="C22" s="324"/>
      <c r="D22" s="294" t="s">
        <v>62</v>
      </c>
      <c r="E22" s="293" t="s">
        <v>69</v>
      </c>
      <c r="F22" s="297"/>
      <c r="G22" s="297"/>
      <c r="H22" s="297"/>
      <c r="I22" s="297"/>
    </row>
    <row r="23" ht="19.5" customHeight="1" spans="1:9">
      <c r="A23" s="294"/>
      <c r="B23" s="293" t="s">
        <v>64</v>
      </c>
      <c r="C23" s="324"/>
      <c r="D23" s="294" t="s">
        <v>65</v>
      </c>
      <c r="E23" s="293" t="s">
        <v>72</v>
      </c>
      <c r="F23" s="297">
        <v>58700</v>
      </c>
      <c r="G23" s="297">
        <v>58700</v>
      </c>
      <c r="H23" s="297"/>
      <c r="I23" s="297"/>
    </row>
    <row r="24" ht="19.5" customHeight="1" spans="1:9">
      <c r="A24" s="294"/>
      <c r="B24" s="293" t="s">
        <v>67</v>
      </c>
      <c r="C24" s="324"/>
      <c r="D24" s="294" t="s">
        <v>68</v>
      </c>
      <c r="E24" s="293" t="s">
        <v>75</v>
      </c>
      <c r="F24" s="297"/>
      <c r="G24" s="297"/>
      <c r="H24" s="297"/>
      <c r="I24" s="297"/>
    </row>
    <row r="25" ht="19.5" customHeight="1" spans="1:9">
      <c r="A25" s="294"/>
      <c r="B25" s="293" t="s">
        <v>70</v>
      </c>
      <c r="C25" s="324"/>
      <c r="D25" s="294" t="s">
        <v>71</v>
      </c>
      <c r="E25" s="293" t="s">
        <v>78</v>
      </c>
      <c r="F25" s="297"/>
      <c r="G25" s="297"/>
      <c r="H25" s="297"/>
      <c r="I25" s="297"/>
    </row>
    <row r="26" ht="19.5" customHeight="1" spans="1:9">
      <c r="A26" s="294"/>
      <c r="B26" s="293" t="s">
        <v>73</v>
      </c>
      <c r="C26" s="324"/>
      <c r="D26" s="294" t="s">
        <v>74</v>
      </c>
      <c r="E26" s="293" t="s">
        <v>81</v>
      </c>
      <c r="F26" s="297">
        <v>1750625</v>
      </c>
      <c r="G26" s="297">
        <v>1750625</v>
      </c>
      <c r="H26" s="297"/>
      <c r="I26" s="297"/>
    </row>
    <row r="27" ht="19.5" customHeight="1" spans="1:9">
      <c r="A27" s="294"/>
      <c r="B27" s="293" t="s">
        <v>76</v>
      </c>
      <c r="C27" s="324"/>
      <c r="D27" s="294" t="s">
        <v>77</v>
      </c>
      <c r="E27" s="293" t="s">
        <v>84</v>
      </c>
      <c r="F27" s="297"/>
      <c r="G27" s="297"/>
      <c r="H27" s="297"/>
      <c r="I27" s="297"/>
    </row>
    <row r="28" ht="19.5" customHeight="1" spans="1:9">
      <c r="A28" s="294"/>
      <c r="B28" s="293" t="s">
        <v>79</v>
      </c>
      <c r="C28" s="324"/>
      <c r="D28" s="294" t="s">
        <v>80</v>
      </c>
      <c r="E28" s="293" t="s">
        <v>87</v>
      </c>
      <c r="F28" s="297"/>
      <c r="G28" s="297"/>
      <c r="H28" s="297"/>
      <c r="I28" s="297"/>
    </row>
    <row r="29" ht="19.5" customHeight="1" spans="1:9">
      <c r="A29" s="294"/>
      <c r="B29" s="293" t="s">
        <v>82</v>
      </c>
      <c r="C29" s="324"/>
      <c r="D29" s="294" t="s">
        <v>83</v>
      </c>
      <c r="E29" s="293" t="s">
        <v>90</v>
      </c>
      <c r="F29" s="297"/>
      <c r="G29" s="297"/>
      <c r="H29" s="297"/>
      <c r="I29" s="297"/>
    </row>
    <row r="30" ht="19.5" customHeight="1" spans="1:9">
      <c r="A30" s="294"/>
      <c r="B30" s="293" t="s">
        <v>85</v>
      </c>
      <c r="C30" s="324"/>
      <c r="D30" s="294" t="s">
        <v>86</v>
      </c>
      <c r="E30" s="293" t="s">
        <v>93</v>
      </c>
      <c r="F30" s="297"/>
      <c r="G30" s="297"/>
      <c r="H30" s="297"/>
      <c r="I30" s="297"/>
    </row>
    <row r="31" ht="19.5" customHeight="1" spans="1:9">
      <c r="A31" s="294"/>
      <c r="B31" s="293" t="s">
        <v>88</v>
      </c>
      <c r="C31" s="324"/>
      <c r="D31" s="294" t="s">
        <v>89</v>
      </c>
      <c r="E31" s="293" t="s">
        <v>96</v>
      </c>
      <c r="F31" s="297"/>
      <c r="G31" s="297"/>
      <c r="H31" s="297"/>
      <c r="I31" s="297"/>
    </row>
    <row r="32" ht="19.5" customHeight="1" spans="1:9">
      <c r="A32" s="294"/>
      <c r="B32" s="293" t="s">
        <v>91</v>
      </c>
      <c r="C32" s="324"/>
      <c r="D32" s="294" t="s">
        <v>92</v>
      </c>
      <c r="E32" s="293" t="s">
        <v>100</v>
      </c>
      <c r="F32" s="297"/>
      <c r="G32" s="297"/>
      <c r="H32" s="297"/>
      <c r="I32" s="297"/>
    </row>
    <row r="33" ht="19.5" customHeight="1" spans="1:9">
      <c r="A33" s="294"/>
      <c r="B33" s="293" t="s">
        <v>94</v>
      </c>
      <c r="C33" s="324"/>
      <c r="D33" s="294" t="s">
        <v>95</v>
      </c>
      <c r="E33" s="293" t="s">
        <v>104</v>
      </c>
      <c r="F33" s="297"/>
      <c r="G33" s="297"/>
      <c r="H33" s="297"/>
      <c r="I33" s="297"/>
    </row>
    <row r="34" ht="19.5" customHeight="1" spans="1:9">
      <c r="A34" s="293" t="s">
        <v>97</v>
      </c>
      <c r="B34" s="293" t="s">
        <v>98</v>
      </c>
      <c r="C34" s="297">
        <v>37300091.38</v>
      </c>
      <c r="D34" s="293" t="s">
        <v>99</v>
      </c>
      <c r="E34" s="293" t="s">
        <v>108</v>
      </c>
      <c r="F34" s="297">
        <v>37300091.38</v>
      </c>
      <c r="G34" s="297">
        <v>37300091.38</v>
      </c>
      <c r="H34" s="297"/>
      <c r="I34" s="297"/>
    </row>
    <row r="35" ht="19.5" customHeight="1" spans="1:9">
      <c r="A35" s="294" t="s">
        <v>189</v>
      </c>
      <c r="B35" s="293" t="s">
        <v>102</v>
      </c>
      <c r="C35" s="297">
        <v>0</v>
      </c>
      <c r="D35" s="294" t="s">
        <v>190</v>
      </c>
      <c r="E35" s="293" t="s">
        <v>111</v>
      </c>
      <c r="F35" s="297">
        <v>0</v>
      </c>
      <c r="G35" s="297">
        <v>0</v>
      </c>
      <c r="H35" s="297"/>
      <c r="I35" s="297"/>
    </row>
    <row r="36" ht="19.5" customHeight="1" spans="1:9">
      <c r="A36" s="294" t="s">
        <v>186</v>
      </c>
      <c r="B36" s="293" t="s">
        <v>106</v>
      </c>
      <c r="C36" s="297">
        <v>0</v>
      </c>
      <c r="D36" s="294"/>
      <c r="E36" s="293" t="s">
        <v>191</v>
      </c>
      <c r="F36" s="324"/>
      <c r="G36" s="324"/>
      <c r="H36" s="324"/>
      <c r="I36" s="324"/>
    </row>
    <row r="37" ht="19.5" customHeight="1" spans="1:9">
      <c r="A37" s="294" t="s">
        <v>187</v>
      </c>
      <c r="B37" s="293" t="s">
        <v>110</v>
      </c>
      <c r="C37" s="297"/>
      <c r="D37" s="293"/>
      <c r="E37" s="293" t="s">
        <v>192</v>
      </c>
      <c r="F37" s="324"/>
      <c r="G37" s="324"/>
      <c r="H37" s="324"/>
      <c r="I37" s="324"/>
    </row>
    <row r="38" ht="19.5" customHeight="1" spans="1:9">
      <c r="A38" s="294" t="s">
        <v>188</v>
      </c>
      <c r="B38" s="293" t="s">
        <v>15</v>
      </c>
      <c r="C38" s="297"/>
      <c r="D38" s="294"/>
      <c r="E38" s="293" t="s">
        <v>193</v>
      </c>
      <c r="F38" s="324"/>
      <c r="G38" s="324"/>
      <c r="H38" s="324"/>
      <c r="I38" s="324"/>
    </row>
    <row r="39" ht="19.5" customHeight="1" spans="1:9">
      <c r="A39" s="293" t="s">
        <v>109</v>
      </c>
      <c r="B39" s="293" t="s">
        <v>18</v>
      </c>
      <c r="C39" s="297">
        <v>37300091.38</v>
      </c>
      <c r="D39" s="293" t="s">
        <v>109</v>
      </c>
      <c r="E39" s="293" t="s">
        <v>194</v>
      </c>
      <c r="F39" s="297">
        <v>37300091.38</v>
      </c>
      <c r="G39" s="297">
        <v>37300091.38</v>
      </c>
      <c r="H39" s="297"/>
      <c r="I39" s="297"/>
    </row>
    <row r="40" ht="19.5" customHeight="1" spans="1:9">
      <c r="A40" s="322" t="s">
        <v>195</v>
      </c>
      <c r="B40" s="322"/>
      <c r="C40" s="322"/>
      <c r="D40" s="322"/>
      <c r="E40" s="322"/>
      <c r="F40" s="322"/>
      <c r="G40" s="322"/>
      <c r="H40" s="322"/>
      <c r="I40" s="32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36" activePane="bottomRight" state="frozen"/>
      <selection/>
      <selection pane="topRight"/>
      <selection pane="bottomLeft"/>
      <selection pane="bottomRight" activeCell="N22" sqref="N22"/>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319" customFormat="1" ht="27" spans="1:11">
      <c r="A1" s="320" t="s">
        <v>196</v>
      </c>
      <c r="K1" s="320"/>
    </row>
    <row r="2" s="319" customFormat="1" ht="14.25" spans="20:20">
      <c r="T2" s="326" t="s">
        <v>197</v>
      </c>
    </row>
    <row r="3" s="319" customFormat="1" ht="14.25" spans="1:20">
      <c r="A3" s="325" t="s">
        <v>2</v>
      </c>
      <c r="T3" s="326" t="s">
        <v>3</v>
      </c>
    </row>
    <row r="4" ht="19.5" customHeight="1" spans="1:20">
      <c r="A4" s="304" t="s">
        <v>6</v>
      </c>
      <c r="B4" s="304"/>
      <c r="C4" s="304"/>
      <c r="D4" s="304"/>
      <c r="E4" s="304" t="s">
        <v>198</v>
      </c>
      <c r="F4" s="304"/>
      <c r="G4" s="304"/>
      <c r="H4" s="304" t="s">
        <v>199</v>
      </c>
      <c r="I4" s="304"/>
      <c r="J4" s="304"/>
      <c r="K4" s="304" t="s">
        <v>200</v>
      </c>
      <c r="L4" s="304"/>
      <c r="M4" s="304"/>
      <c r="N4" s="304"/>
      <c r="O4" s="304"/>
      <c r="P4" s="304" t="s">
        <v>107</v>
      </c>
      <c r="Q4" s="304"/>
      <c r="R4" s="304"/>
      <c r="S4" s="304"/>
      <c r="T4" s="304"/>
    </row>
    <row r="5" ht="19.5" customHeight="1" spans="1:20">
      <c r="A5" s="304" t="s">
        <v>122</v>
      </c>
      <c r="B5" s="304"/>
      <c r="C5" s="304"/>
      <c r="D5" s="304" t="s">
        <v>123</v>
      </c>
      <c r="E5" s="304" t="s">
        <v>129</v>
      </c>
      <c r="F5" s="304" t="s">
        <v>201</v>
      </c>
      <c r="G5" s="304" t="s">
        <v>202</v>
      </c>
      <c r="H5" s="304" t="s">
        <v>129</v>
      </c>
      <c r="I5" s="304" t="s">
        <v>169</v>
      </c>
      <c r="J5" s="304" t="s">
        <v>170</v>
      </c>
      <c r="K5" s="304" t="s">
        <v>129</v>
      </c>
      <c r="L5" s="304" t="s">
        <v>169</v>
      </c>
      <c r="M5" s="304"/>
      <c r="N5" s="304" t="s">
        <v>169</v>
      </c>
      <c r="O5" s="304" t="s">
        <v>170</v>
      </c>
      <c r="P5" s="304" t="s">
        <v>129</v>
      </c>
      <c r="Q5" s="304" t="s">
        <v>201</v>
      </c>
      <c r="R5" s="304" t="s">
        <v>202</v>
      </c>
      <c r="S5" s="304" t="s">
        <v>202</v>
      </c>
      <c r="T5" s="304"/>
    </row>
    <row r="6" ht="19.5" customHeight="1" spans="1:20">
      <c r="A6" s="304"/>
      <c r="B6" s="304"/>
      <c r="C6" s="304"/>
      <c r="D6" s="304"/>
      <c r="E6" s="304"/>
      <c r="F6" s="304"/>
      <c r="G6" s="304" t="s">
        <v>124</v>
      </c>
      <c r="H6" s="304"/>
      <c r="I6" s="304" t="s">
        <v>203</v>
      </c>
      <c r="J6" s="304" t="s">
        <v>124</v>
      </c>
      <c r="K6" s="304"/>
      <c r="L6" s="304" t="s">
        <v>124</v>
      </c>
      <c r="M6" s="304" t="s">
        <v>204</v>
      </c>
      <c r="N6" s="304" t="s">
        <v>203</v>
      </c>
      <c r="O6" s="304" t="s">
        <v>124</v>
      </c>
      <c r="P6" s="304"/>
      <c r="Q6" s="304"/>
      <c r="R6" s="304" t="s">
        <v>124</v>
      </c>
      <c r="S6" s="304" t="s">
        <v>205</v>
      </c>
      <c r="T6" s="304" t="s">
        <v>206</v>
      </c>
    </row>
    <row r="7" ht="19.5" customHeight="1" spans="1:20">
      <c r="A7" s="304"/>
      <c r="B7" s="304"/>
      <c r="C7" s="304"/>
      <c r="D7" s="304"/>
      <c r="E7" s="304"/>
      <c r="F7" s="304"/>
      <c r="G7" s="304"/>
      <c r="H7" s="304"/>
      <c r="I7" s="304"/>
      <c r="J7" s="304"/>
      <c r="K7" s="304"/>
      <c r="L7" s="304"/>
      <c r="M7" s="304"/>
      <c r="N7" s="304"/>
      <c r="O7" s="304"/>
      <c r="P7" s="304"/>
      <c r="Q7" s="304"/>
      <c r="R7" s="304"/>
      <c r="S7" s="304"/>
      <c r="T7" s="304"/>
    </row>
    <row r="8" ht="19.5" customHeight="1" spans="1:20">
      <c r="A8" s="304" t="s">
        <v>126</v>
      </c>
      <c r="B8" s="304" t="s">
        <v>127</v>
      </c>
      <c r="C8" s="304" t="s">
        <v>128</v>
      </c>
      <c r="D8" s="304" t="s">
        <v>10</v>
      </c>
      <c r="E8" s="293" t="s">
        <v>11</v>
      </c>
      <c r="F8" s="293" t="s">
        <v>12</v>
      </c>
      <c r="G8" s="293" t="s">
        <v>20</v>
      </c>
      <c r="H8" s="293" t="s">
        <v>24</v>
      </c>
      <c r="I8" s="293" t="s">
        <v>28</v>
      </c>
      <c r="J8" s="293" t="s">
        <v>32</v>
      </c>
      <c r="K8" s="293" t="s">
        <v>36</v>
      </c>
      <c r="L8" s="293" t="s">
        <v>40</v>
      </c>
      <c r="M8" s="293" t="s">
        <v>43</v>
      </c>
      <c r="N8" s="293" t="s">
        <v>46</v>
      </c>
      <c r="O8" s="293" t="s">
        <v>49</v>
      </c>
      <c r="P8" s="293" t="s">
        <v>52</v>
      </c>
      <c r="Q8" s="293" t="s">
        <v>55</v>
      </c>
      <c r="R8" s="293" t="s">
        <v>58</v>
      </c>
      <c r="S8" s="293" t="s">
        <v>61</v>
      </c>
      <c r="T8" s="293" t="s">
        <v>64</v>
      </c>
    </row>
    <row r="9" ht="19.5" customHeight="1" spans="1:20">
      <c r="A9" s="304"/>
      <c r="B9" s="304"/>
      <c r="C9" s="304"/>
      <c r="D9" s="304" t="s">
        <v>129</v>
      </c>
      <c r="E9" s="297">
        <v>0</v>
      </c>
      <c r="F9" s="297">
        <v>0</v>
      </c>
      <c r="G9" s="297">
        <v>0</v>
      </c>
      <c r="H9" s="297">
        <v>37300091.38</v>
      </c>
      <c r="I9" s="297">
        <v>28985830.86</v>
      </c>
      <c r="J9" s="297">
        <v>8314260.52</v>
      </c>
      <c r="K9" s="297">
        <v>37300091.38</v>
      </c>
      <c r="L9" s="297">
        <v>28985830.86</v>
      </c>
      <c r="M9" s="297">
        <v>26639519.2</v>
      </c>
      <c r="N9" s="297">
        <v>2346311.66</v>
      </c>
      <c r="O9" s="297">
        <v>8314260.52</v>
      </c>
      <c r="P9" s="297">
        <v>0</v>
      </c>
      <c r="Q9" s="297">
        <v>0</v>
      </c>
      <c r="R9" s="297">
        <v>0</v>
      </c>
      <c r="S9" s="297">
        <v>0</v>
      </c>
      <c r="T9" s="297">
        <v>0</v>
      </c>
    </row>
    <row r="10" ht="19.5" customHeight="1" spans="1:20">
      <c r="A10" s="322" t="s">
        <v>130</v>
      </c>
      <c r="B10" s="322"/>
      <c r="C10" s="322"/>
      <c r="D10" s="322" t="s">
        <v>131</v>
      </c>
      <c r="E10" s="297">
        <v>0</v>
      </c>
      <c r="F10" s="297">
        <v>0</v>
      </c>
      <c r="G10" s="297">
        <v>0</v>
      </c>
      <c r="H10" s="297">
        <v>19515297.51</v>
      </c>
      <c r="I10" s="297">
        <v>19515297.51</v>
      </c>
      <c r="J10" s="297"/>
      <c r="K10" s="297">
        <v>19515297.51</v>
      </c>
      <c r="L10" s="297">
        <v>19515297.51</v>
      </c>
      <c r="M10" s="297">
        <v>17231385.85</v>
      </c>
      <c r="N10" s="297">
        <v>2283911.66</v>
      </c>
      <c r="O10" s="297"/>
      <c r="P10" s="297">
        <v>0</v>
      </c>
      <c r="Q10" s="297">
        <v>0</v>
      </c>
      <c r="R10" s="297">
        <v>0</v>
      </c>
      <c r="S10" s="297">
        <v>0</v>
      </c>
      <c r="T10" s="297">
        <v>0</v>
      </c>
    </row>
    <row r="11" ht="19.5" customHeight="1" spans="1:20">
      <c r="A11" s="322" t="s">
        <v>132</v>
      </c>
      <c r="B11" s="322"/>
      <c r="C11" s="322"/>
      <c r="D11" s="322" t="s">
        <v>133</v>
      </c>
      <c r="E11" s="297">
        <v>0</v>
      </c>
      <c r="F11" s="297">
        <v>0</v>
      </c>
      <c r="G11" s="297">
        <v>0</v>
      </c>
      <c r="H11" s="297">
        <v>6733466.28</v>
      </c>
      <c r="I11" s="297">
        <v>95200</v>
      </c>
      <c r="J11" s="297">
        <v>6638266.28</v>
      </c>
      <c r="K11" s="297">
        <v>6733466.28</v>
      </c>
      <c r="L11" s="297">
        <v>95200</v>
      </c>
      <c r="M11" s="297">
        <v>95200</v>
      </c>
      <c r="N11" s="297">
        <v>0</v>
      </c>
      <c r="O11" s="297">
        <v>6638266.28</v>
      </c>
      <c r="P11" s="297">
        <v>0</v>
      </c>
      <c r="Q11" s="297">
        <v>0</v>
      </c>
      <c r="R11" s="297">
        <v>0</v>
      </c>
      <c r="S11" s="297">
        <v>0</v>
      </c>
      <c r="T11" s="297">
        <v>0</v>
      </c>
    </row>
    <row r="12" ht="19.5" customHeight="1" spans="1:20">
      <c r="A12" s="322" t="s">
        <v>134</v>
      </c>
      <c r="B12" s="322"/>
      <c r="C12" s="322"/>
      <c r="D12" s="322" t="s">
        <v>135</v>
      </c>
      <c r="E12" s="297">
        <v>0</v>
      </c>
      <c r="F12" s="297">
        <v>0</v>
      </c>
      <c r="G12" s="297">
        <v>0</v>
      </c>
      <c r="H12" s="297">
        <v>1166300</v>
      </c>
      <c r="I12" s="297"/>
      <c r="J12" s="297">
        <v>1166300</v>
      </c>
      <c r="K12" s="297">
        <v>1166300</v>
      </c>
      <c r="L12" s="297"/>
      <c r="M12" s="297"/>
      <c r="N12" s="297"/>
      <c r="O12" s="297">
        <v>1166300</v>
      </c>
      <c r="P12" s="297">
        <v>0</v>
      </c>
      <c r="Q12" s="297">
        <v>0</v>
      </c>
      <c r="R12" s="297">
        <v>0</v>
      </c>
      <c r="S12" s="297">
        <v>0</v>
      </c>
      <c r="T12" s="297">
        <v>0</v>
      </c>
    </row>
    <row r="13" ht="19.5" customHeight="1" spans="1:20">
      <c r="A13" s="322" t="s">
        <v>136</v>
      </c>
      <c r="B13" s="322"/>
      <c r="C13" s="322"/>
      <c r="D13" s="322" t="s">
        <v>137</v>
      </c>
      <c r="E13" s="297">
        <v>0</v>
      </c>
      <c r="F13" s="297">
        <v>0</v>
      </c>
      <c r="G13" s="297">
        <v>0</v>
      </c>
      <c r="H13" s="297">
        <v>198000</v>
      </c>
      <c r="I13" s="297"/>
      <c r="J13" s="297">
        <v>198000</v>
      </c>
      <c r="K13" s="297">
        <v>198000</v>
      </c>
      <c r="L13" s="297"/>
      <c r="M13" s="297"/>
      <c r="N13" s="297"/>
      <c r="O13" s="297">
        <v>198000</v>
      </c>
      <c r="P13" s="297">
        <v>0</v>
      </c>
      <c r="Q13" s="297">
        <v>0</v>
      </c>
      <c r="R13" s="297">
        <v>0</v>
      </c>
      <c r="S13" s="297">
        <v>0</v>
      </c>
      <c r="T13" s="297">
        <v>0</v>
      </c>
    </row>
    <row r="14" ht="19.5" customHeight="1" spans="1:20">
      <c r="A14" s="322" t="s">
        <v>138</v>
      </c>
      <c r="B14" s="322"/>
      <c r="C14" s="322"/>
      <c r="D14" s="322" t="s">
        <v>139</v>
      </c>
      <c r="E14" s="297">
        <v>0</v>
      </c>
      <c r="F14" s="297">
        <v>0</v>
      </c>
      <c r="G14" s="297">
        <v>0</v>
      </c>
      <c r="H14" s="297">
        <v>100000</v>
      </c>
      <c r="I14" s="297"/>
      <c r="J14" s="297">
        <v>100000</v>
      </c>
      <c r="K14" s="297">
        <v>100000</v>
      </c>
      <c r="L14" s="297"/>
      <c r="M14" s="297"/>
      <c r="N14" s="297"/>
      <c r="O14" s="297">
        <v>100000</v>
      </c>
      <c r="P14" s="297">
        <v>0</v>
      </c>
      <c r="Q14" s="297">
        <v>0</v>
      </c>
      <c r="R14" s="297">
        <v>0</v>
      </c>
      <c r="S14" s="297">
        <v>0</v>
      </c>
      <c r="T14" s="297">
        <v>0</v>
      </c>
    </row>
    <row r="15" ht="19.5" customHeight="1" spans="1:20">
      <c r="A15" s="322" t="s">
        <v>140</v>
      </c>
      <c r="B15" s="322"/>
      <c r="C15" s="322"/>
      <c r="D15" s="322" t="s">
        <v>141</v>
      </c>
      <c r="E15" s="297">
        <v>0</v>
      </c>
      <c r="F15" s="297">
        <v>0</v>
      </c>
      <c r="G15" s="297">
        <v>0</v>
      </c>
      <c r="H15" s="297">
        <v>2433057.45</v>
      </c>
      <c r="I15" s="297">
        <v>2430057.45</v>
      </c>
      <c r="J15" s="297">
        <v>3000</v>
      </c>
      <c r="K15" s="297">
        <v>2433057.45</v>
      </c>
      <c r="L15" s="297">
        <v>2430057.45</v>
      </c>
      <c r="M15" s="297">
        <v>2367657.45</v>
      </c>
      <c r="N15" s="297">
        <v>62400</v>
      </c>
      <c r="O15" s="297">
        <v>3000</v>
      </c>
      <c r="P15" s="297">
        <v>0</v>
      </c>
      <c r="Q15" s="297">
        <v>0</v>
      </c>
      <c r="R15" s="297">
        <v>0</v>
      </c>
      <c r="S15" s="297">
        <v>0</v>
      </c>
      <c r="T15" s="297">
        <v>0</v>
      </c>
    </row>
    <row r="16" ht="19.5" customHeight="1" spans="1:20">
      <c r="A16" s="322" t="s">
        <v>142</v>
      </c>
      <c r="B16" s="322"/>
      <c r="C16" s="322"/>
      <c r="D16" s="322" t="s">
        <v>143</v>
      </c>
      <c r="E16" s="297">
        <v>0</v>
      </c>
      <c r="F16" s="297">
        <v>0</v>
      </c>
      <c r="G16" s="297">
        <v>0</v>
      </c>
      <c r="H16" s="297">
        <v>2265918.08</v>
      </c>
      <c r="I16" s="297">
        <v>2265918.08</v>
      </c>
      <c r="J16" s="297"/>
      <c r="K16" s="297">
        <v>2265918.08</v>
      </c>
      <c r="L16" s="297">
        <v>2265918.08</v>
      </c>
      <c r="M16" s="297">
        <v>2265918.08</v>
      </c>
      <c r="N16" s="297">
        <v>0</v>
      </c>
      <c r="O16" s="297"/>
      <c r="P16" s="297">
        <v>0</v>
      </c>
      <c r="Q16" s="297">
        <v>0</v>
      </c>
      <c r="R16" s="297">
        <v>0</v>
      </c>
      <c r="S16" s="297">
        <v>0</v>
      </c>
      <c r="T16" s="297">
        <v>0</v>
      </c>
    </row>
    <row r="17" ht="19.5" customHeight="1" spans="1:20">
      <c r="A17" s="322" t="s">
        <v>144</v>
      </c>
      <c r="B17" s="322"/>
      <c r="C17" s="322"/>
      <c r="D17" s="322" t="s">
        <v>145</v>
      </c>
      <c r="E17" s="297">
        <v>0</v>
      </c>
      <c r="F17" s="297">
        <v>0</v>
      </c>
      <c r="G17" s="297">
        <v>0</v>
      </c>
      <c r="H17" s="297">
        <v>664330.64</v>
      </c>
      <c r="I17" s="297">
        <v>664330.64</v>
      </c>
      <c r="J17" s="297"/>
      <c r="K17" s="297">
        <v>664330.64</v>
      </c>
      <c r="L17" s="297">
        <v>664330.64</v>
      </c>
      <c r="M17" s="297">
        <v>664330.64</v>
      </c>
      <c r="N17" s="297">
        <v>0</v>
      </c>
      <c r="O17" s="297"/>
      <c r="P17" s="297">
        <v>0</v>
      </c>
      <c r="Q17" s="297">
        <v>0</v>
      </c>
      <c r="R17" s="297">
        <v>0</v>
      </c>
      <c r="S17" s="297">
        <v>0</v>
      </c>
      <c r="T17" s="297">
        <v>0</v>
      </c>
    </row>
    <row r="18" ht="19.5" customHeight="1" spans="1:20">
      <c r="A18" s="322" t="s">
        <v>146</v>
      </c>
      <c r="B18" s="322"/>
      <c r="C18" s="322"/>
      <c r="D18" s="322" t="s">
        <v>147</v>
      </c>
      <c r="E18" s="297">
        <v>0</v>
      </c>
      <c r="F18" s="297">
        <v>0</v>
      </c>
      <c r="G18" s="297">
        <v>0</v>
      </c>
      <c r="H18" s="297">
        <v>741869.6</v>
      </c>
      <c r="I18" s="297">
        <v>741869.6</v>
      </c>
      <c r="J18" s="297"/>
      <c r="K18" s="297">
        <v>741869.6</v>
      </c>
      <c r="L18" s="297">
        <v>741869.6</v>
      </c>
      <c r="M18" s="297">
        <v>741869.6</v>
      </c>
      <c r="N18" s="297">
        <v>0</v>
      </c>
      <c r="O18" s="297"/>
      <c r="P18" s="297">
        <v>0</v>
      </c>
      <c r="Q18" s="297">
        <v>0</v>
      </c>
      <c r="R18" s="297">
        <v>0</v>
      </c>
      <c r="S18" s="297">
        <v>0</v>
      </c>
      <c r="T18" s="297">
        <v>0</v>
      </c>
    </row>
    <row r="19" ht="19.5" customHeight="1" spans="1:20">
      <c r="A19" s="322" t="s">
        <v>148</v>
      </c>
      <c r="B19" s="322"/>
      <c r="C19" s="322"/>
      <c r="D19" s="322" t="s">
        <v>149</v>
      </c>
      <c r="E19" s="297">
        <v>0</v>
      </c>
      <c r="F19" s="297">
        <v>0</v>
      </c>
      <c r="G19" s="297">
        <v>0</v>
      </c>
      <c r="H19" s="297">
        <v>13034.6</v>
      </c>
      <c r="I19" s="297">
        <v>13034.6</v>
      </c>
      <c r="J19" s="297"/>
      <c r="K19" s="297">
        <v>13034.6</v>
      </c>
      <c r="L19" s="297">
        <v>13034.6</v>
      </c>
      <c r="M19" s="297">
        <v>13034.6</v>
      </c>
      <c r="N19" s="297">
        <v>0</v>
      </c>
      <c r="O19" s="297"/>
      <c r="P19" s="297">
        <v>0</v>
      </c>
      <c r="Q19" s="297">
        <v>0</v>
      </c>
      <c r="R19" s="297">
        <v>0</v>
      </c>
      <c r="S19" s="297">
        <v>0</v>
      </c>
      <c r="T19" s="297">
        <v>0</v>
      </c>
    </row>
    <row r="20" ht="19.5" customHeight="1" spans="1:20">
      <c r="A20" s="322" t="s">
        <v>150</v>
      </c>
      <c r="B20" s="322"/>
      <c r="C20" s="322"/>
      <c r="D20" s="322" t="s">
        <v>151</v>
      </c>
      <c r="E20" s="297">
        <v>0</v>
      </c>
      <c r="F20" s="297">
        <v>0</v>
      </c>
      <c r="G20" s="297">
        <v>0</v>
      </c>
      <c r="H20" s="297">
        <v>577155.25</v>
      </c>
      <c r="I20" s="297">
        <v>577155.25</v>
      </c>
      <c r="J20" s="297"/>
      <c r="K20" s="297">
        <v>577155.25</v>
      </c>
      <c r="L20" s="297">
        <v>577155.25</v>
      </c>
      <c r="M20" s="297">
        <v>577155.25</v>
      </c>
      <c r="N20" s="297">
        <v>0</v>
      </c>
      <c r="O20" s="297"/>
      <c r="P20" s="297">
        <v>0</v>
      </c>
      <c r="Q20" s="297">
        <v>0</v>
      </c>
      <c r="R20" s="297">
        <v>0</v>
      </c>
      <c r="S20" s="297">
        <v>0</v>
      </c>
      <c r="T20" s="297">
        <v>0</v>
      </c>
    </row>
    <row r="21" ht="19.5" customHeight="1" spans="1:20">
      <c r="A21" s="322" t="s">
        <v>152</v>
      </c>
      <c r="B21" s="322"/>
      <c r="C21" s="322"/>
      <c r="D21" s="322" t="s">
        <v>153</v>
      </c>
      <c r="E21" s="297">
        <v>0</v>
      </c>
      <c r="F21" s="297">
        <v>0</v>
      </c>
      <c r="G21" s="297">
        <v>0</v>
      </c>
      <c r="H21" s="297">
        <v>167599.89</v>
      </c>
      <c r="I21" s="297">
        <v>167599.89</v>
      </c>
      <c r="J21" s="297"/>
      <c r="K21" s="297">
        <v>167599.89</v>
      </c>
      <c r="L21" s="297">
        <v>167599.89</v>
      </c>
      <c r="M21" s="297">
        <v>167599.89</v>
      </c>
      <c r="N21" s="297">
        <v>0</v>
      </c>
      <c r="O21" s="297"/>
      <c r="P21" s="297">
        <v>0</v>
      </c>
      <c r="Q21" s="297">
        <v>0</v>
      </c>
      <c r="R21" s="297">
        <v>0</v>
      </c>
      <c r="S21" s="297">
        <v>0</v>
      </c>
      <c r="T21" s="297">
        <v>0</v>
      </c>
    </row>
    <row r="22" ht="19.5" customHeight="1" spans="1:20">
      <c r="A22" s="322" t="s">
        <v>154</v>
      </c>
      <c r="B22" s="322"/>
      <c r="C22" s="322"/>
      <c r="D22" s="322" t="s">
        <v>155</v>
      </c>
      <c r="E22" s="297">
        <v>0</v>
      </c>
      <c r="F22" s="297">
        <v>0</v>
      </c>
      <c r="G22" s="297">
        <v>0</v>
      </c>
      <c r="H22" s="297">
        <v>710240.84</v>
      </c>
      <c r="I22" s="297">
        <v>710240.84</v>
      </c>
      <c r="J22" s="297"/>
      <c r="K22" s="297">
        <v>710240.84</v>
      </c>
      <c r="L22" s="297">
        <v>710240.84</v>
      </c>
      <c r="M22" s="297">
        <v>710240.84</v>
      </c>
      <c r="N22" s="297">
        <v>0</v>
      </c>
      <c r="O22" s="297"/>
      <c r="P22" s="297">
        <v>0</v>
      </c>
      <c r="Q22" s="297">
        <v>0</v>
      </c>
      <c r="R22" s="297">
        <v>0</v>
      </c>
      <c r="S22" s="297">
        <v>0</v>
      </c>
      <c r="T22" s="297">
        <v>0</v>
      </c>
    </row>
    <row r="23" ht="19.5" customHeight="1" spans="1:20">
      <c r="A23" s="322" t="s">
        <v>156</v>
      </c>
      <c r="B23" s="322"/>
      <c r="C23" s="322"/>
      <c r="D23" s="322" t="s">
        <v>157</v>
      </c>
      <c r="E23" s="297">
        <v>0</v>
      </c>
      <c r="F23" s="297">
        <v>0</v>
      </c>
      <c r="G23" s="297">
        <v>0</v>
      </c>
      <c r="H23" s="297">
        <v>54502</v>
      </c>
      <c r="I23" s="297">
        <v>54502</v>
      </c>
      <c r="J23" s="297"/>
      <c r="K23" s="297">
        <v>54502</v>
      </c>
      <c r="L23" s="297">
        <v>54502</v>
      </c>
      <c r="M23" s="297">
        <v>54502</v>
      </c>
      <c r="N23" s="297">
        <v>0</v>
      </c>
      <c r="O23" s="297"/>
      <c r="P23" s="297">
        <v>0</v>
      </c>
      <c r="Q23" s="297">
        <v>0</v>
      </c>
      <c r="R23" s="297">
        <v>0</v>
      </c>
      <c r="S23" s="297">
        <v>0</v>
      </c>
      <c r="T23" s="297">
        <v>0</v>
      </c>
    </row>
    <row r="24" ht="19.5" customHeight="1" spans="1:20">
      <c r="A24" s="322" t="s">
        <v>207</v>
      </c>
      <c r="B24" s="322"/>
      <c r="C24" s="322"/>
      <c r="D24" s="322" t="s">
        <v>208</v>
      </c>
      <c r="E24" s="297">
        <v>0</v>
      </c>
      <c r="F24" s="297">
        <v>0</v>
      </c>
      <c r="G24" s="297">
        <v>0</v>
      </c>
      <c r="H24" s="297"/>
      <c r="I24" s="297"/>
      <c r="J24" s="297"/>
      <c r="K24" s="297"/>
      <c r="L24" s="297"/>
      <c r="M24" s="297"/>
      <c r="N24" s="297"/>
      <c r="O24" s="297"/>
      <c r="P24" s="297">
        <v>0</v>
      </c>
      <c r="Q24" s="297">
        <v>0</v>
      </c>
      <c r="R24" s="297"/>
      <c r="S24" s="297"/>
      <c r="T24" s="297"/>
    </row>
    <row r="25" ht="19.5" customHeight="1" spans="1:20">
      <c r="A25" s="322" t="s">
        <v>158</v>
      </c>
      <c r="B25" s="322"/>
      <c r="C25" s="322"/>
      <c r="D25" s="322" t="s">
        <v>159</v>
      </c>
      <c r="E25" s="297">
        <v>0</v>
      </c>
      <c r="F25" s="297">
        <v>0</v>
      </c>
      <c r="G25" s="297">
        <v>0</v>
      </c>
      <c r="H25" s="297">
        <v>99994.24</v>
      </c>
      <c r="I25" s="297"/>
      <c r="J25" s="297">
        <v>99994.24</v>
      </c>
      <c r="K25" s="297">
        <v>99994.24</v>
      </c>
      <c r="L25" s="297"/>
      <c r="M25" s="297"/>
      <c r="N25" s="297"/>
      <c r="O25" s="297">
        <v>99994.24</v>
      </c>
      <c r="P25" s="297">
        <v>0</v>
      </c>
      <c r="Q25" s="297">
        <v>0</v>
      </c>
      <c r="R25" s="297">
        <v>0</v>
      </c>
      <c r="S25" s="297">
        <v>0</v>
      </c>
      <c r="T25" s="297">
        <v>0</v>
      </c>
    </row>
    <row r="26" ht="19.5" customHeight="1" spans="1:20">
      <c r="A26" s="322" t="s">
        <v>160</v>
      </c>
      <c r="B26" s="322"/>
      <c r="C26" s="322"/>
      <c r="D26" s="322" t="s">
        <v>161</v>
      </c>
      <c r="E26" s="297">
        <v>0</v>
      </c>
      <c r="F26" s="297">
        <v>0</v>
      </c>
      <c r="G26" s="297">
        <v>0</v>
      </c>
      <c r="H26" s="297">
        <v>50000</v>
      </c>
      <c r="I26" s="297"/>
      <c r="J26" s="297">
        <v>50000</v>
      </c>
      <c r="K26" s="297">
        <v>50000</v>
      </c>
      <c r="L26" s="297"/>
      <c r="M26" s="297"/>
      <c r="N26" s="297"/>
      <c r="O26" s="297">
        <v>50000</v>
      </c>
      <c r="P26" s="297">
        <v>0</v>
      </c>
      <c r="Q26" s="297">
        <v>0</v>
      </c>
      <c r="R26" s="297">
        <v>0</v>
      </c>
      <c r="S26" s="297">
        <v>0</v>
      </c>
      <c r="T26" s="297">
        <v>0</v>
      </c>
    </row>
    <row r="27" ht="19.5" customHeight="1" spans="1:20">
      <c r="A27" s="322" t="s">
        <v>209</v>
      </c>
      <c r="B27" s="322"/>
      <c r="C27" s="322"/>
      <c r="D27" s="322" t="s">
        <v>210</v>
      </c>
      <c r="E27" s="297">
        <v>0</v>
      </c>
      <c r="F27" s="297">
        <v>0</v>
      </c>
      <c r="G27" s="297">
        <v>0</v>
      </c>
      <c r="H27" s="297"/>
      <c r="I27" s="297"/>
      <c r="J27" s="297"/>
      <c r="K27" s="297"/>
      <c r="L27" s="297"/>
      <c r="M27" s="297"/>
      <c r="N27" s="297"/>
      <c r="O27" s="297"/>
      <c r="P27" s="297">
        <v>0</v>
      </c>
      <c r="Q27" s="297">
        <v>0</v>
      </c>
      <c r="R27" s="297"/>
      <c r="S27" s="297"/>
      <c r="T27" s="297"/>
    </row>
    <row r="28" ht="19.5" customHeight="1" spans="1:20">
      <c r="A28" s="322" t="s">
        <v>162</v>
      </c>
      <c r="B28" s="322"/>
      <c r="C28" s="322"/>
      <c r="D28" s="322" t="s">
        <v>163</v>
      </c>
      <c r="E28" s="297">
        <v>0</v>
      </c>
      <c r="F28" s="297">
        <v>0</v>
      </c>
      <c r="G28" s="297">
        <v>0</v>
      </c>
      <c r="H28" s="297">
        <v>58700</v>
      </c>
      <c r="I28" s="297"/>
      <c r="J28" s="297">
        <v>58700</v>
      </c>
      <c r="K28" s="297">
        <v>58700</v>
      </c>
      <c r="L28" s="297"/>
      <c r="M28" s="297"/>
      <c r="N28" s="297"/>
      <c r="O28" s="297">
        <v>58700</v>
      </c>
      <c r="P28" s="297">
        <v>0</v>
      </c>
      <c r="Q28" s="297">
        <v>0</v>
      </c>
      <c r="R28" s="297">
        <v>0</v>
      </c>
      <c r="S28" s="297">
        <v>0</v>
      </c>
      <c r="T28" s="297">
        <v>0</v>
      </c>
    </row>
    <row r="29" ht="19.5" customHeight="1" spans="1:20">
      <c r="A29" s="322" t="s">
        <v>164</v>
      </c>
      <c r="B29" s="322"/>
      <c r="C29" s="322"/>
      <c r="D29" s="322" t="s">
        <v>165</v>
      </c>
      <c r="E29" s="297">
        <v>0</v>
      </c>
      <c r="F29" s="297">
        <v>0</v>
      </c>
      <c r="G29" s="297">
        <v>0</v>
      </c>
      <c r="H29" s="297">
        <v>1750625</v>
      </c>
      <c r="I29" s="297">
        <v>1750625</v>
      </c>
      <c r="J29" s="297"/>
      <c r="K29" s="297">
        <v>1750625</v>
      </c>
      <c r="L29" s="297">
        <v>1750625</v>
      </c>
      <c r="M29" s="297">
        <v>1750625</v>
      </c>
      <c r="N29" s="297">
        <v>0</v>
      </c>
      <c r="O29" s="297"/>
      <c r="P29" s="297">
        <v>0</v>
      </c>
      <c r="Q29" s="297">
        <v>0</v>
      </c>
      <c r="R29" s="297">
        <v>0</v>
      </c>
      <c r="S29" s="297">
        <v>0</v>
      </c>
      <c r="T29" s="297">
        <v>0</v>
      </c>
    </row>
    <row r="30" ht="19.5" customHeight="1" spans="1:20">
      <c r="A30" s="322" t="s">
        <v>211</v>
      </c>
      <c r="B30" s="322"/>
      <c r="C30" s="322"/>
      <c r="D30" s="322"/>
      <c r="E30" s="322"/>
      <c r="F30" s="322"/>
      <c r="G30" s="322"/>
      <c r="H30" s="322"/>
      <c r="I30" s="322"/>
      <c r="J30" s="322"/>
      <c r="K30" s="322"/>
      <c r="L30" s="322"/>
      <c r="M30" s="322"/>
      <c r="N30" s="322"/>
      <c r="O30" s="322"/>
      <c r="P30" s="322"/>
      <c r="Q30" s="322"/>
      <c r="R30" s="322"/>
      <c r="S30" s="322"/>
      <c r="T30" s="322"/>
    </row>
  </sheetData>
  <mergeCells count="50">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8" workbookViewId="0">
      <selection activeCell="M11" sqref="M1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s="319" customFormat="1" ht="27" spans="1:5">
      <c r="A1" s="320" t="s">
        <v>212</v>
      </c>
      <c r="E1" s="320"/>
    </row>
    <row r="2" s="319" customFormat="1" ht="12.75" spans="9:9">
      <c r="I2" s="323" t="s">
        <v>213</v>
      </c>
    </row>
    <row r="3" s="319" customFormat="1" ht="12.75" spans="1:9">
      <c r="A3" s="321" t="s">
        <v>2</v>
      </c>
      <c r="I3" s="323" t="s">
        <v>3</v>
      </c>
    </row>
    <row r="4" ht="19.5" customHeight="1" spans="1:9">
      <c r="A4" s="304" t="s">
        <v>204</v>
      </c>
      <c r="B4" s="304"/>
      <c r="C4" s="304"/>
      <c r="D4" s="304" t="s">
        <v>203</v>
      </c>
      <c r="E4" s="304"/>
      <c r="F4" s="304"/>
      <c r="G4" s="304"/>
      <c r="H4" s="304"/>
      <c r="I4" s="304"/>
    </row>
    <row r="5" ht="19.5" customHeight="1" spans="1:9">
      <c r="A5" s="304" t="s">
        <v>214</v>
      </c>
      <c r="B5" s="304" t="s">
        <v>123</v>
      </c>
      <c r="C5" s="304" t="s">
        <v>8</v>
      </c>
      <c r="D5" s="304" t="s">
        <v>214</v>
      </c>
      <c r="E5" s="304" t="s">
        <v>123</v>
      </c>
      <c r="F5" s="304" t="s">
        <v>8</v>
      </c>
      <c r="G5" s="304" t="s">
        <v>214</v>
      </c>
      <c r="H5" s="304" t="s">
        <v>123</v>
      </c>
      <c r="I5" s="304" t="s">
        <v>8</v>
      </c>
    </row>
    <row r="6" ht="19.5" customHeight="1" spans="1:9">
      <c r="A6" s="304"/>
      <c r="B6" s="304"/>
      <c r="C6" s="304"/>
      <c r="D6" s="304"/>
      <c r="E6" s="304"/>
      <c r="F6" s="304"/>
      <c r="G6" s="304"/>
      <c r="H6" s="304"/>
      <c r="I6" s="304"/>
    </row>
    <row r="7" ht="19.5" customHeight="1" spans="1:9">
      <c r="A7" s="294" t="s">
        <v>215</v>
      </c>
      <c r="B7" s="294" t="s">
        <v>216</v>
      </c>
      <c r="C7" s="297">
        <v>23434792.15</v>
      </c>
      <c r="D7" s="294" t="s">
        <v>217</v>
      </c>
      <c r="E7" s="294" t="s">
        <v>218</v>
      </c>
      <c r="F7" s="297">
        <v>2323011.66</v>
      </c>
      <c r="G7" s="294" t="s">
        <v>219</v>
      </c>
      <c r="H7" s="294" t="s">
        <v>220</v>
      </c>
      <c r="I7" s="297">
        <v>23300</v>
      </c>
    </row>
    <row r="8" ht="19.5" customHeight="1" spans="1:9">
      <c r="A8" s="294" t="s">
        <v>221</v>
      </c>
      <c r="B8" s="294" t="s">
        <v>222</v>
      </c>
      <c r="C8" s="297">
        <v>5493087</v>
      </c>
      <c r="D8" s="294" t="s">
        <v>223</v>
      </c>
      <c r="E8" s="294" t="s">
        <v>224</v>
      </c>
      <c r="F8" s="297">
        <v>127849.8</v>
      </c>
      <c r="G8" s="294" t="s">
        <v>225</v>
      </c>
      <c r="H8" s="294" t="s">
        <v>226</v>
      </c>
      <c r="I8" s="297">
        <v>0</v>
      </c>
    </row>
    <row r="9" ht="19.5" customHeight="1" spans="1:9">
      <c r="A9" s="294" t="s">
        <v>227</v>
      </c>
      <c r="B9" s="294" t="s">
        <v>228</v>
      </c>
      <c r="C9" s="297">
        <v>5458127</v>
      </c>
      <c r="D9" s="294" t="s">
        <v>229</v>
      </c>
      <c r="E9" s="294" t="s">
        <v>230</v>
      </c>
      <c r="F9" s="297">
        <v>50000</v>
      </c>
      <c r="G9" s="294" t="s">
        <v>231</v>
      </c>
      <c r="H9" s="294" t="s">
        <v>232</v>
      </c>
      <c r="I9" s="297">
        <v>0</v>
      </c>
    </row>
    <row r="10" ht="19.5" customHeight="1" spans="1:9">
      <c r="A10" s="294" t="s">
        <v>233</v>
      </c>
      <c r="B10" s="294" t="s">
        <v>234</v>
      </c>
      <c r="C10" s="297">
        <v>4499396.9</v>
      </c>
      <c r="D10" s="294" t="s">
        <v>235</v>
      </c>
      <c r="E10" s="294" t="s">
        <v>236</v>
      </c>
      <c r="F10" s="297">
        <v>0</v>
      </c>
      <c r="G10" s="294" t="s">
        <v>237</v>
      </c>
      <c r="H10" s="294" t="s">
        <v>238</v>
      </c>
      <c r="I10" s="297">
        <v>23300</v>
      </c>
    </row>
    <row r="11" ht="19.5" customHeight="1" spans="1:9">
      <c r="A11" s="294" t="s">
        <v>239</v>
      </c>
      <c r="B11" s="294" t="s">
        <v>240</v>
      </c>
      <c r="C11" s="297">
        <v>0</v>
      </c>
      <c r="D11" s="294" t="s">
        <v>241</v>
      </c>
      <c r="E11" s="294" t="s">
        <v>242</v>
      </c>
      <c r="F11" s="297">
        <v>0</v>
      </c>
      <c r="G11" s="294" t="s">
        <v>243</v>
      </c>
      <c r="H11" s="294" t="s">
        <v>244</v>
      </c>
      <c r="I11" s="297">
        <v>0</v>
      </c>
    </row>
    <row r="12" ht="19.5" customHeight="1" spans="1:9">
      <c r="A12" s="294" t="s">
        <v>245</v>
      </c>
      <c r="B12" s="294" t="s">
        <v>246</v>
      </c>
      <c r="C12" s="297">
        <v>1544801</v>
      </c>
      <c r="D12" s="294" t="s">
        <v>247</v>
      </c>
      <c r="E12" s="294" t="s">
        <v>248</v>
      </c>
      <c r="F12" s="297">
        <v>35320</v>
      </c>
      <c r="G12" s="294" t="s">
        <v>249</v>
      </c>
      <c r="H12" s="294" t="s">
        <v>250</v>
      </c>
      <c r="I12" s="297">
        <v>0</v>
      </c>
    </row>
    <row r="13" ht="19.5" customHeight="1" spans="1:9">
      <c r="A13" s="294" t="s">
        <v>251</v>
      </c>
      <c r="B13" s="294" t="s">
        <v>252</v>
      </c>
      <c r="C13" s="297">
        <v>2265918.08</v>
      </c>
      <c r="D13" s="294" t="s">
        <v>253</v>
      </c>
      <c r="E13" s="294" t="s">
        <v>254</v>
      </c>
      <c r="F13" s="297">
        <v>105000</v>
      </c>
      <c r="G13" s="294" t="s">
        <v>255</v>
      </c>
      <c r="H13" s="294" t="s">
        <v>256</v>
      </c>
      <c r="I13" s="297">
        <v>0</v>
      </c>
    </row>
    <row r="14" ht="19.5" customHeight="1" spans="1:9">
      <c r="A14" s="294" t="s">
        <v>257</v>
      </c>
      <c r="B14" s="294" t="s">
        <v>258</v>
      </c>
      <c r="C14" s="297">
        <v>664330.64</v>
      </c>
      <c r="D14" s="294" t="s">
        <v>259</v>
      </c>
      <c r="E14" s="294" t="s">
        <v>260</v>
      </c>
      <c r="F14" s="297">
        <v>66200</v>
      </c>
      <c r="G14" s="294" t="s">
        <v>261</v>
      </c>
      <c r="H14" s="294" t="s">
        <v>262</v>
      </c>
      <c r="I14" s="297">
        <v>0</v>
      </c>
    </row>
    <row r="15" ht="19.5" customHeight="1" spans="1:9">
      <c r="A15" s="294" t="s">
        <v>263</v>
      </c>
      <c r="B15" s="294" t="s">
        <v>264</v>
      </c>
      <c r="C15" s="297">
        <v>744755.14</v>
      </c>
      <c r="D15" s="294" t="s">
        <v>265</v>
      </c>
      <c r="E15" s="294" t="s">
        <v>266</v>
      </c>
      <c r="F15" s="297">
        <v>0</v>
      </c>
      <c r="G15" s="294" t="s">
        <v>267</v>
      </c>
      <c r="H15" s="294" t="s">
        <v>268</v>
      </c>
      <c r="I15" s="297">
        <v>0</v>
      </c>
    </row>
    <row r="16" ht="19.5" customHeight="1" spans="1:9">
      <c r="A16" s="294" t="s">
        <v>269</v>
      </c>
      <c r="B16" s="294" t="s">
        <v>270</v>
      </c>
      <c r="C16" s="297">
        <v>710240.84</v>
      </c>
      <c r="D16" s="294" t="s">
        <v>271</v>
      </c>
      <c r="E16" s="294" t="s">
        <v>272</v>
      </c>
      <c r="F16" s="297">
        <v>147659</v>
      </c>
      <c r="G16" s="294" t="s">
        <v>273</v>
      </c>
      <c r="H16" s="294" t="s">
        <v>274</v>
      </c>
      <c r="I16" s="297">
        <v>0</v>
      </c>
    </row>
    <row r="17" ht="19.5" customHeight="1" spans="1:9">
      <c r="A17" s="294" t="s">
        <v>275</v>
      </c>
      <c r="B17" s="294" t="s">
        <v>276</v>
      </c>
      <c r="C17" s="297">
        <v>303510.55</v>
      </c>
      <c r="D17" s="294" t="s">
        <v>277</v>
      </c>
      <c r="E17" s="294" t="s">
        <v>278</v>
      </c>
      <c r="F17" s="297">
        <v>60000</v>
      </c>
      <c r="G17" s="294" t="s">
        <v>279</v>
      </c>
      <c r="H17" s="294" t="s">
        <v>280</v>
      </c>
      <c r="I17" s="297">
        <v>0</v>
      </c>
    </row>
    <row r="18" ht="19.5" customHeight="1" spans="1:9">
      <c r="A18" s="294" t="s">
        <v>281</v>
      </c>
      <c r="B18" s="294" t="s">
        <v>282</v>
      </c>
      <c r="C18" s="297">
        <v>1750625</v>
      </c>
      <c r="D18" s="294" t="s">
        <v>283</v>
      </c>
      <c r="E18" s="294" t="s">
        <v>284</v>
      </c>
      <c r="F18" s="297">
        <v>0</v>
      </c>
      <c r="G18" s="294" t="s">
        <v>285</v>
      </c>
      <c r="H18" s="294" t="s">
        <v>286</v>
      </c>
      <c r="I18" s="297">
        <v>0</v>
      </c>
    </row>
    <row r="19" ht="19.5" customHeight="1" spans="1:9">
      <c r="A19" s="294" t="s">
        <v>287</v>
      </c>
      <c r="B19" s="294" t="s">
        <v>288</v>
      </c>
      <c r="C19" s="297">
        <v>0</v>
      </c>
      <c r="D19" s="294" t="s">
        <v>289</v>
      </c>
      <c r="E19" s="294" t="s">
        <v>290</v>
      </c>
      <c r="F19" s="297">
        <v>10000</v>
      </c>
      <c r="G19" s="294" t="s">
        <v>291</v>
      </c>
      <c r="H19" s="294" t="s">
        <v>292</v>
      </c>
      <c r="I19" s="297">
        <v>0</v>
      </c>
    </row>
    <row r="20" ht="19.5" customHeight="1" spans="1:9">
      <c r="A20" s="294" t="s">
        <v>293</v>
      </c>
      <c r="B20" s="294" t="s">
        <v>294</v>
      </c>
      <c r="C20" s="297">
        <v>0</v>
      </c>
      <c r="D20" s="294" t="s">
        <v>295</v>
      </c>
      <c r="E20" s="294" t="s">
        <v>296</v>
      </c>
      <c r="F20" s="297">
        <v>0</v>
      </c>
      <c r="G20" s="294" t="s">
        <v>297</v>
      </c>
      <c r="H20" s="294" t="s">
        <v>298</v>
      </c>
      <c r="I20" s="297">
        <v>0</v>
      </c>
    </row>
    <row r="21" ht="19.5" customHeight="1" spans="1:9">
      <c r="A21" s="294" t="s">
        <v>299</v>
      </c>
      <c r="B21" s="294" t="s">
        <v>300</v>
      </c>
      <c r="C21" s="297">
        <v>3204727.05</v>
      </c>
      <c r="D21" s="294" t="s">
        <v>301</v>
      </c>
      <c r="E21" s="294" t="s">
        <v>302</v>
      </c>
      <c r="F21" s="297">
        <v>39500</v>
      </c>
      <c r="G21" s="294" t="s">
        <v>303</v>
      </c>
      <c r="H21" s="294" t="s">
        <v>304</v>
      </c>
      <c r="I21" s="297">
        <v>0</v>
      </c>
    </row>
    <row r="22" ht="19.5" customHeight="1" spans="1:9">
      <c r="A22" s="294" t="s">
        <v>305</v>
      </c>
      <c r="B22" s="294" t="s">
        <v>306</v>
      </c>
      <c r="C22" s="297">
        <v>0</v>
      </c>
      <c r="D22" s="294" t="s">
        <v>307</v>
      </c>
      <c r="E22" s="294" t="s">
        <v>308</v>
      </c>
      <c r="F22" s="297">
        <v>20000</v>
      </c>
      <c r="G22" s="294" t="s">
        <v>309</v>
      </c>
      <c r="H22" s="294" t="s">
        <v>310</v>
      </c>
      <c r="I22" s="297">
        <v>0</v>
      </c>
    </row>
    <row r="23" ht="19.5" customHeight="1" spans="1:9">
      <c r="A23" s="294" t="s">
        <v>311</v>
      </c>
      <c r="B23" s="294" t="s">
        <v>312</v>
      </c>
      <c r="C23" s="297">
        <v>2367657.45</v>
      </c>
      <c r="D23" s="294" t="s">
        <v>313</v>
      </c>
      <c r="E23" s="294" t="s">
        <v>314</v>
      </c>
      <c r="F23" s="297">
        <v>75000</v>
      </c>
      <c r="G23" s="294" t="s">
        <v>315</v>
      </c>
      <c r="H23" s="294" t="s">
        <v>316</v>
      </c>
      <c r="I23" s="297">
        <v>0</v>
      </c>
    </row>
    <row r="24" ht="19.5" customHeight="1" spans="1:9">
      <c r="A24" s="294" t="s">
        <v>317</v>
      </c>
      <c r="B24" s="294" t="s">
        <v>318</v>
      </c>
      <c r="C24" s="297">
        <v>0</v>
      </c>
      <c r="D24" s="294" t="s">
        <v>319</v>
      </c>
      <c r="E24" s="294" t="s">
        <v>320</v>
      </c>
      <c r="F24" s="297">
        <v>0</v>
      </c>
      <c r="G24" s="294" t="s">
        <v>321</v>
      </c>
      <c r="H24" s="294" t="s">
        <v>322</v>
      </c>
      <c r="I24" s="297">
        <v>0</v>
      </c>
    </row>
    <row r="25" ht="19.5" customHeight="1" spans="1:9">
      <c r="A25" s="294" t="s">
        <v>323</v>
      </c>
      <c r="B25" s="294" t="s">
        <v>324</v>
      </c>
      <c r="C25" s="297">
        <v>734921.6</v>
      </c>
      <c r="D25" s="294" t="s">
        <v>325</v>
      </c>
      <c r="E25" s="294" t="s">
        <v>326</v>
      </c>
      <c r="F25" s="297">
        <v>0</v>
      </c>
      <c r="G25" s="294" t="s">
        <v>327</v>
      </c>
      <c r="H25" s="294" t="s">
        <v>328</v>
      </c>
      <c r="I25" s="297">
        <v>0</v>
      </c>
    </row>
    <row r="26" ht="19.5" customHeight="1" spans="1:9">
      <c r="A26" s="294" t="s">
        <v>329</v>
      </c>
      <c r="B26" s="294" t="s">
        <v>330</v>
      </c>
      <c r="C26" s="297">
        <v>6948</v>
      </c>
      <c r="D26" s="294" t="s">
        <v>331</v>
      </c>
      <c r="E26" s="294" t="s">
        <v>332</v>
      </c>
      <c r="F26" s="297">
        <v>0</v>
      </c>
      <c r="G26" s="294" t="s">
        <v>333</v>
      </c>
      <c r="H26" s="294" t="s">
        <v>334</v>
      </c>
      <c r="I26" s="297">
        <v>0</v>
      </c>
    </row>
    <row r="27" ht="19.5" customHeight="1" spans="1:9">
      <c r="A27" s="294" t="s">
        <v>335</v>
      </c>
      <c r="B27" s="294" t="s">
        <v>336</v>
      </c>
      <c r="C27" s="297">
        <v>0</v>
      </c>
      <c r="D27" s="294" t="s">
        <v>337</v>
      </c>
      <c r="E27" s="294" t="s">
        <v>338</v>
      </c>
      <c r="F27" s="297">
        <v>98000</v>
      </c>
      <c r="G27" s="294" t="s">
        <v>339</v>
      </c>
      <c r="H27" s="294" t="s">
        <v>340</v>
      </c>
      <c r="I27" s="297">
        <v>0</v>
      </c>
    </row>
    <row r="28" ht="19.5" customHeight="1" spans="1:9">
      <c r="A28" s="294" t="s">
        <v>341</v>
      </c>
      <c r="B28" s="294" t="s">
        <v>342</v>
      </c>
      <c r="C28" s="297">
        <v>0</v>
      </c>
      <c r="D28" s="294" t="s">
        <v>343</v>
      </c>
      <c r="E28" s="294" t="s">
        <v>344</v>
      </c>
      <c r="F28" s="297">
        <v>0</v>
      </c>
      <c r="G28" s="294" t="s">
        <v>345</v>
      </c>
      <c r="H28" s="294" t="s">
        <v>346</v>
      </c>
      <c r="I28" s="297">
        <v>0</v>
      </c>
    </row>
    <row r="29" ht="19.5" customHeight="1" spans="1:9">
      <c r="A29" s="294" t="s">
        <v>347</v>
      </c>
      <c r="B29" s="294" t="s">
        <v>348</v>
      </c>
      <c r="C29" s="297">
        <v>0</v>
      </c>
      <c r="D29" s="294" t="s">
        <v>349</v>
      </c>
      <c r="E29" s="294" t="s">
        <v>350</v>
      </c>
      <c r="F29" s="297">
        <v>259964.4</v>
      </c>
      <c r="G29" s="294" t="s">
        <v>351</v>
      </c>
      <c r="H29" s="294" t="s">
        <v>352</v>
      </c>
      <c r="I29" s="297">
        <v>0</v>
      </c>
    </row>
    <row r="30" ht="19.5" customHeight="1" spans="1:9">
      <c r="A30" s="294" t="s">
        <v>353</v>
      </c>
      <c r="B30" s="294" t="s">
        <v>354</v>
      </c>
      <c r="C30" s="297">
        <v>0</v>
      </c>
      <c r="D30" s="294" t="s">
        <v>355</v>
      </c>
      <c r="E30" s="294" t="s">
        <v>356</v>
      </c>
      <c r="F30" s="297">
        <v>74350</v>
      </c>
      <c r="G30" s="294" t="s">
        <v>357</v>
      </c>
      <c r="H30" s="294" t="s">
        <v>358</v>
      </c>
      <c r="I30" s="297">
        <v>0</v>
      </c>
    </row>
    <row r="31" ht="19.5" customHeight="1" spans="1:9">
      <c r="A31" s="294" t="s">
        <v>359</v>
      </c>
      <c r="B31" s="294" t="s">
        <v>360</v>
      </c>
      <c r="C31" s="297">
        <v>0</v>
      </c>
      <c r="D31" s="294" t="s">
        <v>361</v>
      </c>
      <c r="E31" s="294" t="s">
        <v>362</v>
      </c>
      <c r="F31" s="297">
        <v>59998.46</v>
      </c>
      <c r="G31" s="294" t="s">
        <v>363</v>
      </c>
      <c r="H31" s="294" t="s">
        <v>364</v>
      </c>
      <c r="I31" s="297">
        <v>0</v>
      </c>
    </row>
    <row r="32" ht="19.5" customHeight="1" spans="1:9">
      <c r="A32" s="294" t="s">
        <v>365</v>
      </c>
      <c r="B32" s="294" t="s">
        <v>366</v>
      </c>
      <c r="C32" s="297">
        <v>0</v>
      </c>
      <c r="D32" s="294" t="s">
        <v>367</v>
      </c>
      <c r="E32" s="294" t="s">
        <v>368</v>
      </c>
      <c r="F32" s="297">
        <v>998120</v>
      </c>
      <c r="G32" s="294" t="s">
        <v>369</v>
      </c>
      <c r="H32" s="294" t="s">
        <v>370</v>
      </c>
      <c r="I32" s="297">
        <v>0</v>
      </c>
    </row>
    <row r="33" ht="19.5" customHeight="1" spans="1:9">
      <c r="A33" s="294" t="s">
        <v>371</v>
      </c>
      <c r="B33" s="294" t="s">
        <v>372</v>
      </c>
      <c r="C33" s="297">
        <v>95200</v>
      </c>
      <c r="D33" s="294" t="s">
        <v>373</v>
      </c>
      <c r="E33" s="294" t="s">
        <v>374</v>
      </c>
      <c r="F33" s="297">
        <v>0</v>
      </c>
      <c r="G33" s="294" t="s">
        <v>375</v>
      </c>
      <c r="H33" s="294" t="s">
        <v>376</v>
      </c>
      <c r="I33" s="297">
        <v>0</v>
      </c>
    </row>
    <row r="34" ht="19.5" customHeight="1" spans="1:9">
      <c r="A34" s="294"/>
      <c r="B34" s="294"/>
      <c r="C34" s="324"/>
      <c r="D34" s="294" t="s">
        <v>377</v>
      </c>
      <c r="E34" s="294" t="s">
        <v>378</v>
      </c>
      <c r="F34" s="297">
        <v>96050</v>
      </c>
      <c r="G34" s="294" t="s">
        <v>379</v>
      </c>
      <c r="H34" s="294" t="s">
        <v>380</v>
      </c>
      <c r="I34" s="297">
        <v>0</v>
      </c>
    </row>
    <row r="35" ht="19.5" customHeight="1" spans="1:9">
      <c r="A35" s="294"/>
      <c r="B35" s="294"/>
      <c r="C35" s="324"/>
      <c r="D35" s="294" t="s">
        <v>381</v>
      </c>
      <c r="E35" s="294" t="s">
        <v>382</v>
      </c>
      <c r="F35" s="297">
        <v>0</v>
      </c>
      <c r="G35" s="294" t="s">
        <v>383</v>
      </c>
      <c r="H35" s="294" t="s">
        <v>384</v>
      </c>
      <c r="I35" s="297">
        <v>0</v>
      </c>
    </row>
    <row r="36" ht="19.5" customHeight="1" spans="1:9">
      <c r="A36" s="294"/>
      <c r="B36" s="294"/>
      <c r="C36" s="324"/>
      <c r="D36" s="294" t="s">
        <v>385</v>
      </c>
      <c r="E36" s="294" t="s">
        <v>386</v>
      </c>
      <c r="F36" s="297">
        <v>0</v>
      </c>
      <c r="G36" s="294"/>
      <c r="H36" s="294"/>
      <c r="I36" s="324"/>
    </row>
    <row r="37" ht="19.5" customHeight="1" spans="1:9">
      <c r="A37" s="294"/>
      <c r="B37" s="294"/>
      <c r="C37" s="324"/>
      <c r="D37" s="294" t="s">
        <v>387</v>
      </c>
      <c r="E37" s="294" t="s">
        <v>388</v>
      </c>
      <c r="F37" s="297">
        <v>0</v>
      </c>
      <c r="G37" s="294"/>
      <c r="H37" s="294"/>
      <c r="I37" s="324"/>
    </row>
    <row r="38" ht="19.5" customHeight="1" spans="1:9">
      <c r="A38" s="294"/>
      <c r="B38" s="294"/>
      <c r="C38" s="324"/>
      <c r="D38" s="294" t="s">
        <v>389</v>
      </c>
      <c r="E38" s="294" t="s">
        <v>390</v>
      </c>
      <c r="F38" s="297">
        <v>0</v>
      </c>
      <c r="G38" s="294"/>
      <c r="H38" s="294"/>
      <c r="I38" s="324"/>
    </row>
    <row r="39" ht="19.5" customHeight="1" spans="1:9">
      <c r="A39" s="294"/>
      <c r="B39" s="294"/>
      <c r="C39" s="324"/>
      <c r="D39" s="294" t="s">
        <v>391</v>
      </c>
      <c r="E39" s="294" t="s">
        <v>392</v>
      </c>
      <c r="F39" s="297">
        <v>0</v>
      </c>
      <c r="G39" s="294"/>
      <c r="H39" s="294"/>
      <c r="I39" s="324"/>
    </row>
    <row r="40" ht="19.5" customHeight="1" spans="1:9">
      <c r="A40" s="293" t="s">
        <v>393</v>
      </c>
      <c r="B40" s="293"/>
      <c r="C40" s="297">
        <v>26639519.2</v>
      </c>
      <c r="D40" s="293" t="s">
        <v>394</v>
      </c>
      <c r="E40" s="293"/>
      <c r="F40" s="293"/>
      <c r="G40" s="293"/>
      <c r="H40" s="293"/>
      <c r="I40" s="297">
        <v>2346311.66</v>
      </c>
    </row>
    <row r="41" ht="19.5" customHeight="1" spans="1:9">
      <c r="A41" s="322" t="s">
        <v>395</v>
      </c>
      <c r="B41" s="322"/>
      <c r="C41" s="322"/>
      <c r="D41" s="322"/>
      <c r="E41" s="322"/>
      <c r="F41" s="322"/>
      <c r="G41" s="322"/>
      <c r="H41" s="322"/>
      <c r="I41" s="32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3" workbookViewId="0">
      <selection activeCell="I14" sqref="I1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319" customFormat="1" ht="27" spans="1:7">
      <c r="A1" s="320" t="s">
        <v>396</v>
      </c>
      <c r="G1" s="320"/>
    </row>
    <row r="2" s="319" customFormat="1" ht="12.75" spans="12:12">
      <c r="L2" s="323" t="s">
        <v>397</v>
      </c>
    </row>
    <row r="3" s="319" customFormat="1" ht="12.75" spans="1:12">
      <c r="A3" s="321" t="s">
        <v>2</v>
      </c>
      <c r="L3" s="323" t="s">
        <v>3</v>
      </c>
    </row>
    <row r="4" ht="15" customHeight="1" spans="1:12">
      <c r="A4" s="293" t="s">
        <v>398</v>
      </c>
      <c r="B4" s="293"/>
      <c r="C4" s="293"/>
      <c r="D4" s="293"/>
      <c r="E4" s="293"/>
      <c r="F4" s="293"/>
      <c r="G4" s="293"/>
      <c r="H4" s="293"/>
      <c r="I4" s="293"/>
      <c r="J4" s="293"/>
      <c r="K4" s="293"/>
      <c r="L4" s="293"/>
    </row>
    <row r="5" ht="15" customHeight="1" spans="1:12">
      <c r="A5" s="293" t="s">
        <v>214</v>
      </c>
      <c r="B5" s="293" t="s">
        <v>123</v>
      </c>
      <c r="C5" s="293" t="s">
        <v>8</v>
      </c>
      <c r="D5" s="293" t="s">
        <v>214</v>
      </c>
      <c r="E5" s="293" t="s">
        <v>123</v>
      </c>
      <c r="F5" s="293" t="s">
        <v>8</v>
      </c>
      <c r="G5" s="293" t="s">
        <v>214</v>
      </c>
      <c r="H5" s="293" t="s">
        <v>123</v>
      </c>
      <c r="I5" s="293" t="s">
        <v>8</v>
      </c>
      <c r="J5" s="293" t="s">
        <v>214</v>
      </c>
      <c r="K5" s="293" t="s">
        <v>123</v>
      </c>
      <c r="L5" s="293" t="s">
        <v>8</v>
      </c>
    </row>
    <row r="6" ht="15" customHeight="1" spans="1:12">
      <c r="A6" s="294" t="s">
        <v>215</v>
      </c>
      <c r="B6" s="294" t="s">
        <v>216</v>
      </c>
      <c r="C6" s="297">
        <v>0</v>
      </c>
      <c r="D6" s="294" t="s">
        <v>217</v>
      </c>
      <c r="E6" s="294" t="s">
        <v>218</v>
      </c>
      <c r="F6" s="297">
        <v>8208360.52</v>
      </c>
      <c r="G6" s="294" t="s">
        <v>399</v>
      </c>
      <c r="H6" s="294" t="s">
        <v>400</v>
      </c>
      <c r="I6" s="297">
        <v>0</v>
      </c>
      <c r="J6" s="294" t="s">
        <v>401</v>
      </c>
      <c r="K6" s="294" t="s">
        <v>402</v>
      </c>
      <c r="L6" s="297">
        <v>0</v>
      </c>
    </row>
    <row r="7" ht="15" customHeight="1" spans="1:12">
      <c r="A7" s="294" t="s">
        <v>221</v>
      </c>
      <c r="B7" s="294" t="s">
        <v>222</v>
      </c>
      <c r="C7" s="297">
        <v>0</v>
      </c>
      <c r="D7" s="294" t="s">
        <v>223</v>
      </c>
      <c r="E7" s="294" t="s">
        <v>224</v>
      </c>
      <c r="F7" s="297">
        <v>374565.35</v>
      </c>
      <c r="G7" s="294" t="s">
        <v>403</v>
      </c>
      <c r="H7" s="294" t="s">
        <v>226</v>
      </c>
      <c r="I7" s="297">
        <v>0</v>
      </c>
      <c r="J7" s="294" t="s">
        <v>404</v>
      </c>
      <c r="K7" s="294" t="s">
        <v>328</v>
      </c>
      <c r="L7" s="297">
        <v>0</v>
      </c>
    </row>
    <row r="8" ht="15" customHeight="1" spans="1:12">
      <c r="A8" s="294" t="s">
        <v>227</v>
      </c>
      <c r="B8" s="294" t="s">
        <v>228</v>
      </c>
      <c r="C8" s="297">
        <v>0</v>
      </c>
      <c r="D8" s="294" t="s">
        <v>229</v>
      </c>
      <c r="E8" s="294" t="s">
        <v>230</v>
      </c>
      <c r="F8" s="297">
        <v>39994.24</v>
      </c>
      <c r="G8" s="294" t="s">
        <v>405</v>
      </c>
      <c r="H8" s="294" t="s">
        <v>232</v>
      </c>
      <c r="I8" s="297">
        <v>0</v>
      </c>
      <c r="J8" s="294" t="s">
        <v>406</v>
      </c>
      <c r="K8" s="294" t="s">
        <v>352</v>
      </c>
      <c r="L8" s="297">
        <v>0</v>
      </c>
    </row>
    <row r="9" ht="15" customHeight="1" spans="1:12">
      <c r="A9" s="294" t="s">
        <v>233</v>
      </c>
      <c r="B9" s="294" t="s">
        <v>234</v>
      </c>
      <c r="C9" s="297">
        <v>0</v>
      </c>
      <c r="D9" s="294" t="s">
        <v>235</v>
      </c>
      <c r="E9" s="294" t="s">
        <v>236</v>
      </c>
      <c r="F9" s="297">
        <v>55000</v>
      </c>
      <c r="G9" s="294" t="s">
        <v>407</v>
      </c>
      <c r="H9" s="294" t="s">
        <v>238</v>
      </c>
      <c r="I9" s="297">
        <v>0</v>
      </c>
      <c r="J9" s="294" t="s">
        <v>321</v>
      </c>
      <c r="K9" s="294" t="s">
        <v>322</v>
      </c>
      <c r="L9" s="297">
        <v>0</v>
      </c>
    </row>
    <row r="10" ht="15" customHeight="1" spans="1:12">
      <c r="A10" s="294" t="s">
        <v>239</v>
      </c>
      <c r="B10" s="294" t="s">
        <v>240</v>
      </c>
      <c r="C10" s="297">
        <v>0</v>
      </c>
      <c r="D10" s="294" t="s">
        <v>241</v>
      </c>
      <c r="E10" s="294" t="s">
        <v>242</v>
      </c>
      <c r="F10" s="297">
        <v>0</v>
      </c>
      <c r="G10" s="294" t="s">
        <v>408</v>
      </c>
      <c r="H10" s="294" t="s">
        <v>244</v>
      </c>
      <c r="I10" s="297">
        <v>0</v>
      </c>
      <c r="J10" s="294" t="s">
        <v>327</v>
      </c>
      <c r="K10" s="294" t="s">
        <v>328</v>
      </c>
      <c r="L10" s="297">
        <v>0</v>
      </c>
    </row>
    <row r="11" ht="15" customHeight="1" spans="1:12">
      <c r="A11" s="294" t="s">
        <v>245</v>
      </c>
      <c r="B11" s="294" t="s">
        <v>246</v>
      </c>
      <c r="C11" s="297">
        <v>0</v>
      </c>
      <c r="D11" s="294" t="s">
        <v>247</v>
      </c>
      <c r="E11" s="294" t="s">
        <v>248</v>
      </c>
      <c r="F11" s="297">
        <v>0</v>
      </c>
      <c r="G11" s="294" t="s">
        <v>409</v>
      </c>
      <c r="H11" s="294" t="s">
        <v>250</v>
      </c>
      <c r="I11" s="297">
        <v>0</v>
      </c>
      <c r="J11" s="294" t="s">
        <v>333</v>
      </c>
      <c r="K11" s="294" t="s">
        <v>334</v>
      </c>
      <c r="L11" s="297">
        <v>0</v>
      </c>
    </row>
    <row r="12" ht="15" customHeight="1" spans="1:12">
      <c r="A12" s="294" t="s">
        <v>251</v>
      </c>
      <c r="B12" s="294" t="s">
        <v>252</v>
      </c>
      <c r="C12" s="297">
        <v>0</v>
      </c>
      <c r="D12" s="294" t="s">
        <v>253</v>
      </c>
      <c r="E12" s="294" t="s">
        <v>254</v>
      </c>
      <c r="F12" s="297">
        <v>0</v>
      </c>
      <c r="G12" s="294" t="s">
        <v>410</v>
      </c>
      <c r="H12" s="294" t="s">
        <v>256</v>
      </c>
      <c r="I12" s="297">
        <v>0</v>
      </c>
      <c r="J12" s="294" t="s">
        <v>339</v>
      </c>
      <c r="K12" s="294" t="s">
        <v>340</v>
      </c>
      <c r="L12" s="297">
        <v>0</v>
      </c>
    </row>
    <row r="13" ht="15" customHeight="1" spans="1:12">
      <c r="A13" s="294" t="s">
        <v>257</v>
      </c>
      <c r="B13" s="294" t="s">
        <v>258</v>
      </c>
      <c r="C13" s="297">
        <v>0</v>
      </c>
      <c r="D13" s="294" t="s">
        <v>259</v>
      </c>
      <c r="E13" s="294" t="s">
        <v>260</v>
      </c>
      <c r="F13" s="297">
        <v>166727.23</v>
      </c>
      <c r="G13" s="294" t="s">
        <v>411</v>
      </c>
      <c r="H13" s="294" t="s">
        <v>262</v>
      </c>
      <c r="I13" s="297">
        <v>0</v>
      </c>
      <c r="J13" s="294" t="s">
        <v>345</v>
      </c>
      <c r="K13" s="294" t="s">
        <v>346</v>
      </c>
      <c r="L13" s="297">
        <v>0</v>
      </c>
    </row>
    <row r="14" ht="15" customHeight="1" spans="1:12">
      <c r="A14" s="294" t="s">
        <v>263</v>
      </c>
      <c r="B14" s="294" t="s">
        <v>264</v>
      </c>
      <c r="C14" s="297">
        <v>0</v>
      </c>
      <c r="D14" s="294" t="s">
        <v>265</v>
      </c>
      <c r="E14" s="294" t="s">
        <v>266</v>
      </c>
      <c r="F14" s="297">
        <v>0</v>
      </c>
      <c r="G14" s="294" t="s">
        <v>412</v>
      </c>
      <c r="H14" s="294" t="s">
        <v>292</v>
      </c>
      <c r="I14" s="297">
        <v>0</v>
      </c>
      <c r="J14" s="294" t="s">
        <v>351</v>
      </c>
      <c r="K14" s="294" t="s">
        <v>352</v>
      </c>
      <c r="L14" s="297">
        <v>0</v>
      </c>
    </row>
    <row r="15" ht="15" customHeight="1" spans="1:12">
      <c r="A15" s="294" t="s">
        <v>269</v>
      </c>
      <c r="B15" s="294" t="s">
        <v>270</v>
      </c>
      <c r="C15" s="297">
        <v>0</v>
      </c>
      <c r="D15" s="294" t="s">
        <v>271</v>
      </c>
      <c r="E15" s="294" t="s">
        <v>272</v>
      </c>
      <c r="F15" s="297">
        <v>4240</v>
      </c>
      <c r="G15" s="294" t="s">
        <v>413</v>
      </c>
      <c r="H15" s="294" t="s">
        <v>298</v>
      </c>
      <c r="I15" s="297">
        <v>0</v>
      </c>
      <c r="J15" s="294" t="s">
        <v>414</v>
      </c>
      <c r="K15" s="294" t="s">
        <v>415</v>
      </c>
      <c r="L15" s="297">
        <v>0</v>
      </c>
    </row>
    <row r="16" ht="15" customHeight="1" spans="1:12">
      <c r="A16" s="294" t="s">
        <v>275</v>
      </c>
      <c r="B16" s="294" t="s">
        <v>276</v>
      </c>
      <c r="C16" s="297">
        <v>0</v>
      </c>
      <c r="D16" s="294" t="s">
        <v>277</v>
      </c>
      <c r="E16" s="294" t="s">
        <v>278</v>
      </c>
      <c r="F16" s="297">
        <v>600910.29</v>
      </c>
      <c r="G16" s="294" t="s">
        <v>416</v>
      </c>
      <c r="H16" s="294" t="s">
        <v>304</v>
      </c>
      <c r="I16" s="297">
        <v>0</v>
      </c>
      <c r="J16" s="294" t="s">
        <v>417</v>
      </c>
      <c r="K16" s="294" t="s">
        <v>418</v>
      </c>
      <c r="L16" s="297">
        <v>0</v>
      </c>
    </row>
    <row r="17" ht="15" customHeight="1" spans="1:12">
      <c r="A17" s="294" t="s">
        <v>281</v>
      </c>
      <c r="B17" s="294" t="s">
        <v>282</v>
      </c>
      <c r="C17" s="297">
        <v>0</v>
      </c>
      <c r="D17" s="294" t="s">
        <v>283</v>
      </c>
      <c r="E17" s="294" t="s">
        <v>284</v>
      </c>
      <c r="F17" s="297">
        <v>0</v>
      </c>
      <c r="G17" s="294" t="s">
        <v>419</v>
      </c>
      <c r="H17" s="294" t="s">
        <v>310</v>
      </c>
      <c r="I17" s="297">
        <v>0</v>
      </c>
      <c r="J17" s="294" t="s">
        <v>420</v>
      </c>
      <c r="K17" s="294" t="s">
        <v>421</v>
      </c>
      <c r="L17" s="297">
        <v>0</v>
      </c>
    </row>
    <row r="18" ht="15" customHeight="1" spans="1:12">
      <c r="A18" s="294" t="s">
        <v>287</v>
      </c>
      <c r="B18" s="294" t="s">
        <v>288</v>
      </c>
      <c r="C18" s="297">
        <v>0</v>
      </c>
      <c r="D18" s="294" t="s">
        <v>289</v>
      </c>
      <c r="E18" s="294" t="s">
        <v>290</v>
      </c>
      <c r="F18" s="297">
        <v>3119792</v>
      </c>
      <c r="G18" s="294" t="s">
        <v>422</v>
      </c>
      <c r="H18" s="294" t="s">
        <v>423</v>
      </c>
      <c r="I18" s="297">
        <v>0</v>
      </c>
      <c r="J18" s="294" t="s">
        <v>424</v>
      </c>
      <c r="K18" s="294" t="s">
        <v>425</v>
      </c>
      <c r="L18" s="297">
        <v>0</v>
      </c>
    </row>
    <row r="19" ht="15" customHeight="1" spans="1:12">
      <c r="A19" s="294" t="s">
        <v>293</v>
      </c>
      <c r="B19" s="294" t="s">
        <v>294</v>
      </c>
      <c r="C19" s="297">
        <v>0</v>
      </c>
      <c r="D19" s="294" t="s">
        <v>295</v>
      </c>
      <c r="E19" s="294" t="s">
        <v>296</v>
      </c>
      <c r="F19" s="297">
        <v>0</v>
      </c>
      <c r="G19" s="294" t="s">
        <v>219</v>
      </c>
      <c r="H19" s="294" t="s">
        <v>220</v>
      </c>
      <c r="I19" s="297">
        <v>105900</v>
      </c>
      <c r="J19" s="294" t="s">
        <v>357</v>
      </c>
      <c r="K19" s="294" t="s">
        <v>358</v>
      </c>
      <c r="L19" s="297">
        <v>0</v>
      </c>
    </row>
    <row r="20" ht="15" customHeight="1" spans="1:12">
      <c r="A20" s="294" t="s">
        <v>299</v>
      </c>
      <c r="B20" s="294" t="s">
        <v>300</v>
      </c>
      <c r="C20" s="297">
        <v>0</v>
      </c>
      <c r="D20" s="294" t="s">
        <v>301</v>
      </c>
      <c r="E20" s="294" t="s">
        <v>302</v>
      </c>
      <c r="F20" s="297">
        <v>97902</v>
      </c>
      <c r="G20" s="294" t="s">
        <v>225</v>
      </c>
      <c r="H20" s="294" t="s">
        <v>226</v>
      </c>
      <c r="I20" s="297">
        <v>0</v>
      </c>
      <c r="J20" s="294" t="s">
        <v>363</v>
      </c>
      <c r="K20" s="294" t="s">
        <v>364</v>
      </c>
      <c r="L20" s="297">
        <v>0</v>
      </c>
    </row>
    <row r="21" ht="15" customHeight="1" spans="1:12">
      <c r="A21" s="294" t="s">
        <v>305</v>
      </c>
      <c r="B21" s="294" t="s">
        <v>306</v>
      </c>
      <c r="C21" s="297">
        <v>0</v>
      </c>
      <c r="D21" s="294" t="s">
        <v>307</v>
      </c>
      <c r="E21" s="294" t="s">
        <v>308</v>
      </c>
      <c r="F21" s="297">
        <v>594923.88</v>
      </c>
      <c r="G21" s="294" t="s">
        <v>231</v>
      </c>
      <c r="H21" s="294" t="s">
        <v>232</v>
      </c>
      <c r="I21" s="297">
        <v>105900</v>
      </c>
      <c r="J21" s="294" t="s">
        <v>369</v>
      </c>
      <c r="K21" s="294" t="s">
        <v>370</v>
      </c>
      <c r="L21" s="297">
        <v>0</v>
      </c>
    </row>
    <row r="22" ht="15" customHeight="1" spans="1:12">
      <c r="A22" s="294" t="s">
        <v>311</v>
      </c>
      <c r="B22" s="294" t="s">
        <v>312</v>
      </c>
      <c r="C22" s="297">
        <v>0</v>
      </c>
      <c r="D22" s="294" t="s">
        <v>313</v>
      </c>
      <c r="E22" s="294" t="s">
        <v>314</v>
      </c>
      <c r="F22" s="297">
        <v>0</v>
      </c>
      <c r="G22" s="294" t="s">
        <v>237</v>
      </c>
      <c r="H22" s="294" t="s">
        <v>238</v>
      </c>
      <c r="I22" s="297">
        <v>0</v>
      </c>
      <c r="J22" s="294" t="s">
        <v>375</v>
      </c>
      <c r="K22" s="294" t="s">
        <v>376</v>
      </c>
      <c r="L22" s="297">
        <v>0</v>
      </c>
    </row>
    <row r="23" ht="15" customHeight="1" spans="1:12">
      <c r="A23" s="294" t="s">
        <v>317</v>
      </c>
      <c r="B23" s="294" t="s">
        <v>318</v>
      </c>
      <c r="C23" s="297">
        <v>0</v>
      </c>
      <c r="D23" s="294" t="s">
        <v>319</v>
      </c>
      <c r="E23" s="294" t="s">
        <v>320</v>
      </c>
      <c r="F23" s="297">
        <v>0</v>
      </c>
      <c r="G23" s="294" t="s">
        <v>243</v>
      </c>
      <c r="H23" s="294" t="s">
        <v>244</v>
      </c>
      <c r="I23" s="297">
        <v>0</v>
      </c>
      <c r="J23" s="294" t="s">
        <v>379</v>
      </c>
      <c r="K23" s="294" t="s">
        <v>380</v>
      </c>
      <c r="L23" s="297">
        <v>0</v>
      </c>
    </row>
    <row r="24" ht="15" customHeight="1" spans="1:12">
      <c r="A24" s="294" t="s">
        <v>323</v>
      </c>
      <c r="B24" s="294" t="s">
        <v>324</v>
      </c>
      <c r="C24" s="297">
        <v>0</v>
      </c>
      <c r="D24" s="294" t="s">
        <v>325</v>
      </c>
      <c r="E24" s="294" t="s">
        <v>326</v>
      </c>
      <c r="F24" s="297">
        <v>0</v>
      </c>
      <c r="G24" s="294" t="s">
        <v>249</v>
      </c>
      <c r="H24" s="294" t="s">
        <v>250</v>
      </c>
      <c r="I24" s="297">
        <v>0</v>
      </c>
      <c r="J24" s="294" t="s">
        <v>383</v>
      </c>
      <c r="K24" s="294" t="s">
        <v>384</v>
      </c>
      <c r="L24" s="297">
        <v>0</v>
      </c>
    </row>
    <row r="25" ht="15" customHeight="1" spans="1:12">
      <c r="A25" s="294" t="s">
        <v>329</v>
      </c>
      <c r="B25" s="294" t="s">
        <v>330</v>
      </c>
      <c r="C25" s="297">
        <v>0</v>
      </c>
      <c r="D25" s="294" t="s">
        <v>331</v>
      </c>
      <c r="E25" s="294" t="s">
        <v>332</v>
      </c>
      <c r="F25" s="297">
        <v>0</v>
      </c>
      <c r="G25" s="294" t="s">
        <v>255</v>
      </c>
      <c r="H25" s="294" t="s">
        <v>256</v>
      </c>
      <c r="I25" s="297">
        <v>0</v>
      </c>
      <c r="J25" s="294"/>
      <c r="K25" s="294"/>
      <c r="L25" s="295"/>
    </row>
    <row r="26" ht="15" customHeight="1" spans="1:12">
      <c r="A26" s="294" t="s">
        <v>335</v>
      </c>
      <c r="B26" s="294" t="s">
        <v>336</v>
      </c>
      <c r="C26" s="297">
        <v>0</v>
      </c>
      <c r="D26" s="294" t="s">
        <v>337</v>
      </c>
      <c r="E26" s="294" t="s">
        <v>338</v>
      </c>
      <c r="F26" s="297">
        <v>638942.58</v>
      </c>
      <c r="G26" s="294" t="s">
        <v>261</v>
      </c>
      <c r="H26" s="294" t="s">
        <v>262</v>
      </c>
      <c r="I26" s="297">
        <v>0</v>
      </c>
      <c r="J26" s="294"/>
      <c r="K26" s="294"/>
      <c r="L26" s="295"/>
    </row>
    <row r="27" ht="15" customHeight="1" spans="1:12">
      <c r="A27" s="294" t="s">
        <v>341</v>
      </c>
      <c r="B27" s="294" t="s">
        <v>342</v>
      </c>
      <c r="C27" s="297">
        <v>0</v>
      </c>
      <c r="D27" s="294" t="s">
        <v>343</v>
      </c>
      <c r="E27" s="294" t="s">
        <v>344</v>
      </c>
      <c r="F27" s="297">
        <v>2492000</v>
      </c>
      <c r="G27" s="294" t="s">
        <v>267</v>
      </c>
      <c r="H27" s="294" t="s">
        <v>268</v>
      </c>
      <c r="I27" s="297">
        <v>0</v>
      </c>
      <c r="J27" s="294"/>
      <c r="K27" s="294"/>
      <c r="L27" s="295"/>
    </row>
    <row r="28" ht="15" customHeight="1" spans="1:12">
      <c r="A28" s="294" t="s">
        <v>347</v>
      </c>
      <c r="B28" s="294" t="s">
        <v>348</v>
      </c>
      <c r="C28" s="297">
        <v>0</v>
      </c>
      <c r="D28" s="294" t="s">
        <v>349</v>
      </c>
      <c r="E28" s="294" t="s">
        <v>350</v>
      </c>
      <c r="F28" s="297">
        <v>0</v>
      </c>
      <c r="G28" s="294" t="s">
        <v>273</v>
      </c>
      <c r="H28" s="294" t="s">
        <v>274</v>
      </c>
      <c r="I28" s="297">
        <v>0</v>
      </c>
      <c r="J28" s="294"/>
      <c r="K28" s="294"/>
      <c r="L28" s="295"/>
    </row>
    <row r="29" ht="15" customHeight="1" spans="1:12">
      <c r="A29" s="294" t="s">
        <v>353</v>
      </c>
      <c r="B29" s="294" t="s">
        <v>354</v>
      </c>
      <c r="C29" s="297">
        <v>0</v>
      </c>
      <c r="D29" s="294" t="s">
        <v>355</v>
      </c>
      <c r="E29" s="294" t="s">
        <v>356</v>
      </c>
      <c r="F29" s="297">
        <v>0</v>
      </c>
      <c r="G29" s="294" t="s">
        <v>279</v>
      </c>
      <c r="H29" s="294" t="s">
        <v>280</v>
      </c>
      <c r="I29" s="297">
        <v>0</v>
      </c>
      <c r="J29" s="294"/>
      <c r="K29" s="294"/>
      <c r="L29" s="295"/>
    </row>
    <row r="30" ht="15" customHeight="1" spans="1:12">
      <c r="A30" s="294" t="s">
        <v>359</v>
      </c>
      <c r="B30" s="294" t="s">
        <v>360</v>
      </c>
      <c r="C30" s="297">
        <v>0</v>
      </c>
      <c r="D30" s="294" t="s">
        <v>361</v>
      </c>
      <c r="E30" s="294" t="s">
        <v>362</v>
      </c>
      <c r="F30" s="297">
        <v>0</v>
      </c>
      <c r="G30" s="294" t="s">
        <v>285</v>
      </c>
      <c r="H30" s="294" t="s">
        <v>286</v>
      </c>
      <c r="I30" s="297">
        <v>0</v>
      </c>
      <c r="J30" s="294"/>
      <c r="K30" s="294"/>
      <c r="L30" s="295"/>
    </row>
    <row r="31" ht="15" customHeight="1" spans="1:12">
      <c r="A31" s="294" t="s">
        <v>365</v>
      </c>
      <c r="B31" s="294" t="s">
        <v>366</v>
      </c>
      <c r="C31" s="297">
        <v>0</v>
      </c>
      <c r="D31" s="294" t="s">
        <v>367</v>
      </c>
      <c r="E31" s="294" t="s">
        <v>368</v>
      </c>
      <c r="F31" s="297">
        <v>0</v>
      </c>
      <c r="G31" s="294" t="s">
        <v>291</v>
      </c>
      <c r="H31" s="294" t="s">
        <v>292</v>
      </c>
      <c r="I31" s="297">
        <v>0</v>
      </c>
      <c r="J31" s="294"/>
      <c r="K31" s="294"/>
      <c r="L31" s="295"/>
    </row>
    <row r="32" ht="15" customHeight="1" spans="1:12">
      <c r="A32" s="294" t="s">
        <v>371</v>
      </c>
      <c r="B32" s="294" t="s">
        <v>426</v>
      </c>
      <c r="C32" s="297">
        <v>0</v>
      </c>
      <c r="D32" s="294" t="s">
        <v>373</v>
      </c>
      <c r="E32" s="294" t="s">
        <v>374</v>
      </c>
      <c r="F32" s="297">
        <v>0</v>
      </c>
      <c r="G32" s="294" t="s">
        <v>297</v>
      </c>
      <c r="H32" s="294" t="s">
        <v>298</v>
      </c>
      <c r="I32" s="297">
        <v>0</v>
      </c>
      <c r="J32" s="294"/>
      <c r="K32" s="294"/>
      <c r="L32" s="295"/>
    </row>
    <row r="33" ht="15" customHeight="1" spans="1:12">
      <c r="A33" s="294"/>
      <c r="B33" s="294"/>
      <c r="C33" s="295"/>
      <c r="D33" s="294" t="s">
        <v>377</v>
      </c>
      <c r="E33" s="294" t="s">
        <v>378</v>
      </c>
      <c r="F33" s="297">
        <v>23362.95</v>
      </c>
      <c r="G33" s="294" t="s">
        <v>303</v>
      </c>
      <c r="H33" s="294" t="s">
        <v>304</v>
      </c>
      <c r="I33" s="297">
        <v>0</v>
      </c>
      <c r="J33" s="294"/>
      <c r="K33" s="294"/>
      <c r="L33" s="295"/>
    </row>
    <row r="34" ht="15" customHeight="1" spans="1:12">
      <c r="A34" s="294"/>
      <c r="B34" s="294"/>
      <c r="C34" s="295"/>
      <c r="D34" s="294" t="s">
        <v>381</v>
      </c>
      <c r="E34" s="294" t="s">
        <v>382</v>
      </c>
      <c r="F34" s="297">
        <v>0</v>
      </c>
      <c r="G34" s="294" t="s">
        <v>309</v>
      </c>
      <c r="H34" s="294" t="s">
        <v>310</v>
      </c>
      <c r="I34" s="297">
        <v>0</v>
      </c>
      <c r="J34" s="294"/>
      <c r="K34" s="294"/>
      <c r="L34" s="295"/>
    </row>
    <row r="35" ht="15" customHeight="1" spans="1:12">
      <c r="A35" s="294"/>
      <c r="B35" s="294"/>
      <c r="C35" s="295"/>
      <c r="D35" s="294" t="s">
        <v>385</v>
      </c>
      <c r="E35" s="294" t="s">
        <v>386</v>
      </c>
      <c r="F35" s="297">
        <v>0</v>
      </c>
      <c r="G35" s="294" t="s">
        <v>315</v>
      </c>
      <c r="H35" s="294" t="s">
        <v>316</v>
      </c>
      <c r="I35" s="297">
        <v>0</v>
      </c>
      <c r="J35" s="294"/>
      <c r="K35" s="294"/>
      <c r="L35" s="295"/>
    </row>
    <row r="36" ht="15" customHeight="1" spans="1:12">
      <c r="A36" s="294"/>
      <c r="B36" s="294"/>
      <c r="C36" s="295"/>
      <c r="D36" s="294" t="s">
        <v>387</v>
      </c>
      <c r="E36" s="294" t="s">
        <v>388</v>
      </c>
      <c r="F36" s="297">
        <v>0</v>
      </c>
      <c r="G36" s="294"/>
      <c r="H36" s="294"/>
      <c r="I36" s="295"/>
      <c r="J36" s="294"/>
      <c r="K36" s="294"/>
      <c r="L36" s="295"/>
    </row>
    <row r="37" ht="15" customHeight="1" spans="1:12">
      <c r="A37" s="294"/>
      <c r="B37" s="294"/>
      <c r="C37" s="295"/>
      <c r="D37" s="294" t="s">
        <v>389</v>
      </c>
      <c r="E37" s="294" t="s">
        <v>390</v>
      </c>
      <c r="F37" s="297">
        <v>0</v>
      </c>
      <c r="G37" s="294"/>
      <c r="H37" s="294"/>
      <c r="I37" s="295"/>
      <c r="J37" s="294"/>
      <c r="K37" s="294"/>
      <c r="L37" s="295"/>
    </row>
    <row r="38" ht="15" customHeight="1" spans="1:12">
      <c r="A38" s="294"/>
      <c r="B38" s="294"/>
      <c r="C38" s="295"/>
      <c r="D38" s="294" t="s">
        <v>391</v>
      </c>
      <c r="E38" s="294" t="s">
        <v>392</v>
      </c>
      <c r="F38" s="297">
        <v>0</v>
      </c>
      <c r="G38" s="294"/>
      <c r="H38" s="294"/>
      <c r="I38" s="295"/>
      <c r="J38" s="294"/>
      <c r="K38" s="294"/>
      <c r="L38" s="295"/>
    </row>
    <row r="39" ht="15" customHeight="1" spans="1:12">
      <c r="A39" s="322" t="s">
        <v>427</v>
      </c>
      <c r="B39" s="322"/>
      <c r="C39" s="322"/>
      <c r="D39" s="322"/>
      <c r="E39" s="322"/>
      <c r="F39" s="322"/>
      <c r="G39" s="322"/>
      <c r="H39" s="322"/>
      <c r="I39" s="322"/>
      <c r="J39" s="322"/>
      <c r="K39" s="322"/>
      <c r="L39" s="322"/>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selection activeCell="I26" sqref="I26"/>
    </sheetView>
  </sheetViews>
  <sheetFormatPr defaultColWidth="7.99166666666667" defaultRowHeight="12.75"/>
  <cols>
    <col min="1" max="3" width="2.74166666666667" style="258" customWidth="1"/>
    <col min="4" max="4" width="32.7583333333333" style="258" customWidth="1"/>
    <col min="5" max="8" width="14" style="258" customWidth="1"/>
    <col min="9" max="10" width="14.9916666666667" style="258" customWidth="1"/>
    <col min="11" max="11" width="14" style="258" customWidth="1"/>
    <col min="12" max="13" width="14.9916666666667" style="258" customWidth="1"/>
    <col min="14" max="17" width="14" style="258" customWidth="1"/>
    <col min="18" max="19" width="14.9916666666667" style="258" customWidth="1"/>
    <col min="20" max="20" width="14" style="258" customWidth="1"/>
    <col min="21" max="21" width="8.54166666666667" style="258"/>
    <col min="22" max="16384" width="7.99166666666667" style="258"/>
  </cols>
  <sheetData>
    <row r="1" s="258" customFormat="1" ht="27" spans="1:11">
      <c r="A1" s="292" t="s">
        <v>428</v>
      </c>
      <c r="K1" s="292"/>
    </row>
    <row r="2" s="258" customFormat="1" ht="14.25" spans="20:20">
      <c r="T2" s="318" t="s">
        <v>429</v>
      </c>
    </row>
    <row r="3" s="258" customFormat="1" ht="14.25" spans="1:20">
      <c r="A3" s="6" t="s">
        <v>2</v>
      </c>
      <c r="T3" s="318" t="s">
        <v>3</v>
      </c>
    </row>
    <row r="4" s="258" customFormat="1" ht="20" customHeight="1" spans="1:20">
      <c r="A4" s="308" t="s">
        <v>6</v>
      </c>
      <c r="B4" s="309"/>
      <c r="C4" s="309"/>
      <c r="D4" s="309"/>
      <c r="E4" s="309" t="s">
        <v>198</v>
      </c>
      <c r="F4" s="309"/>
      <c r="G4" s="309"/>
      <c r="H4" s="309" t="s">
        <v>199</v>
      </c>
      <c r="I4" s="309"/>
      <c r="J4" s="309"/>
      <c r="K4" s="309" t="s">
        <v>200</v>
      </c>
      <c r="L4" s="309"/>
      <c r="M4" s="309"/>
      <c r="N4" s="309"/>
      <c r="O4" s="309"/>
      <c r="P4" s="309" t="s">
        <v>107</v>
      </c>
      <c r="Q4" s="309"/>
      <c r="R4" s="309"/>
      <c r="S4" s="309"/>
      <c r="T4" s="309"/>
    </row>
    <row r="5" s="258" customFormat="1" ht="20" customHeight="1" spans="1:20">
      <c r="A5" s="310" t="s">
        <v>122</v>
      </c>
      <c r="B5" s="311"/>
      <c r="C5" s="311"/>
      <c r="D5" s="311" t="s">
        <v>123</v>
      </c>
      <c r="E5" s="311" t="s">
        <v>129</v>
      </c>
      <c r="F5" s="311" t="s">
        <v>201</v>
      </c>
      <c r="G5" s="311" t="s">
        <v>202</v>
      </c>
      <c r="H5" s="311" t="s">
        <v>129</v>
      </c>
      <c r="I5" s="311" t="s">
        <v>169</v>
      </c>
      <c r="J5" s="311" t="s">
        <v>170</v>
      </c>
      <c r="K5" s="311" t="s">
        <v>129</v>
      </c>
      <c r="L5" s="311" t="s">
        <v>169</v>
      </c>
      <c r="M5" s="311"/>
      <c r="N5" s="311"/>
      <c r="O5" s="311" t="s">
        <v>170</v>
      </c>
      <c r="P5" s="311" t="s">
        <v>129</v>
      </c>
      <c r="Q5" s="311" t="s">
        <v>201</v>
      </c>
      <c r="R5" s="311" t="s">
        <v>202</v>
      </c>
      <c r="S5" s="311"/>
      <c r="T5" s="311"/>
    </row>
    <row r="6" s="258" customFormat="1" ht="20" customHeight="1" spans="1:20">
      <c r="A6" s="310"/>
      <c r="B6" s="311"/>
      <c r="C6" s="311"/>
      <c r="D6" s="311"/>
      <c r="E6" s="311"/>
      <c r="F6" s="311"/>
      <c r="G6" s="311"/>
      <c r="H6" s="311"/>
      <c r="I6" s="311"/>
      <c r="J6" s="311"/>
      <c r="K6" s="311"/>
      <c r="L6" s="311" t="s">
        <v>124</v>
      </c>
      <c r="M6" s="311" t="s">
        <v>204</v>
      </c>
      <c r="N6" s="311" t="s">
        <v>203</v>
      </c>
      <c r="O6" s="311"/>
      <c r="P6" s="311"/>
      <c r="Q6" s="311"/>
      <c r="R6" s="311" t="s">
        <v>124</v>
      </c>
      <c r="S6" s="311" t="s">
        <v>205</v>
      </c>
      <c r="T6" s="311" t="s">
        <v>206</v>
      </c>
    </row>
    <row r="7" s="258" customFormat="1" ht="20" customHeight="1" spans="1:20">
      <c r="A7" s="310"/>
      <c r="B7" s="311"/>
      <c r="C7" s="311"/>
      <c r="D7" s="311"/>
      <c r="E7" s="311"/>
      <c r="F7" s="311"/>
      <c r="G7" s="311"/>
      <c r="H7" s="311"/>
      <c r="I7" s="311"/>
      <c r="J7" s="311"/>
      <c r="K7" s="311"/>
      <c r="L7" s="311"/>
      <c r="M7" s="311"/>
      <c r="N7" s="311"/>
      <c r="O7" s="311"/>
      <c r="P7" s="311"/>
      <c r="Q7" s="311"/>
      <c r="R7" s="311"/>
      <c r="S7" s="311"/>
      <c r="T7" s="311"/>
    </row>
    <row r="8" s="258" customFormat="1" ht="20" customHeight="1" spans="1:20">
      <c r="A8" s="310" t="s">
        <v>126</v>
      </c>
      <c r="B8" s="311" t="s">
        <v>127</v>
      </c>
      <c r="C8" s="311" t="s">
        <v>128</v>
      </c>
      <c r="D8" s="311" t="s">
        <v>10</v>
      </c>
      <c r="E8" s="312" t="s">
        <v>11</v>
      </c>
      <c r="F8" s="312" t="s">
        <v>12</v>
      </c>
      <c r="G8" s="312" t="s">
        <v>20</v>
      </c>
      <c r="H8" s="312" t="s">
        <v>24</v>
      </c>
      <c r="I8" s="312" t="s">
        <v>28</v>
      </c>
      <c r="J8" s="312" t="s">
        <v>32</v>
      </c>
      <c r="K8" s="312" t="s">
        <v>36</v>
      </c>
      <c r="L8" s="312" t="s">
        <v>40</v>
      </c>
      <c r="M8" s="312" t="s">
        <v>43</v>
      </c>
      <c r="N8" s="312" t="s">
        <v>46</v>
      </c>
      <c r="O8" s="312" t="s">
        <v>49</v>
      </c>
      <c r="P8" s="312" t="s">
        <v>52</v>
      </c>
      <c r="Q8" s="312" t="s">
        <v>55</v>
      </c>
      <c r="R8" s="312" t="s">
        <v>58</v>
      </c>
      <c r="S8" s="312" t="s">
        <v>61</v>
      </c>
      <c r="T8" s="312" t="s">
        <v>64</v>
      </c>
    </row>
    <row r="9" s="258" customFormat="1" ht="20" customHeight="1" spans="1:20">
      <c r="A9" s="310"/>
      <c r="B9" s="311"/>
      <c r="C9" s="311"/>
      <c r="D9" s="311" t="s">
        <v>129</v>
      </c>
      <c r="E9" s="313" t="s">
        <v>430</v>
      </c>
      <c r="F9" s="313" t="s">
        <v>430</v>
      </c>
      <c r="G9" s="313" t="s">
        <v>430</v>
      </c>
      <c r="H9" s="313" t="s">
        <v>430</v>
      </c>
      <c r="I9" s="313" t="s">
        <v>430</v>
      </c>
      <c r="J9" s="313" t="s">
        <v>430</v>
      </c>
      <c r="K9" s="313" t="s">
        <v>430</v>
      </c>
      <c r="L9" s="313" t="s">
        <v>430</v>
      </c>
      <c r="M9" s="313" t="s">
        <v>430</v>
      </c>
      <c r="N9" s="313" t="s">
        <v>430</v>
      </c>
      <c r="O9" s="313" t="s">
        <v>430</v>
      </c>
      <c r="P9" s="313" t="s">
        <v>430</v>
      </c>
      <c r="Q9" s="313" t="s">
        <v>430</v>
      </c>
      <c r="R9" s="313" t="s">
        <v>430</v>
      </c>
      <c r="S9" s="313" t="s">
        <v>430</v>
      </c>
      <c r="T9" s="313" t="s">
        <v>430</v>
      </c>
    </row>
    <row r="10" s="258" customFormat="1" ht="20" customHeight="1" spans="1:20">
      <c r="A10" s="314" t="s">
        <v>430</v>
      </c>
      <c r="B10" s="315"/>
      <c r="C10" s="315"/>
      <c r="D10" s="315" t="s">
        <v>430</v>
      </c>
      <c r="E10" s="313" t="s">
        <v>430</v>
      </c>
      <c r="F10" s="313" t="s">
        <v>430</v>
      </c>
      <c r="G10" s="313" t="s">
        <v>430</v>
      </c>
      <c r="H10" s="313" t="s">
        <v>430</v>
      </c>
      <c r="I10" s="313" t="s">
        <v>430</v>
      </c>
      <c r="J10" s="313" t="s">
        <v>430</v>
      </c>
      <c r="K10" s="313" t="s">
        <v>430</v>
      </c>
      <c r="L10" s="313" t="s">
        <v>430</v>
      </c>
      <c r="M10" s="313" t="s">
        <v>430</v>
      </c>
      <c r="N10" s="313" t="s">
        <v>430</v>
      </c>
      <c r="O10" s="313" t="s">
        <v>430</v>
      </c>
      <c r="P10" s="313" t="s">
        <v>430</v>
      </c>
      <c r="Q10" s="313" t="s">
        <v>430</v>
      </c>
      <c r="R10" s="313" t="s">
        <v>430</v>
      </c>
      <c r="S10" s="313" t="s">
        <v>430</v>
      </c>
      <c r="T10" s="313" t="s">
        <v>430</v>
      </c>
    </row>
    <row r="11" s="258" customFormat="1" ht="20" customHeight="1" spans="1:20">
      <c r="A11" s="314" t="s">
        <v>430</v>
      </c>
      <c r="B11" s="315"/>
      <c r="C11" s="315"/>
      <c r="D11" s="315" t="s">
        <v>430</v>
      </c>
      <c r="E11" s="313" t="s">
        <v>430</v>
      </c>
      <c r="F11" s="313" t="s">
        <v>430</v>
      </c>
      <c r="G11" s="313" t="s">
        <v>430</v>
      </c>
      <c r="H11" s="313" t="s">
        <v>430</v>
      </c>
      <c r="I11" s="313" t="s">
        <v>430</v>
      </c>
      <c r="J11" s="313" t="s">
        <v>430</v>
      </c>
      <c r="K11" s="313" t="s">
        <v>430</v>
      </c>
      <c r="L11" s="313" t="s">
        <v>430</v>
      </c>
      <c r="M11" s="313" t="s">
        <v>430</v>
      </c>
      <c r="N11" s="313" t="s">
        <v>430</v>
      </c>
      <c r="O11" s="313" t="s">
        <v>430</v>
      </c>
      <c r="P11" s="313" t="s">
        <v>430</v>
      </c>
      <c r="Q11" s="313" t="s">
        <v>430</v>
      </c>
      <c r="R11" s="313" t="s">
        <v>430</v>
      </c>
      <c r="S11" s="313" t="s">
        <v>430</v>
      </c>
      <c r="T11" s="313" t="s">
        <v>430</v>
      </c>
    </row>
    <row r="12" s="258" customFormat="1" ht="20" customHeight="1" spans="1:20">
      <c r="A12" s="314" t="s">
        <v>430</v>
      </c>
      <c r="B12" s="315"/>
      <c r="C12" s="315"/>
      <c r="D12" s="315" t="s">
        <v>430</v>
      </c>
      <c r="E12" s="313" t="s">
        <v>430</v>
      </c>
      <c r="F12" s="313" t="s">
        <v>430</v>
      </c>
      <c r="G12" s="313" t="s">
        <v>430</v>
      </c>
      <c r="H12" s="313" t="s">
        <v>430</v>
      </c>
      <c r="I12" s="313" t="s">
        <v>430</v>
      </c>
      <c r="J12" s="313" t="s">
        <v>430</v>
      </c>
      <c r="K12" s="313" t="s">
        <v>430</v>
      </c>
      <c r="L12" s="313" t="s">
        <v>430</v>
      </c>
      <c r="M12" s="313" t="s">
        <v>430</v>
      </c>
      <c r="N12" s="313" t="s">
        <v>430</v>
      </c>
      <c r="O12" s="313" t="s">
        <v>430</v>
      </c>
      <c r="P12" s="313" t="s">
        <v>430</v>
      </c>
      <c r="Q12" s="313" t="s">
        <v>430</v>
      </c>
      <c r="R12" s="313" t="s">
        <v>430</v>
      </c>
      <c r="S12" s="313" t="s">
        <v>430</v>
      </c>
      <c r="T12" s="313" t="s">
        <v>430</v>
      </c>
    </row>
    <row r="13" s="258" customFormat="1" ht="20" customHeight="1" spans="1:20">
      <c r="A13" s="314" t="s">
        <v>430</v>
      </c>
      <c r="B13" s="315"/>
      <c r="C13" s="315"/>
      <c r="D13" s="315" t="s">
        <v>430</v>
      </c>
      <c r="E13" s="313" t="s">
        <v>430</v>
      </c>
      <c r="F13" s="313" t="s">
        <v>430</v>
      </c>
      <c r="G13" s="313" t="s">
        <v>430</v>
      </c>
      <c r="H13" s="313" t="s">
        <v>430</v>
      </c>
      <c r="I13" s="313" t="s">
        <v>430</v>
      </c>
      <c r="J13" s="313" t="s">
        <v>430</v>
      </c>
      <c r="K13" s="313" t="s">
        <v>430</v>
      </c>
      <c r="L13" s="313" t="s">
        <v>430</v>
      </c>
      <c r="M13" s="313" t="s">
        <v>430</v>
      </c>
      <c r="N13" s="313" t="s">
        <v>430</v>
      </c>
      <c r="O13" s="313" t="s">
        <v>430</v>
      </c>
      <c r="P13" s="313" t="s">
        <v>430</v>
      </c>
      <c r="Q13" s="313" t="s">
        <v>430</v>
      </c>
      <c r="R13" s="313" t="s">
        <v>430</v>
      </c>
      <c r="S13" s="313" t="s">
        <v>430</v>
      </c>
      <c r="T13" s="313" t="s">
        <v>430</v>
      </c>
    </row>
    <row r="14" s="258" customFormat="1" ht="20" customHeight="1" spans="1:20">
      <c r="A14" s="314" t="s">
        <v>430</v>
      </c>
      <c r="B14" s="315"/>
      <c r="C14" s="315"/>
      <c r="D14" s="315" t="s">
        <v>430</v>
      </c>
      <c r="E14" s="313" t="s">
        <v>430</v>
      </c>
      <c r="F14" s="313" t="s">
        <v>430</v>
      </c>
      <c r="G14" s="313" t="s">
        <v>430</v>
      </c>
      <c r="H14" s="313" t="s">
        <v>430</v>
      </c>
      <c r="I14" s="313" t="s">
        <v>430</v>
      </c>
      <c r="J14" s="313" t="s">
        <v>430</v>
      </c>
      <c r="K14" s="313" t="s">
        <v>430</v>
      </c>
      <c r="L14" s="313" t="s">
        <v>430</v>
      </c>
      <c r="M14" s="313" t="s">
        <v>430</v>
      </c>
      <c r="N14" s="313" t="s">
        <v>430</v>
      </c>
      <c r="O14" s="313" t="s">
        <v>430</v>
      </c>
      <c r="P14" s="313" t="s">
        <v>430</v>
      </c>
      <c r="Q14" s="313" t="s">
        <v>430</v>
      </c>
      <c r="R14" s="313" t="s">
        <v>430</v>
      </c>
      <c r="S14" s="313" t="s">
        <v>430</v>
      </c>
      <c r="T14" s="313" t="s">
        <v>430</v>
      </c>
    </row>
    <row r="15" s="258" customFormat="1" ht="20" customHeight="1" spans="1:20">
      <c r="A15" s="314" t="s">
        <v>430</v>
      </c>
      <c r="B15" s="315"/>
      <c r="C15" s="315"/>
      <c r="D15" s="315" t="s">
        <v>430</v>
      </c>
      <c r="E15" s="313" t="s">
        <v>430</v>
      </c>
      <c r="F15" s="313" t="s">
        <v>430</v>
      </c>
      <c r="G15" s="313" t="s">
        <v>430</v>
      </c>
      <c r="H15" s="313" t="s">
        <v>430</v>
      </c>
      <c r="I15" s="313" t="s">
        <v>430</v>
      </c>
      <c r="J15" s="313" t="s">
        <v>430</v>
      </c>
      <c r="K15" s="313" t="s">
        <v>430</v>
      </c>
      <c r="L15" s="313" t="s">
        <v>430</v>
      </c>
      <c r="M15" s="313" t="s">
        <v>430</v>
      </c>
      <c r="N15" s="313" t="s">
        <v>430</v>
      </c>
      <c r="O15" s="313" t="s">
        <v>430</v>
      </c>
      <c r="P15" s="313" t="s">
        <v>430</v>
      </c>
      <c r="Q15" s="313" t="s">
        <v>430</v>
      </c>
      <c r="R15" s="313" t="s">
        <v>430</v>
      </c>
      <c r="S15" s="313" t="s">
        <v>430</v>
      </c>
      <c r="T15" s="313" t="s">
        <v>430</v>
      </c>
    </row>
    <row r="16" s="258" customFormat="1" ht="18" customHeight="1" spans="1:20">
      <c r="A16" s="316" t="s">
        <v>431</v>
      </c>
      <c r="B16" s="317"/>
      <c r="C16" s="317"/>
      <c r="D16" s="317"/>
      <c r="E16" s="317"/>
      <c r="F16" s="317"/>
      <c r="G16" s="317"/>
      <c r="H16" s="317"/>
      <c r="I16" s="317"/>
      <c r="J16" s="317"/>
      <c r="K16" s="317"/>
      <c r="L16" s="317"/>
      <c r="M16" s="317"/>
      <c r="N16" s="317"/>
      <c r="O16" s="317"/>
      <c r="P16" s="317"/>
      <c r="Q16" s="317"/>
      <c r="R16" s="317"/>
      <c r="S16" s="317"/>
      <c r="T16" s="317"/>
    </row>
    <row r="17" s="258" customFormat="1" ht="13.5" spans="1:14">
      <c r="A17" s="316" t="s">
        <v>432</v>
      </c>
      <c r="B17" s="317"/>
      <c r="C17" s="317"/>
      <c r="D17" s="317"/>
      <c r="E17" s="317"/>
      <c r="F17" s="317"/>
      <c r="G17" s="317"/>
      <c r="H17" s="317"/>
      <c r="I17" s="317"/>
      <c r="J17" s="317"/>
      <c r="K17" s="317"/>
      <c r="L17" s="317"/>
      <c r="M17" s="317"/>
      <c r="N17" s="317"/>
    </row>
  </sheetData>
  <mergeCells count="3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17:N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opLeftCell="A5" workbookViewId="0">
      <selection activeCell="I25" sqref="I25"/>
    </sheetView>
  </sheetViews>
  <sheetFormatPr defaultColWidth="7.99166666666667" defaultRowHeight="12.75"/>
  <cols>
    <col min="1" max="3" width="2.74166666666667" style="258" customWidth="1"/>
    <col min="4" max="4" width="32.7583333333333" style="258" customWidth="1"/>
    <col min="5" max="6" width="14.9916666666667" style="258" customWidth="1"/>
    <col min="7" max="11" width="14" style="258" customWidth="1"/>
    <col min="12" max="12" width="14.9916666666667" style="258" customWidth="1"/>
    <col min="13" max="13" width="8.54166666666667" style="258"/>
    <col min="14" max="16384" width="7.99166666666667" style="258"/>
  </cols>
  <sheetData>
    <row r="1" s="258" customFormat="1" ht="27" spans="1:7">
      <c r="A1" s="292" t="s">
        <v>433</v>
      </c>
      <c r="G1" s="292"/>
    </row>
    <row r="2" s="258" customFormat="1" ht="14.25" spans="12:12">
      <c r="L2" s="318" t="s">
        <v>434</v>
      </c>
    </row>
    <row r="3" s="258" customFormat="1" ht="14.25" spans="1:12">
      <c r="A3" s="6" t="s">
        <v>2</v>
      </c>
      <c r="L3" s="318" t="s">
        <v>3</v>
      </c>
    </row>
    <row r="4" s="258" customFormat="1" ht="20" customHeight="1" spans="1:12">
      <c r="A4" s="308" t="s">
        <v>6</v>
      </c>
      <c r="B4" s="309"/>
      <c r="C4" s="309"/>
      <c r="D4" s="309"/>
      <c r="E4" s="309" t="s">
        <v>198</v>
      </c>
      <c r="F4" s="309"/>
      <c r="G4" s="309"/>
      <c r="H4" s="309" t="s">
        <v>199</v>
      </c>
      <c r="I4" s="309" t="s">
        <v>200</v>
      </c>
      <c r="J4" s="309" t="s">
        <v>107</v>
      </c>
      <c r="K4" s="309"/>
      <c r="L4" s="309"/>
    </row>
    <row r="5" s="258" customFormat="1" ht="20" customHeight="1" spans="1:12">
      <c r="A5" s="310" t="s">
        <v>122</v>
      </c>
      <c r="B5" s="311"/>
      <c r="C5" s="311"/>
      <c r="D5" s="311" t="s">
        <v>123</v>
      </c>
      <c r="E5" s="311" t="s">
        <v>129</v>
      </c>
      <c r="F5" s="311" t="s">
        <v>435</v>
      </c>
      <c r="G5" s="311" t="s">
        <v>436</v>
      </c>
      <c r="H5" s="311"/>
      <c r="I5" s="311"/>
      <c r="J5" s="311" t="s">
        <v>129</v>
      </c>
      <c r="K5" s="311" t="s">
        <v>435</v>
      </c>
      <c r="L5" s="302" t="s">
        <v>436</v>
      </c>
    </row>
    <row r="6" s="258" customFormat="1" ht="20" customHeight="1" spans="1:12">
      <c r="A6" s="310"/>
      <c r="B6" s="311"/>
      <c r="C6" s="311"/>
      <c r="D6" s="311"/>
      <c r="E6" s="311"/>
      <c r="F6" s="311"/>
      <c r="G6" s="311"/>
      <c r="H6" s="311"/>
      <c r="I6" s="311"/>
      <c r="J6" s="311"/>
      <c r="K6" s="311"/>
      <c r="L6" s="302"/>
    </row>
    <row r="7" s="258" customFormat="1" ht="20" customHeight="1" spans="1:12">
      <c r="A7" s="310"/>
      <c r="B7" s="311"/>
      <c r="C7" s="311"/>
      <c r="D7" s="311"/>
      <c r="E7" s="311"/>
      <c r="F7" s="311"/>
      <c r="G7" s="311"/>
      <c r="H7" s="311"/>
      <c r="I7" s="311"/>
      <c r="J7" s="311"/>
      <c r="K7" s="311"/>
      <c r="L7" s="302"/>
    </row>
    <row r="8" s="258" customFormat="1" ht="20" customHeight="1" spans="1:12">
      <c r="A8" s="310" t="s">
        <v>126</v>
      </c>
      <c r="B8" s="311" t="s">
        <v>127</v>
      </c>
      <c r="C8" s="311" t="s">
        <v>128</v>
      </c>
      <c r="D8" s="311" t="s">
        <v>10</v>
      </c>
      <c r="E8" s="312" t="s">
        <v>11</v>
      </c>
      <c r="F8" s="312" t="s">
        <v>12</v>
      </c>
      <c r="G8" s="312" t="s">
        <v>20</v>
      </c>
      <c r="H8" s="312" t="s">
        <v>24</v>
      </c>
      <c r="I8" s="312" t="s">
        <v>28</v>
      </c>
      <c r="J8" s="312" t="s">
        <v>32</v>
      </c>
      <c r="K8" s="312" t="s">
        <v>36</v>
      </c>
      <c r="L8" s="312" t="s">
        <v>40</v>
      </c>
    </row>
    <row r="9" s="258" customFormat="1" ht="20" customHeight="1" spans="1:12">
      <c r="A9" s="310"/>
      <c r="B9" s="311"/>
      <c r="C9" s="311"/>
      <c r="D9" s="311" t="s">
        <v>129</v>
      </c>
      <c r="E9" s="313" t="s">
        <v>430</v>
      </c>
      <c r="F9" s="313" t="s">
        <v>430</v>
      </c>
      <c r="G9" s="313" t="s">
        <v>430</v>
      </c>
      <c r="H9" s="313" t="s">
        <v>430</v>
      </c>
      <c r="I9" s="313" t="s">
        <v>430</v>
      </c>
      <c r="J9" s="313" t="s">
        <v>430</v>
      </c>
      <c r="K9" s="313" t="s">
        <v>430</v>
      </c>
      <c r="L9" s="313" t="s">
        <v>430</v>
      </c>
    </row>
    <row r="10" s="258" customFormat="1" ht="20" customHeight="1" spans="1:12">
      <c r="A10" s="314" t="s">
        <v>430</v>
      </c>
      <c r="B10" s="315"/>
      <c r="C10" s="315"/>
      <c r="D10" s="315" t="s">
        <v>430</v>
      </c>
      <c r="E10" s="313" t="s">
        <v>430</v>
      </c>
      <c r="F10" s="313" t="s">
        <v>430</v>
      </c>
      <c r="G10" s="313" t="s">
        <v>430</v>
      </c>
      <c r="H10" s="313" t="s">
        <v>430</v>
      </c>
      <c r="I10" s="313" t="s">
        <v>430</v>
      </c>
      <c r="J10" s="313" t="s">
        <v>430</v>
      </c>
      <c r="K10" s="313" t="s">
        <v>430</v>
      </c>
      <c r="L10" s="313" t="s">
        <v>430</v>
      </c>
    </row>
    <row r="11" s="258" customFormat="1" ht="20" customHeight="1" spans="1:12">
      <c r="A11" s="314" t="s">
        <v>430</v>
      </c>
      <c r="B11" s="315"/>
      <c r="C11" s="315"/>
      <c r="D11" s="315" t="s">
        <v>430</v>
      </c>
      <c r="E11" s="313" t="s">
        <v>430</v>
      </c>
      <c r="F11" s="313" t="s">
        <v>430</v>
      </c>
      <c r="G11" s="313" t="s">
        <v>430</v>
      </c>
      <c r="H11" s="313" t="s">
        <v>430</v>
      </c>
      <c r="I11" s="313" t="s">
        <v>430</v>
      </c>
      <c r="J11" s="313" t="s">
        <v>430</v>
      </c>
      <c r="K11" s="313" t="s">
        <v>430</v>
      </c>
      <c r="L11" s="313" t="s">
        <v>430</v>
      </c>
    </row>
    <row r="12" s="258" customFormat="1" ht="20" customHeight="1" spans="1:12">
      <c r="A12" s="314" t="s">
        <v>430</v>
      </c>
      <c r="B12" s="315"/>
      <c r="C12" s="315"/>
      <c r="D12" s="315" t="s">
        <v>430</v>
      </c>
      <c r="E12" s="313" t="s">
        <v>430</v>
      </c>
      <c r="F12" s="313" t="s">
        <v>430</v>
      </c>
      <c r="G12" s="313" t="s">
        <v>430</v>
      </c>
      <c r="H12" s="313" t="s">
        <v>430</v>
      </c>
      <c r="I12" s="313" t="s">
        <v>430</v>
      </c>
      <c r="J12" s="313" t="s">
        <v>430</v>
      </c>
      <c r="K12" s="313" t="s">
        <v>430</v>
      </c>
      <c r="L12" s="313" t="s">
        <v>430</v>
      </c>
    </row>
    <row r="13" s="258" customFormat="1" ht="20" customHeight="1" spans="1:12">
      <c r="A13" s="314" t="s">
        <v>430</v>
      </c>
      <c r="B13" s="315"/>
      <c r="C13" s="315"/>
      <c r="D13" s="315" t="s">
        <v>430</v>
      </c>
      <c r="E13" s="313" t="s">
        <v>430</v>
      </c>
      <c r="F13" s="313" t="s">
        <v>430</v>
      </c>
      <c r="G13" s="313" t="s">
        <v>430</v>
      </c>
      <c r="H13" s="313" t="s">
        <v>430</v>
      </c>
      <c r="I13" s="313" t="s">
        <v>430</v>
      </c>
      <c r="J13" s="313" t="s">
        <v>430</v>
      </c>
      <c r="K13" s="313" t="s">
        <v>430</v>
      </c>
      <c r="L13" s="313" t="s">
        <v>430</v>
      </c>
    </row>
    <row r="14" s="258" customFormat="1" ht="20" customHeight="1" spans="1:12">
      <c r="A14" s="314" t="s">
        <v>430</v>
      </c>
      <c r="B14" s="315"/>
      <c r="C14" s="315"/>
      <c r="D14" s="315" t="s">
        <v>430</v>
      </c>
      <c r="E14" s="313" t="s">
        <v>430</v>
      </c>
      <c r="F14" s="313" t="s">
        <v>430</v>
      </c>
      <c r="G14" s="313" t="s">
        <v>430</v>
      </c>
      <c r="H14" s="313" t="s">
        <v>430</v>
      </c>
      <c r="I14" s="313" t="s">
        <v>430</v>
      </c>
      <c r="J14" s="313" t="s">
        <v>430</v>
      </c>
      <c r="K14" s="313" t="s">
        <v>430</v>
      </c>
      <c r="L14" s="313" t="s">
        <v>430</v>
      </c>
    </row>
    <row r="15" s="258" customFormat="1" ht="20" customHeight="1" spans="1:12">
      <c r="A15" s="314" t="s">
        <v>430</v>
      </c>
      <c r="B15" s="315"/>
      <c r="C15" s="315"/>
      <c r="D15" s="315" t="s">
        <v>430</v>
      </c>
      <c r="E15" s="313" t="s">
        <v>430</v>
      </c>
      <c r="F15" s="313" t="s">
        <v>430</v>
      </c>
      <c r="G15" s="313" t="s">
        <v>430</v>
      </c>
      <c r="H15" s="313" t="s">
        <v>430</v>
      </c>
      <c r="I15" s="313" t="s">
        <v>430</v>
      </c>
      <c r="J15" s="313" t="s">
        <v>430</v>
      </c>
      <c r="K15" s="313" t="s">
        <v>430</v>
      </c>
      <c r="L15" s="313" t="s">
        <v>430</v>
      </c>
    </row>
    <row r="16" s="258" customFormat="1" ht="28" customHeight="1" spans="1:12">
      <c r="A16" s="316" t="s">
        <v>437</v>
      </c>
      <c r="B16" s="317"/>
      <c r="C16" s="317"/>
      <c r="D16" s="317"/>
      <c r="E16" s="317"/>
      <c r="F16" s="317"/>
      <c r="G16" s="317"/>
      <c r="H16" s="317"/>
      <c r="I16" s="317"/>
      <c r="J16" s="317"/>
      <c r="K16" s="317"/>
      <c r="L16" s="317"/>
    </row>
    <row r="17" s="258" customFormat="1" ht="13.5" spans="1:12">
      <c r="A17" s="316" t="s">
        <v>438</v>
      </c>
      <c r="B17" s="317"/>
      <c r="C17" s="317"/>
      <c r="D17" s="317"/>
      <c r="E17" s="317"/>
      <c r="F17" s="317"/>
      <c r="G17" s="317"/>
      <c r="H17" s="317"/>
      <c r="I17" s="317"/>
      <c r="J17" s="317"/>
      <c r="K17" s="317"/>
      <c r="L17" s="317"/>
    </row>
  </sheetData>
  <mergeCells count="25">
    <mergeCell ref="A1:L1"/>
    <mergeCell ref="A4:D4"/>
    <mergeCell ref="E4:G4"/>
    <mergeCell ref="J4:L4"/>
    <mergeCell ref="A10:C10"/>
    <mergeCell ref="A11:C11"/>
    <mergeCell ref="A12:C12"/>
    <mergeCell ref="A13:C13"/>
    <mergeCell ref="A14:C14"/>
    <mergeCell ref="A15:C15"/>
    <mergeCell ref="A16:L16"/>
    <mergeCell ref="A17:L17"/>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政府性基金预算财政拨款收入支出决算表(公开08表)</vt:lpstr>
      <vt:lpstr>GK09 国有资本经营预算财政拨款收入支出决算表(公开09表)</vt:lpstr>
      <vt:lpstr>GK10 财政拨款“三公”经费、行政参公单位机关运行经费情况表</vt:lpstr>
      <vt:lpstr>GK11 一般公共预算财政拨款“三公”经费情况表</vt:lpstr>
      <vt:lpstr>GK12国有资产使用情况表</vt:lpstr>
      <vt:lpstr>2023年度部门整体支出绩效自评情况</vt:lpstr>
      <vt:lpstr>部门整体支出</vt:lpstr>
      <vt:lpstr>2023年度项目支出绩效自评表会计考试考务专项经费项目支出</vt:lpstr>
      <vt:lpstr>2023年度项目支出绩效州级两大集团公司审计经费及资产测绘评</vt:lpstr>
      <vt:lpstr>2023年度项目支出绩效自评表州级财政金融业支持地方经济发展</vt:lpstr>
      <vt:lpstr>2023年度项目支出绩效自评项目支出绩效自评表财政能力提升专 </vt:lpstr>
      <vt:lpstr>2023年度项目支出绩效8非税收入管理平台建设及运维经费</vt:lpstr>
      <vt:lpstr>2023年项目支出绩效7自评云南省政府采购管理信息系统运维经费</vt:lpstr>
      <vt:lpstr>2023年度项目支出楚雄州预决算公开数据检查专项经费</vt:lpstr>
      <vt:lpstr>2023年度项目支出绩效楚雄州2023年度行政事业单位内部控制</vt:lpstr>
      <vt:lpstr>2023年度项目支出绩效财政重点绩效评价专项工作经费</vt:lpstr>
      <vt:lpstr>2023年度项目支出绩效自评表9信息化运维及建设支出</vt:lpstr>
      <vt:lpstr>2023年度项目支出绩效3国有企业管理工作国资委深化国有企业改</vt:lpstr>
      <vt:lpstr>2023年度项目支出项目绩效自评表4债务系统维护专项经费</vt:lpstr>
      <vt:lpstr>2023年度项目支出绩效22022年省级招商引资目标考核激励奖</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2024-09-10T08:11:00Z</dcterms:created>
  <dcterms:modified xsi:type="dcterms:W3CDTF">2024-09-24T02:23:34Z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2024-09-10T08:11:33.069Z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57F8E7D9292046068B30D26B24CD214C</vt:lpwstr>
  </property>
  <property fmtid="{D5CDD505-2E9C-101B-9397-08002B2CF9AE}" pid="10" name="KSOProductBuildVer">
    <vt:lpwstr>2052-11.8.2.12085</vt:lpwstr>
  </property>
</Properties>
</file>