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860" tabRatio="714" firstSheet="14" activeTab="17"/>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<sst xmlns="http://schemas.openxmlformats.org/spreadsheetml/2006/main" count="4088" uniqueCount="814">
  <si>
    <t>预算01-1表</t>
  </si>
  <si>
    <t>财务收支预算总表</t>
  </si>
  <si>
    <t>单位名称：楚雄彝族自治州林业和草原局</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</si>
  <si>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</si>
  <si>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</si>
  <si>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</si>
  <si>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</si>
  <si>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</si>
  <si>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</si>
  <si>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</si>
  <si>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</si>
  <si>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</si>
  <si>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</si>
  <si>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</si>
  <si>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</si>
  <si>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</si>
  <si>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</si>
  <si>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</si>
  <si>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</si>
  <si>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</si>
  <si>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</si>
  <si>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</si>
  <si>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</si>
  <si>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</si>
  <si>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</si>
  <si>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</si>
  <si>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</si>
  <si>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</si>
  <si>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</si>
  <si>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</si>
  <si>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</si>
  <si>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</si>
  <si>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</si>
  <si>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</si>
  <si>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</si>
  <si>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</si>
  <si>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</si>
  <si>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</si>
  <si>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</si>
  <si>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</si>
  <si>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</si>
  <si>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</si>
  <si>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</si>
  <si>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</si>
  <si>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</si>
  <si>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</si>
  <si>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</si>
  <si>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</si>
  <si>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</si>
  <si>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</si>
  <si>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</si>
  <si>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</si>
  <si>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</si>
  <si>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</si>
  <si>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</si>
  <si>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</si>
  <si>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</si>
  <si>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</si>
  <si>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</si>
  <si>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</si>
  <si>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</si>
  <si>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</si>
  <si>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</si>
  <si>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</si>
  <si>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</si>
  <si>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</si>
  <si>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</si>
  <si>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</si>
  <si>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</si>
  <si>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</si>
  <si>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</si>
  <si>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</si>
  <si>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</si>
  <si>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</si>
  <si>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169001</t>
  </si>
  <si>
    <t>楚雄彝族自治州林业和草原局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</si>
  <si>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</si>
  <si>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</si>
  <si>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</si>
  <si>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</si>
  <si>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</si>
  <si>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</si>
  <si>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</si>
  <si>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</si>
  <si>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</si>
  <si>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</si>
  <si>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</si>
  <si>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</si>
  <si>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208</t>
  </si>
  <si>
    <t>社会保障和就业支出</t>
  </si>
  <si>
    <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</si>
  <si>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</si>
  <si>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</si>
  <si>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</si>
  <si>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</si>
  <si>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</si>
  <si>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</si>
  <si>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</si>
  <si>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</si>
  <si>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</si>
  <si>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</si>
  <si>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</si>
  <si>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</si>
  <si>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</si>
  <si>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</si>
  <si>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</si>
  <si>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</si>
  <si>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</si>
  <si>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</si>
  <si>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</si>
  <si>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</si>
  <si>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</si>
  <si>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</si>
  <si>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</si>
  <si>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</si>
  <si>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</si>
  <si>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</si>
  <si>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21104</t>
  </si>
  <si>
    <t xml:space="preserve">  自然生态保护</t>
  </si>
  <si>
    <t>2110401</t>
  </si>
  <si>
    <t xml:space="preserve">    生态保护</t>
  </si>
  <si>
    <t>213</t>
  </si>
  <si>
    <t>农林水支出</t>
  </si>
  <si>
    <t>21302</t>
  </si>
  <si>
    <t xml:space="preserve">  林业和草原</t>
  </si>
  <si>
    <t>2130201</t>
  </si>
  <si>
    <t xml:space="preserve">    行政运行</t>
  </si>
  <si>
    <t>2130202</t>
  </si>
  <si>
    <t xml:space="preserve">    一般行政管理事务</t>
  </si>
  <si>
    <t>2130206</t>
  </si>
  <si>
    <t xml:space="preserve">    技术推广与转化</t>
  </si>
  <si>
    <t>2130221</t>
  </si>
  <si>
    <t xml:space="preserve">    产业化管理</t>
  </si>
  <si>
    <t>2130234</t>
  </si>
  <si>
    <t xml:space="preserve">    林业草原防灾减灾</t>
  </si>
  <si>
    <t>2130237</t>
  </si>
  <si>
    <t xml:space="preserve">    行业业务管理</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</si>
  <si>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</si>
  <si>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</si>
  <si>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</si>
  <si>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</si>
  <si>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</si>
  <si>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</si>
  <si>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</si>
  <si>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</si>
  <si>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</si>
  <si>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</si>
  <si>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</si>
  <si>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</si>
  <si>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</si>
  <si>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</si>
  <si>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</si>
  <si>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</si>
  <si>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</si>
  <si>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</si>
  <si>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</si>
  <si>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</si>
  <si>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</si>
  <si>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</si>
  <si>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</si>
  <si>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</si>
  <si>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</si>
  <si>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</si>
  <si>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</si>
  <si>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</si>
  <si>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</si>
  <si>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</si>
  <si>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</si>
  <si>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</si>
  <si>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</si>
  <si>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</si>
  <si>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</si>
  <si>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</si>
  <si>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</si>
  <si>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</si>
  <si>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</si>
  <si>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</si>
  <si>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</si>
  <si>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</si>
  <si>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</si>
  <si>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</si>
  <si>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</si>
  <si>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</si>
  <si>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</si>
  <si>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</si>
  <si>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</si>
  <si>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</si>
  <si>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</si>
  <si>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</si>
  <si>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</si>
  <si>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</si>
  <si>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</si>
  <si>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</si>
  <si>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</si>
  <si>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楚雄彝族自治州林业和草原局</t>
  </si>
  <si>
    <t>532300241100002106227</t>
  </si>
  <si>
    <t>行政人员工资支出</t>
  </si>
  <si>
    <t>行政运行</t>
  </si>
  <si>
    <t>30101</t>
  </si>
  <si>
    <t>基本工资</t>
  </si>
  <si>
    <t>532300241100002106233</t>
  </si>
  <si>
    <t>事业人员工资支出</t>
  </si>
  <si>
    <t>30102</t>
  </si>
  <si>
    <t>津贴补贴</t>
  </si>
  <si>
    <t>30103</t>
  </si>
  <si>
    <t>奖金</t>
  </si>
  <si>
    <t>30107</t>
  </si>
  <si>
    <t>绩效工资</t>
  </si>
  <si>
    <t>532300241100002106211</t>
  </si>
  <si>
    <t>机关综合绩效支出</t>
  </si>
  <si>
    <t>532300241100002106229</t>
  </si>
  <si>
    <t>事业综合绩效支出</t>
  </si>
  <si>
    <t>532300241100002106228</t>
  </si>
  <si>
    <t>事业人员绩效工资</t>
  </si>
  <si>
    <t>532300241100002106231</t>
  </si>
  <si>
    <t>机关事业单位基本养老保险缴费</t>
  </si>
  <si>
    <t>机关事业单位基本养老保险缴费支出</t>
  </si>
  <si>
    <t>30108</t>
  </si>
  <si>
    <t>532300241100002106236</t>
  </si>
  <si>
    <t>社会保障缴费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</si>
  <si>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</si>
  <si>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</si>
  <si>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</si>
  <si>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</si>
  <si>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</si>
  <si>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</si>
  <si>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</si>
  <si>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</si>
  <si>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</si>
  <si>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</si>
  <si>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532300241100002106232</t>
  </si>
  <si>
    <t>失业保险</t>
  </si>
  <si>
    <t>532300241100002106230</t>
  </si>
  <si>
    <t>工伤保险</t>
  </si>
  <si>
    <t>532300241100002106253</t>
  </si>
  <si>
    <t>住房公积金</t>
  </si>
  <si>
    <t>30113</t>
  </si>
  <si>
    <t>532300241100002106257</t>
  </si>
  <si>
    <t>工会经费</t>
  </si>
  <si>
    <t>30228</t>
  </si>
  <si>
    <t>532300241100002106241</t>
  </si>
  <si>
    <t>福利费</t>
  </si>
  <si>
    <t>30229</t>
  </si>
  <si>
    <t>532300241100002106254</t>
  </si>
  <si>
    <t>车辆使用费</t>
  </si>
  <si>
    <t>30231</t>
  </si>
  <si>
    <t>公务用车运行维护费</t>
  </si>
  <si>
    <t>532300241100002106245</t>
  </si>
  <si>
    <t>一般公用经费</t>
  </si>
  <si>
    <t>30201</t>
  </si>
  <si>
    <t>办公费</t>
  </si>
  <si>
    <t>30205</t>
  </si>
  <si>
    <t>水费</t>
  </si>
  <si>
    <t>30206</t>
  </si>
  <si>
    <t>电费</t>
  </si>
  <si>
    <t>30207</t>
  </si>
  <si>
    <t>邮电费</t>
  </si>
  <si>
    <t>30209</t>
  </si>
  <si>
    <t>物业管理费</t>
  </si>
  <si>
    <t>30214</t>
  </si>
  <si>
    <t>租赁费</t>
  </si>
  <si>
    <t>532300241100002106239</t>
  </si>
  <si>
    <t>30217</t>
  </si>
  <si>
    <t>30211</t>
  </si>
  <si>
    <t>差旅费</t>
  </si>
  <si>
    <t>532300241100002106235</t>
  </si>
  <si>
    <t>工伤保险及残疾人保障金</t>
  </si>
  <si>
    <t>30203</t>
  </si>
  <si>
    <t>咨询费</t>
  </si>
  <si>
    <t>30216</t>
  </si>
  <si>
    <t>培训费</t>
  </si>
  <si>
    <t>30226</t>
  </si>
  <si>
    <t>劳务费</t>
  </si>
  <si>
    <t>30299</t>
  </si>
  <si>
    <t>其他商品和服务支出</t>
  </si>
  <si>
    <t>30215</t>
  </si>
  <si>
    <t>会议费</t>
  </si>
  <si>
    <t>30213</t>
  </si>
  <si>
    <t>维修（护）费</t>
  </si>
  <si>
    <t>532300241100002106226</t>
  </si>
  <si>
    <t>考核优秀奖</t>
  </si>
  <si>
    <t>532300241100002106259</t>
  </si>
  <si>
    <t>公务交通专项经费</t>
  </si>
  <si>
    <t>30239</t>
  </si>
  <si>
    <t>其他交通费用</t>
  </si>
  <si>
    <t>532300241100002106240</t>
  </si>
  <si>
    <t>行政人员公务交通补贴</t>
  </si>
  <si>
    <t>532300241100002106242</t>
  </si>
  <si>
    <t>离退休公用经费</t>
  </si>
  <si>
    <t>行政单位离退休</t>
  </si>
  <si>
    <t>532300241100002106243</t>
  </si>
  <si>
    <t>离休特需费</t>
  </si>
  <si>
    <t>532300241100002106238</t>
  </si>
  <si>
    <t>对个人和家庭的补助</t>
  </si>
  <si>
    <t>30301</t>
  </si>
  <si>
    <t>离休费</t>
  </si>
  <si>
    <t>30302</t>
  </si>
  <si>
    <t>退休费</t>
  </si>
  <si>
    <t>532300241100002097892</t>
  </si>
  <si>
    <t>楚雄州林业和草原局2024年职业年金缴费资金</t>
  </si>
  <si>
    <t>机关事业单位职业年金缴费支出</t>
  </si>
  <si>
    <t>30109</t>
  </si>
  <si>
    <t>职业年金缴费</t>
  </si>
  <si>
    <t>532300241100002086939</t>
  </si>
  <si>
    <t>楚雄州林业和草原局2024年遗属困难生活补助资金</t>
  </si>
  <si>
    <t>死亡抚恤</t>
  </si>
  <si>
    <t>30305</t>
  </si>
  <si>
    <t>生活补助</t>
  </si>
  <si>
    <t>预算05-1表</t>
  </si>
  <si>
    <t>项目支出预算表(其他运转类、特定目标类项目)</t>
  </si>
  <si>
    <t>项目分类</t>
  </si>
  <si>
    <t>经济科目编码</t>
  </si>
  <si>
    <t>经济科目名称</t>
  </si>
  <si>
    <t>本年拨款</t>
  </si>
  <si>
    <t>其中：本次下达</t>
  </si>
  <si>
    <t>2024年楚雄州森林防火“三三制”对下补助资金</t>
  </si>
  <si>
    <t>323 事业发展类</t>
  </si>
  <si>
    <t>532300241100002544302</t>
  </si>
  <si>
    <t>林业草原防灾减灾</t>
  </si>
  <si>
    <t>39999</t>
  </si>
  <si>
    <t>2024年度优秀青年人才专项招引补助经费</t>
  </si>
  <si>
    <t>114 对个人和家庭的补助</t>
  </si>
  <si>
    <t>532300241100002760988</t>
  </si>
  <si>
    <t>一般行政管理事务</t>
  </si>
  <si>
    <t>30399</t>
  </si>
  <si>
    <t>其他对个人和家庭的补助</t>
  </si>
  <si>
    <t>2024年非公有制经济组织和社会组织党建基本工作经费</t>
  </si>
  <si>
    <t>313 事业发展类</t>
  </si>
  <si>
    <t>532300241100002756522</t>
  </si>
  <si>
    <t>2024年州属老干党支部工作经费</t>
  </si>
  <si>
    <t>532300241100002771148</t>
  </si>
  <si>
    <t>楚雄州本级林业草原改革发展补助资金</t>
  </si>
  <si>
    <t>311 专项业务类</t>
  </si>
  <si>
    <t>532300231100001122892</t>
  </si>
  <si>
    <t>30202</t>
  </si>
  <si>
    <t>印刷费</t>
  </si>
  <si>
    <t>产业化管理</t>
  </si>
  <si>
    <t>30227</t>
  </si>
  <si>
    <t>委托业务费</t>
  </si>
  <si>
    <t>行业业务管理</t>
  </si>
  <si>
    <t>楚雄州本级林业草原生态保护补助资金</t>
  </si>
  <si>
    <t>532300231100001122909</t>
  </si>
  <si>
    <t>31002</t>
  </si>
  <si>
    <t>办公设备购置</t>
  </si>
  <si>
    <t>楚雄州对下林业草原改革发展补助资金</t>
  </si>
  <si>
    <t>532300231100001122916</t>
  </si>
  <si>
    <t>技术推广与转化</t>
  </si>
  <si>
    <t>楚雄州对下林业草原生态保护补助资金</t>
  </si>
  <si>
    <t>532300231100001104889</t>
  </si>
  <si>
    <t>生态保护</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</si>
  <si>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</si>
  <si>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</si>
  <si>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</si>
  <si>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</si>
  <si>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</si>
  <si>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</si>
  <si>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</si>
  <si>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</si>
  <si>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</si>
  <si>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</si>
  <si>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</si>
  <si>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</si>
  <si>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楚雄州对下林业草原生态保护补助资金</t>
  </si>
  <si>
    <t>一、为有效预防和扑救森林草原火灾，保障森林草原放灭火经费，按云森指办【2012】20号《云南省森林防火指挥部办公室关于认真落实森林防火三.三制专项经费的通知》要求，省人民政府与州人民政府签订森林草原目标管理责任状规定各级政府“三三制”森林草原防火财政专项经费不得少于每亩林地0.1元标准；全州林地3255.4万亩，按0.1元/亩标准配套，需配套防火经费325.5万元。完成省、州人民政府下达的森林火灾防控预期成效具体为：（一）年森林火灾发生率控制在6.5次/10万公顷以下；（二）年森林火灾受害率控制在1‰以内；（三）年森林火灾当日扑灭率不低于98%。2023年“三三制”州级配套经费中拟安排10县市196万元，用于10县市森林草原防灭火工作。
二、森林火灾保险能有效化解森林火灾风险，提高林业防抗森林火灾风险能力，维护广大林权所有者切身利益，保护国土生态安全，促进经济社会发展。为减少林区群众森林火灾损失，根据《云南省林业厅  云南省财政厅  云南保监局关于印发云南省森林火灾保险实施方案（试行）的通知》文件要求，中央、省、州、县负责配套一定的资金用于购买森林火灾保险，森林火灾保险每亩保费0.4元，由中央、省、州、县和林权所有者分别承担，其中：公益林中央补贴50%，省25%，州7.5%，县17.5%；商品林中央补贴30%，省32.5%，州6.75%，县15.75%，林权所有者15%。经预算，2023年楚雄州州级财政需要配套购买保险资金92.25万元。
三、古树名木既是宝贵的、不可再生的物种资源，也是历史的见证者，具有重要的生态价值、社会价值、和经济价值。通过开展古树名木抢救复壮保护，对保护生物多样性、传承历史文化、扩充旅游资源、促进当地经济发展，推进生态文明建设等具有重大意义。2024申报预算40万元，对全州58株名木古树进行保护，视保护情况再进行后期申报。</t>
  </si>
  <si>
    <t>产出指标</t>
  </si>
  <si>
    <t>数量指标</t>
  </si>
  <si>
    <t>公益林参保率</t>
  </si>
  <si>
    <t>&gt;=</t>
  </si>
  <si>
    <t>100</t>
  </si>
  <si>
    <t>%</t>
  </si>
  <si>
    <t>定性指标</t>
  </si>
  <si>
    <t>反映全省公益林参保的情况。公益林参保率=全省公益林投保面积/全省公益林面积*100%</t>
  </si>
  <si>
    <t>全州投保森林面积</t>
  </si>
  <si>
    <t>=</t>
  </si>
  <si>
    <t>3206.01万亩</t>
  </si>
  <si>
    <t>万亩</t>
  </si>
  <si>
    <t>反映全州投保森林面积。</t>
  </si>
  <si>
    <t>一级古树和名木开展抢救复壮数量</t>
  </si>
  <si>
    <t>58</t>
  </si>
  <si>
    <t>株</t>
  </si>
  <si>
    <t>反映对林草系统管理的古树名木保护情况。</t>
  </si>
  <si>
    <t>明确古树名木分片负责人员</t>
  </si>
  <si>
    <t>人</t>
  </si>
  <si>
    <t>反映对名木古树负专人负责情况。</t>
  </si>
  <si>
    <t>质量指标</t>
  </si>
  <si>
    <t>森林火灾发生率</t>
  </si>
  <si>
    <t>&lt;</t>
  </si>
  <si>
    <t>6.5</t>
  </si>
  <si>
    <t>次/10万公顷</t>
  </si>
  <si>
    <t>反映全州林地森林火灾发生情况。</t>
  </si>
  <si>
    <t>年度火灾保险结案率</t>
  </si>
  <si>
    <t>反映年度已结案的受灾面积的情况。年度保险结案率=森林火灾保险年度已结案件数/受理案件起数*100%</t>
  </si>
  <si>
    <t>一级古树和名木抢救复壮合格率</t>
  </si>
  <si>
    <t>90</t>
  </si>
  <si>
    <t>反映林草系统管理的一级古树和名木抢救复壮合格率</t>
  </si>
  <si>
    <t>时效指标</t>
  </si>
  <si>
    <t>森林防火培训完成及时率</t>
  </si>
  <si>
    <t>反映对人员防火知识培训的及时情况。培训完成及时率=按时完成培训次数/完成培训总数*100%。</t>
  </si>
  <si>
    <t>森林火灾保险完成时间</t>
  </si>
  <si>
    <t>&lt;=</t>
  </si>
  <si>
    <t>2022年3月底</t>
  </si>
  <si>
    <t>年-月-日</t>
  </si>
  <si>
    <t>反映2023年度森林火灾保险投保完成时间。</t>
  </si>
  <si>
    <t>效益指标</t>
  </si>
  <si>
    <t>社会效益指标</t>
  </si>
  <si>
    <t>森林火灾受害率</t>
  </si>
  <si>
    <t>0.09</t>
  </si>
  <si>
    <t>反映森林火灾受害情况。森林火灾受害率=受灾森林面积/全省森林面积*100%</t>
  </si>
  <si>
    <t>受灾森林恢复率</t>
  </si>
  <si>
    <t>反映前一年度受灾森林面积已纳入当年造林面积的比例的情况。受灾森林恢复率=上年度森林火灾受害面积纳入本年造林的面积/本年度造林面积*100%</t>
  </si>
  <si>
    <t>古树名木保护宣传次数</t>
  </si>
  <si>
    <t>次</t>
  </si>
  <si>
    <t>反映全州对古树名木保护宣传情况</t>
  </si>
  <si>
    <t>满意度指标</t>
  </si>
  <si>
    <t>服务对象满意度指标</t>
  </si>
  <si>
    <t>林农对森林防火工作满意度</t>
  </si>
  <si>
    <t>85</t>
  </si>
  <si>
    <t>反映山区林农对州林草局森林防火工作满意度。</t>
  </si>
  <si>
    <t>参保林农满意度</t>
  </si>
  <si>
    <t>反映参保林农对森林火灾保险政策及保险服务机构的满意程度。</t>
  </si>
  <si>
    <t xml:space="preserve">  2024年州属老干党支部工作经费</t>
  </si>
  <si>
    <t>为切实加强新时代离退休干部党的建设工作，规范党建工作经费保障、使用和管理，依据中央和省相关文件规定，按照《中共楚雄州委组织部、中共楚雄 州委老干部局、楚雄州财政局印发《楚雄州离退休干部党组织工作经费使用管理办法(试行)〉的通知》精神，从2023年起，州级机关事业单位离退休于 部党支部工作经费按标列入预算，进一步加强离退休干部党组织管理。</t>
  </si>
  <si>
    <t>州林草局老干支部</t>
  </si>
  <si>
    <t>个</t>
  </si>
  <si>
    <t>按照州级机关事业离退休干部党支部统计数量补助。</t>
  </si>
  <si>
    <t>按照州级机关事业离退休干部党支部及时了解掌握政</t>
  </si>
  <si>
    <t>按照州级机关事业离退休干部党支部及时了解掌握政。</t>
  </si>
  <si>
    <t>离退休党员满意度</t>
  </si>
  <si>
    <t>离退休党员对政策满意程度。</t>
  </si>
  <si>
    <t xml:space="preserve">  楚雄州本级林业草原生态保护补助资金</t>
  </si>
  <si>
    <t>一、为有效预防和扑救森林草原火灾，保障森林草原放灭火经费，按云森指办【2012】20号《云南省森林防火指挥部办公室关于认真落实森林防火三.三制专项经费的通知》要求，森林防火经费省州县三级按三三制配套。即省：州：县1：1：1。从2012年起每亩林地由0.03元提高到0.1元，全州林地3255.4万亩*0.1元/亩=325.5万元。三年总体绩效目标具体为：（一）年森林火灾发生率控制在6.5次/10万公顷以下；（二）年森林火灾受害率控制在1‰以内；（三）年森林火灾当日扑灭率不低于98%；2023年预算225.5万元，用于州本级森林防火相关支出，100万元用于对下转移支付支出。
二、为切实做好关心群众工作，把党和人民的温暖送到人民群众的心坎上，按照州委州政府部署安排，争取财政资金7.2万元，用于慰问森林防火瞭望台护林员及驻防楚雄的森林消防大队人员。三年绩效总体目为：及时、准确的在春节前将慰问金发放到慰问对象，确保让人民群众过上安定、祥和、愉快的春节。</t>
  </si>
  <si>
    <t>年度森林火灾发生次数</t>
  </si>
  <si>
    <t>50</t>
  </si>
  <si>
    <t>反映年度森林火灾发生次数</t>
  </si>
  <si>
    <t>春节慰问对象人数</t>
  </si>
  <si>
    <t>144</t>
  </si>
  <si>
    <t>反映2024年慰问春节期间在防火瞭望台值守人员及驻防楚雄的森林消防大队人员人数。</t>
  </si>
  <si>
    <t>宣传报道次数</t>
  </si>
  <si>
    <t>反映在本地电视台、广播电台，报纸宣传报道林业草原生态保护工作的情况及次数。</t>
  </si>
  <si>
    <t>森林火灾当日扑灭率</t>
  </si>
  <si>
    <t>98</t>
  </si>
  <si>
    <t>反映发生森林火灾时及时扑灭情况。</t>
  </si>
  <si>
    <t>春节慰问完成时间</t>
  </si>
  <si>
    <t>2024年2月8日前</t>
  </si>
  <si>
    <t>反映春节慰问完成时间。</t>
  </si>
  <si>
    <t>反映对人员防火知识培训的及时情况。培训完成及时率=按时完成培训次数/完成培训总数*100%</t>
  </si>
  <si>
    <t>通过问卷调查反映山区林农对省林草局森林防火工作满意度。</t>
  </si>
  <si>
    <t>防火瞭望台值班人员及驻防楚雄森林消防大队人员满意度</t>
  </si>
  <si>
    <t>通过问卷调查反映春节慰问防火瞭望台值班人员及驻防楚雄森林消防大队人员的满意度</t>
  </si>
  <si>
    <t xml:space="preserve">  2024年中央财政提前批林业草原改革发展资金</t>
  </si>
  <si>
    <t>532300241100002641836</t>
  </si>
  <si>
    <t>科学开展大规模国土绿化行动，巩固新一轮退耕还林还草成果、增加造林面积、开展森林可持续经营提升森林质量；加强非国有林生态保护补偿；实施林木良种培育、草种繁育、林业草原科技推广；强化森林草原防火、有害生物防治，林草有害生物成灾率控制在4‰以下；林草有害生物无公害防治率达到85%以上；林草有害生物测报准确率达到90%以上；林草有害生物种苗产地检疫率达到100%；主要林草有害生物常发区监测覆盖率达到100%；松材线虫病调查监测率达到100%，无松材线虫病发生，加强松材线虫病监测，确保第一时间发现疫情；林区职工和周边群众满意度不低于85%。</t>
  </si>
  <si>
    <t>新一轮退耕还林第三次补助面积</t>
  </si>
  <si>
    <t>10300</t>
  </si>
  <si>
    <t>亩</t>
  </si>
  <si>
    <t>反映新一轮退耕还林第三次补助面积</t>
  </si>
  <si>
    <t>新一轮退耕还林延长期补助面积</t>
  </si>
  <si>
    <t>483813.7</t>
  </si>
  <si>
    <t>反映新一轮退耕还林延长期补助面积</t>
  </si>
  <si>
    <t>新一轮退耕还草延长期补助面积</t>
  </si>
  <si>
    <t>600</t>
  </si>
  <si>
    <t>反映新一轮退耕还草延长期补助面积</t>
  </si>
  <si>
    <t>上一轮政策到期退耕还生态林抚育面积</t>
  </si>
  <si>
    <t>6.57433</t>
  </si>
  <si>
    <t>反映上一轮政策到期退耕还生态林抚育面积</t>
  </si>
  <si>
    <t>林业有害生物防治任务面积</t>
  </si>
  <si>
    <t>20.5</t>
  </si>
  <si>
    <t>反映林业有害生物防治任务面积</t>
  </si>
  <si>
    <t>草原有害生物防治面积</t>
  </si>
  <si>
    <t>9.3</t>
  </si>
  <si>
    <t>反映草原有害生物防治面积</t>
  </si>
  <si>
    <t>国家重点林木良种基地和国家林草种质资源库当年任务面积</t>
  </si>
  <si>
    <t>0.0765</t>
  </si>
  <si>
    <t>反映国家重点林木良种基地和国家林草种质资源库当年任务面积</t>
  </si>
  <si>
    <t>林草科技推广项目数量</t>
  </si>
  <si>
    <t>反映林草科技推广项目数量</t>
  </si>
  <si>
    <t>全国性林草湿荒综合监测项目图斑监测数量</t>
  </si>
  <si>
    <t>689113</t>
  </si>
  <si>
    <t>反映全国性林草湿荒综合监测项目图斑监测数量</t>
  </si>
  <si>
    <t>林草有害生物成灾率</t>
  </si>
  <si>
    <t>‰</t>
  </si>
  <si>
    <t>反映林草有害生物成灾率</t>
  </si>
  <si>
    <t>林草有害生物无公害防治率</t>
  </si>
  <si>
    <t>反映林草有害生物无公害防治率</t>
  </si>
  <si>
    <t>林业有害生物种苗产地检疫率</t>
  </si>
  <si>
    <t>反映林业有害生物种苗产地检疫率</t>
  </si>
  <si>
    <t>主要林业有害生物常发区监测覆盖率</t>
  </si>
  <si>
    <t>反映主要林业有害生物常发区监测覆盖率</t>
  </si>
  <si>
    <t>0.9</t>
  </si>
  <si>
    <t>反映森林火灾受害率</t>
  </si>
  <si>
    <t>松材线虫病防控目标任务完成率</t>
  </si>
  <si>
    <t>40</t>
  </si>
  <si>
    <t>反映松材线虫病防控目标任务完成率</t>
  </si>
  <si>
    <t>林业有害生物测报准确率</t>
  </si>
  <si>
    <t>反映林业有害生物测报准确率</t>
  </si>
  <si>
    <t>当年资金支出进度</t>
  </si>
  <si>
    <t>反映当年资金支出进度</t>
  </si>
  <si>
    <t>成本指标</t>
  </si>
  <si>
    <t>经济成本指标</t>
  </si>
  <si>
    <t>400</t>
  </si>
  <si>
    <t>元/亩</t>
  </si>
  <si>
    <t>反映新一轮退耕还林补助标准（400元/亩），新一轮退耕还林延长期补助标准（100元/亩），新一轮退耕还草延长期补助标准（100元/亩），上一轮政策到期退耕还生态林抚育补助标准（20元/亩）</t>
  </si>
  <si>
    <t>生态效益指标</t>
  </si>
  <si>
    <t>林业草原有害生物无公害防治成效明显</t>
  </si>
  <si>
    <t>是</t>
  </si>
  <si>
    <t>是/否</t>
  </si>
  <si>
    <t>定量指标</t>
  </si>
  <si>
    <t>反映林业草原有害生物无公害防治成效明显</t>
  </si>
  <si>
    <t>森林、草原、荒漠生态系统生态效益发挥明显</t>
  </si>
  <si>
    <t>反映森林、草原、荒漠生态系统生态效益发挥明显</t>
  </si>
  <si>
    <t>可持续影响指标</t>
  </si>
  <si>
    <t>森林、草原、荒漠生态系统功能改善可持续影响明显</t>
  </si>
  <si>
    <t>反映森林、草原、荒漠生态系统功能改善可持续影响明显</t>
  </si>
  <si>
    <t>项目涉及职工和周边群众满意度</t>
  </si>
  <si>
    <t>反映项目涉及职工和周边群众满意度</t>
  </si>
  <si>
    <t xml:space="preserve">  楚雄州对下林业草原改革发展补助资金</t>
  </si>
  <si>
    <t>一、为全面贯彻落实习近平新时代中国特色社会主义思想为指导，牢固树立“绿水青山就是金山银山”理念，紧紧围绕省委“3815”战略定位和州委“一极三区”发展目标，根据王宁书记在省委工作会议上对发展林下经济的指示批示精神、省、楚雄州出台的《楚雄州人民政府关于加快林下经济高质量发展的意见》（楚政发〔2023〕9号）、以及《云南省楚雄彝族自治州林下经济促进条例》、《云南省人民政府办公厅关于印发云南省林草产业高质量发展行动方案(2022-2025年)》文件要求、以及张文旺州长对农工党楚发〔2023〕18号《农工党楚雄州委关于推动楚雄州生态产业提质增效，促进生态产品价值实现的调研报告》的批示。2024年，全州以林下经济发展为重点，建立以林为主，林下种植、林下养殖、林产品采集和森林景观利用相结合的立体林业经营模式，提高林地利用率和产出率。2024年申报预算350万元，用于发展“林下经济示范基地”10个。
二、随着国土绿化及生态修复形势的不断变化，城乡绿化美化、困难立地区域造林树种品种呈现多样化，乡土及耐旱树种需求突显，我州许多乡土树种未通过良种审（认）定，极大的制约了绿化造林质量提升。为不断提高良种使用率，不断提高国土绿化质量和林草事业高质量发展水平，国家林草局从2023年开始已将林木良种使用率纳入对省、州党委政府年度林长制考核指标。根据《云南省林业和草原局关于进一步加强林木良种化的通知》，为强力推进我州林木良种申报工作，大力选育推广林木良种，为推动生态建设高质量发展，维护生态安全打下坚实基础，由州林草局主导于2024-2025年申报良种品种43个，每个良种申报需经费3万元，共需经费129万元，其中2024年申报30个需良种，申报经费90万元。经费主要用于补助县市每个良种品种申报书编制、良种基地建设技术报告、良种造林对比数据收集及省级评估审查专家咨询费等。其中楚雄市5个15万元，双柏县4个12万元，牟定县2个6万元，南华县1个3万元，姚安县2个6万元，大姚县2个6万元，永仁县3个9万元，元谋县5个15万元，武定县4个12万元，禄丰市2个6万元。2025年申报良种13个，预计申报经费39万元。
三、根据楚林联发〔2023〕10号，2024年申报预算60万元，用于奖励2023年林长制考核为优秀的县市，第一名奖励30万元，第二名奖励20万元，第一名奖励10万元。</t>
  </si>
  <si>
    <t>林下经济示范基地</t>
  </si>
  <si>
    <t>10</t>
  </si>
  <si>
    <t>反映林下经济示范基地建设情况。</t>
  </si>
  <si>
    <t>林木良种申报个数</t>
  </si>
  <si>
    <t>30</t>
  </si>
  <si>
    <t>反映2024年林木良种申报情况。</t>
  </si>
  <si>
    <t>2024年奖励林长制考核优秀县市</t>
  </si>
  <si>
    <t>反映对2023年林长制考核优秀的县市进行奖励情况。</t>
  </si>
  <si>
    <t>示范基地建设合格率</t>
  </si>
  <si>
    <t>80</t>
  </si>
  <si>
    <t>反映林下经营模式示范项目建设情况。林下产品加工生产价格下降率=（上年度林下产品加工生产价格-本年度林下产品加工生产价格）/本年度林下产品加工生产价格*100%</t>
  </si>
  <si>
    <t>林下产品合格率</t>
  </si>
  <si>
    <t>反映林下产品质量合格情况。合格率=合格建设林下产品数量/实际建设林下产品数量。</t>
  </si>
  <si>
    <t>林木良种申报审查通过率</t>
  </si>
  <si>
    <t>60</t>
  </si>
  <si>
    <t>反映林木良种申报通过省级审查通过的情况。</t>
  </si>
  <si>
    <t>资金及时拨付率</t>
  </si>
  <si>
    <t>20</t>
  </si>
  <si>
    <t>工作日</t>
  </si>
  <si>
    <t>反映预算批复后资金下达情况。</t>
  </si>
  <si>
    <t>完成期限</t>
  </si>
  <si>
    <t>2023年12月20日</t>
  </si>
  <si>
    <t>反映林下经济建设、林木良种申报、林长制考核奖励兑现完成时限。</t>
  </si>
  <si>
    <t>经济效益指标</t>
  </si>
  <si>
    <t>林下产品生产价格下降率下降率</t>
  </si>
  <si>
    <t>林下产品降本增效</t>
  </si>
  <si>
    <t>反映林下产品生产成本比未实施林下复合经营生产成本下降情况。林下复合经营成本下降率=（上年度林下复合经营生产成本-本年度林下复合经营生产成本）/本年度林下复合经营生产成本*100%</t>
  </si>
  <si>
    <t>林下复合经营示范基地社会带动作用（带动社会企业、个人参与项目建设数量）</t>
  </si>
  <si>
    <t>人(户)</t>
  </si>
  <si>
    <t>反映项目建设完成后带来的示范效应</t>
  </si>
  <si>
    <t>良种使用率</t>
  </si>
  <si>
    <t>反映全州植树造林使用良种情况。</t>
  </si>
  <si>
    <t>造林成活率持续提升</t>
  </si>
  <si>
    <t>0.5</t>
  </si>
  <si>
    <t>反映使用良种后造林成活率提升情况。</t>
  </si>
  <si>
    <t>涉林企业满意度</t>
  </si>
  <si>
    <t>反映参展涉林企业对展会品质及服务满意度情况。</t>
  </si>
  <si>
    <t>林农满意度</t>
  </si>
  <si>
    <t>反映林农满意度情况。</t>
  </si>
  <si>
    <t xml:space="preserve">  2024年非公有制经济组织和社会组织党建基本工作经费</t>
  </si>
  <si>
    <t>巩固党组织覆盖 提升行动成果，推进“两新”组织党组织规范化建设，充分发 挥党组织的战斗堡垒作用和党员的先锋模范作用，不断提升我 省“两新”组织党建工作水平，促进“两新”组织持续健康发
展。</t>
  </si>
  <si>
    <t>非公有制经济组织和社会组织</t>
  </si>
  <si>
    <t>按6个党支部开展日常党建工作补助。</t>
  </si>
  <si>
    <t>党建经费及时拨付率</t>
  </si>
  <si>
    <t>财政下达指标后15个工作日拨付到企业。</t>
  </si>
  <si>
    <t>“两新”组织党建工作正常开展率</t>
  </si>
  <si>
    <t>反映“两新”组织是否按照党建工作要求正常开展党建工作。</t>
  </si>
  <si>
    <t>党员满意度</t>
  </si>
  <si>
    <t>“两新”组织党员对政策满意程度。</t>
  </si>
  <si>
    <t xml:space="preserve">  2024年中央财政提前批林业草原生态保护恢复资金</t>
  </si>
  <si>
    <t>532300241100002641459</t>
  </si>
  <si>
    <t>全面保护天然林，天然林资源从恢复性增长进一步向提高质量转变；生态状况明显改善，水土流失明显减少，生物多样性明显增加；林区经济社会和谐发展，落实各项补助，确保林区社会和谐稳定；落实全面停止天然林商业性采伐政策，天然林资源蓄积量持续增长；加强天然林资源和国家级公益林管护，提高森林质量。</t>
  </si>
  <si>
    <t>国有林管护面积</t>
  </si>
  <si>
    <t>297.68</t>
  </si>
  <si>
    <t>反映国有林管护面积。</t>
  </si>
  <si>
    <t>国有林修复面积</t>
  </si>
  <si>
    <t>3.5</t>
  </si>
  <si>
    <t>反映国有林修复面积。</t>
  </si>
  <si>
    <t>天保工程实施单位社会保险缴费比例</t>
  </si>
  <si>
    <t>24.95</t>
  </si>
  <si>
    <t>反映天保工程实施单位社会保险缴费比例。</t>
  </si>
  <si>
    <t>原天保工程实施单位社会保险补助人数</t>
  </si>
  <si>
    <t>435（含离休1人）</t>
  </si>
  <si>
    <t>反映原天保工程实施单位社会保险补助人数。</t>
  </si>
  <si>
    <t>聘请生态护林员人数</t>
  </si>
  <si>
    <t>2611</t>
  </si>
  <si>
    <t>反映聘请生态护林员人数。</t>
  </si>
  <si>
    <t>天然乔木林蓄积量增长情况</t>
  </si>
  <si>
    <t>持续增长</t>
  </si>
  <si>
    <t>反映天然乔木林蓄积量增长情况。</t>
  </si>
  <si>
    <t>社会保险补助兑现率</t>
  </si>
  <si>
    <t>反映社会保险补助兑现率。</t>
  </si>
  <si>
    <t>国家级自然保护区能力提升当期任务完成率</t>
  </si>
  <si>
    <t>反映国家级自然保护区能力提升当期任务完成率。</t>
  </si>
  <si>
    <t>湿地生态保护补偿当期任务完成率</t>
  </si>
  <si>
    <t>反映湿地生态保护补偿当期任务完成率。</t>
  </si>
  <si>
    <t>湿地保护和恢复当期任务完成率</t>
  </si>
  <si>
    <t>反映湿地保护和恢复当期任务完成率。</t>
  </si>
  <si>
    <t>国有林管护补助兑现率</t>
  </si>
  <si>
    <t>反映国有林管护补助兑现率。</t>
  </si>
  <si>
    <t>国家级自然保护区保护和管理能力</t>
  </si>
  <si>
    <t>明显提升</t>
  </si>
  <si>
    <t>反映国家级自然保护区保护和管理能力。</t>
  </si>
  <si>
    <t>生态系统和生物多样性</t>
  </si>
  <si>
    <t>得到有效保护</t>
  </si>
  <si>
    <t>反映生态系统和生物多样性。</t>
  </si>
  <si>
    <t>森林、湿地、荒漠生态系统生态效益发挥</t>
  </si>
  <si>
    <t>明显</t>
  </si>
  <si>
    <t>反映森林、湿地、荒漠生态系统生态效益发挥情况。</t>
  </si>
  <si>
    <t>持续发挥生态作用</t>
  </si>
  <si>
    <t>反映持续发挥生态作用情况。</t>
  </si>
  <si>
    <t>国有林区（林场）社会稳定</t>
  </si>
  <si>
    <t>稳定</t>
  </si>
  <si>
    <t>反映国有林区（林场）社会稳定情况。</t>
  </si>
  <si>
    <t>社会公众对国家公园的认知度</t>
  </si>
  <si>
    <t>逐步提升</t>
  </si>
  <si>
    <t>反映社会公众对国家公园的认知度提升情况。</t>
  </si>
  <si>
    <t>林区（林场）职工、国家公园管理人员和周边群众满意度</t>
  </si>
  <si>
    <t>反映林区（林场）职工、国家公园管理人员和周边群众满意度。</t>
  </si>
  <si>
    <t xml:space="preserve">  2024年中央财政农业保险保费补贴预算资金</t>
  </si>
  <si>
    <t>532300241100002487769</t>
  </si>
  <si>
    <t>目标1:引导和支持农户参加农业保险，
目标2:中央和省级财政主要保障关系国计民生和粮食安全的大宗农产品，重点支
持农业生产环节；
目标3:不断扩大农业保险覆盖面和风险保障水平，逐步建立市场化的农业生产风
险防范化解机制；
目标4:稳定农业生产，保障农民收入。</t>
  </si>
  <si>
    <t>森林综合投保覆盖率</t>
  </si>
  <si>
    <t>70</t>
  </si>
  <si>
    <t>绝对免赔额</t>
  </si>
  <si>
    <t>0</t>
  </si>
  <si>
    <t>元</t>
  </si>
  <si>
    <t>风险保障水平接近直接物化成本</t>
  </si>
  <si>
    <t>风险保障总额高于去年</t>
  </si>
  <si>
    <t>森林火灾保险综合费用率</t>
  </si>
  <si>
    <t>经办机构县级分支机构覆盖率</t>
  </si>
  <si>
    <t>承保理赔公示率</t>
  </si>
  <si>
    <t>参保农户满意度</t>
  </si>
  <si>
    <t xml:space="preserve">  楚雄州本级林业草原改革发展补助资金</t>
  </si>
  <si>
    <t>一是扛牢压实责任深入践行新发展理念。形成全社会齐抓共管、合力共治的良好格局，促进全州林草事业高质量发展。
二是全面推行林长制改革，建立健全相关制度，实现全州林长制管理责任全覆盖的目标。全面推行林长制是以习近平同志为核心的党中央站在民族永续、国家发展、民生福祉的战略高度作出的一项重大决策部署，是推进生态文明建设的重大安排。我州要通过林长制的全面推行构建权责明确、协调有序、保障有力、监管严格、运行高效的森林资源保护发展机制，使林草资源保护能力不断提升，助推我州生态文明建设。
三是为全面贯彻落实习近平新时代中国特色社会主义思想为指导，牢固树立“绿水青山就是金山银山”理念，紧紧围绕省委“3815”战略定位和州委“一极三区”发展目标，根据王宁书记在省委工作会议上对发展林下经济的指示批示精神、省、楚雄州出台的《楚雄州人民政府关于加快林下经济高质量发展的意见》（楚政发﹝2023﹞9号）、以及《云南省楚雄彝族自治州林下经济促进条例》、《云南省人民政府办公厅关于印发云南省林草产业高质量发展行动方案(2022-2025 年)》文件要求、以及张文旺州长对农工党楚发﹝2023﹞18号《农工党楚雄州委关于推动楚雄州生态产业提质增效，促进生态产品价值实现的调研报告》的批示。2024年，全州以林下经济发展为重点，建立以林为主，林下种植、林下养殖、林产品采集和森林景观利用相结合的立体林业经营模式，提高林地利用率和产出率。“森林生态产品推介展示企业给予奖励补助方案”补助资金21万元。</t>
  </si>
  <si>
    <t>《楚雄州林地利用保护规划》编制</t>
  </si>
  <si>
    <t>反映《楚雄州林地利用保护规划》编制数量情况。</t>
  </si>
  <si>
    <t>组织参展企业数量</t>
  </si>
  <si>
    <t>18</t>
  </si>
  <si>
    <t>户</t>
  </si>
  <si>
    <t>反映参加省内外林产品博览推介会企业数量。</t>
  </si>
  <si>
    <t>《楚雄州湿地保护规划》编制</t>
  </si>
  <si>
    <t>反映《楚雄州湿地保护规划》编制数量情况。</t>
  </si>
  <si>
    <t>森林资源督查“三个全覆盖”工作</t>
  </si>
  <si>
    <t>反映森林资源督查“三个全覆盖”工作完成情况。</t>
  </si>
  <si>
    <t>林长制考核覆盖县市</t>
  </si>
  <si>
    <t>健全林长制绩效考评等相关制度，强化责任制考核。</t>
  </si>
  <si>
    <t>《楚雄州林地利用保护规划》、《楚雄州湿地保护规划》复审次数</t>
  </si>
  <si>
    <t>反映《楚雄州林地利用保护规划》、《楚雄州湿地保护规划》评审通过情况。</t>
  </si>
  <si>
    <t>人工造林当年成活率</t>
  </si>
  <si>
    <t>反映2024年人工造林当年保存率情况。</t>
  </si>
  <si>
    <t>省林长办考核结果</t>
  </si>
  <si>
    <t>94</t>
  </si>
  <si>
    <t>分</t>
  </si>
  <si>
    <t>反应省林长办对楚雄州林长制考评情况</t>
  </si>
  <si>
    <t>规划编制完成时间</t>
  </si>
  <si>
    <t>2024年11月30日前</t>
  </si>
  <si>
    <t>反映《楚雄州林地利用保护规划》、《楚雄州湿地保护规划》评审通过时间。</t>
  </si>
  <si>
    <t>组织企业参展时间</t>
  </si>
  <si>
    <t>2024年12月20日前</t>
  </si>
  <si>
    <t>反映组织企业参加展销博览会情况。</t>
  </si>
  <si>
    <t>林长制考核完成时间</t>
  </si>
  <si>
    <t>2024年12月10日前</t>
  </si>
  <si>
    <t>反映2024年应完成对全州10县市林长制考核时间。</t>
  </si>
  <si>
    <t>林业和草原行业总产值</t>
  </si>
  <si>
    <t>280</t>
  </si>
  <si>
    <t>亿元</t>
  </si>
  <si>
    <t>反映通过加大对林业产业扶持，提高全州林业和草原行业总产值情况。</t>
  </si>
  <si>
    <t>提升项目区及周边林农经济收入</t>
  </si>
  <si>
    <t>6200</t>
  </si>
  <si>
    <t>反映通过发展经济林果、林下经济和乡村旅游等林草生态产业，提升项目区及周边林农的经济收入情况。</t>
  </si>
  <si>
    <t>林长制运行完成情况</t>
  </si>
  <si>
    <t>项</t>
  </si>
  <si>
    <t>成立林长制领导小组及办公室，明确职责健全制度，制度运行有效。</t>
  </si>
  <si>
    <t>森林草原面积增加</t>
  </si>
  <si>
    <t>7000</t>
  </si>
  <si>
    <t>反映2024年楚雄州森林面积增加情况</t>
  </si>
  <si>
    <t>社会公众和政府满意度</t>
  </si>
  <si>
    <t>反映社会公众和党委政府对林业草原工作的满意度</t>
  </si>
  <si>
    <t>项目实施区林农满意度</t>
  </si>
  <si>
    <t xml:space="preserve">  2024年楚雄州森林防火“三三制”对下补助资金</t>
  </si>
  <si>
    <t>为有效预防和扑救森林草原火灾，保障森林草原防灭火经费，按云森指办【2012】20号《云南省森林防火指挥部办公室关于认真落实森林防火三.三制专项经费的通知》要求，省人民政府与州人民政府签订森林草原目标管理责任状规定各级政府“三三制”森林草原防火财政专项经费不得少于每亩林地0.1元标准；全州林地3255.4万亩，按0.1元/亩标准配套，需配套防火经费325.5万元。完成省、州人民政府下达的森林火灾防控预期成效具体为：（一）年森林火灾发生率控制在6.5次/10万公顷以下；（二）年森林火灾受害率控制在1‰以内；（三）年森林火灾当日扑灭率不低于98%。</t>
  </si>
  <si>
    <t>年度火灾发生次数</t>
  </si>
  <si>
    <t>反映当年火灾发生次数。</t>
  </si>
  <si>
    <t>森林受害面积</t>
  </si>
  <si>
    <t>反映森林受害面积占全州林地面积占比。</t>
  </si>
  <si>
    <t>火灾当日扑灭率</t>
  </si>
  <si>
    <t>反映发生火情时当日扑灭情况。</t>
  </si>
  <si>
    <t>反映对人员防火知识培训的及时情况。
培训完成及时率=按时完成培训次数/完成培训总数*100%</t>
  </si>
  <si>
    <t>0.1</t>
  </si>
  <si>
    <t>反映森林火灾受害情况。
森林火灾受害率=受灾森林面积/全州森林面积*100%</t>
  </si>
  <si>
    <t>反映林农对森林防火工作满意度情况。</t>
  </si>
  <si>
    <t xml:space="preserve">  2024年度省级财政农业保险保费补贴资金</t>
  </si>
  <si>
    <t>532300241100002487848</t>
  </si>
  <si>
    <t>目标1:引导和支持农户参加农业保险；
目标2:不断扩大农业保险覆盖面和风险保障水平，逐步建立市场化的农业生产风险防 范化解机制；
目标3:稳定农业生产，保障农民收入。</t>
  </si>
  <si>
    <t>公益林火灾保险参保率</t>
  </si>
  <si>
    <t>95</t>
  </si>
  <si>
    <t>反映公益林火灾保险参保率。</t>
  </si>
  <si>
    <t>商品林火灾保险参保率</t>
  </si>
  <si>
    <t>45</t>
  </si>
  <si>
    <t>反映商品林火灾保险参保率。</t>
  </si>
  <si>
    <t>财政部门保费补贴资金拨付率</t>
  </si>
  <si>
    <t>反映财政部门保费补贴资金拨付率。</t>
  </si>
  <si>
    <t>反映绝对免赔额。</t>
  </si>
  <si>
    <t>年度森林火灾保险结案率</t>
  </si>
  <si>
    <t>反映年度森林火灾保险结案率。</t>
  </si>
  <si>
    <t>风险保障水平</t>
  </si>
  <si>
    <t>接近直接物化成本</t>
  </si>
  <si>
    <t>反映风险保障水平。</t>
  </si>
  <si>
    <t>风险保障总额</t>
  </si>
  <si>
    <t>高于去年</t>
  </si>
  <si>
    <t>反映风险保障总额。</t>
  </si>
  <si>
    <t>反映森林火灾保险综合费用率。</t>
  </si>
  <si>
    <t>反映森林火灾受害率。</t>
  </si>
  <si>
    <t>各县(市)保费补贴与保险机构结算次数</t>
  </si>
  <si>
    <t>反映各县(市)保费补贴与保险机构结算次数 。</t>
  </si>
  <si>
    <t>反映经办机构县级分支机构覆盖率。</t>
  </si>
  <si>
    <t>反映承保理赔公示率。</t>
  </si>
  <si>
    <t>反映参保农户满意度。</t>
  </si>
  <si>
    <t>参保林户满意度</t>
  </si>
  <si>
    <t>反映参保林户满意度。</t>
  </si>
  <si>
    <t>预算05-3表</t>
  </si>
  <si>
    <t>项目支出绩效目标表（另文下达）</t>
  </si>
  <si>
    <t>单位名称、项目名称</t>
  </si>
  <si>
    <t>注：本单位无另文下达项目支出预算，故此表无公开数据。</t>
  </si>
  <si>
    <t>预算06表</t>
  </si>
  <si>
    <t>政府性基金预算支出预算表</t>
  </si>
  <si>
    <t>单位名称</t>
  </si>
  <si>
    <t>本年政府性基金预算支出</t>
  </si>
  <si>
    <t>注：本单位无政府性基金预算支出预算，故此表无公开数据。</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</si>
  <si>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</si>
  <si>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</si>
  <si>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</si>
  <si>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</si>
  <si>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</si>
  <si>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</si>
  <si>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</si>
  <si>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</si>
  <si>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</si>
  <si>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</si>
  <si>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</si>
  <si>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</si>
  <si>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</si>
  <si>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</si>
  <si>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印刷森林防火令等宣传资料</t>
  </si>
  <si>
    <t>其他印刷服务</t>
  </si>
  <si>
    <t>车辆加油</t>
  </si>
  <si>
    <t>车辆加油、添加燃料服务</t>
  </si>
  <si>
    <t>车辆维修保养</t>
  </si>
  <si>
    <t>车辆维修和保养服务</t>
  </si>
  <si>
    <t>车辆保险</t>
  </si>
  <si>
    <t>机动车保险服务</t>
  </si>
  <si>
    <t>《楚雄州湿地保护规划》</t>
  </si>
  <si>
    <t>行业规划服务</t>
  </si>
  <si>
    <t>全面推进林长制宣传资料等</t>
  </si>
  <si>
    <t>10000</t>
  </si>
  <si>
    <t>购复印纸</t>
  </si>
  <si>
    <t>复印纸</t>
  </si>
  <si>
    <t>批</t>
  </si>
  <si>
    <t>机关办公楼保洁</t>
  </si>
  <si>
    <t>物业管理服务</t>
  </si>
  <si>
    <t>年</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</si>
  <si>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</si>
  <si>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</si>
  <si>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</si>
  <si>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</si>
  <si>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</si>
  <si>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</si>
  <si>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</si>
  <si>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</si>
  <si>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</si>
  <si>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B1104 印刷和出版服务</t>
  </si>
  <si>
    <t>B 政府履职辅助性服务</t>
  </si>
  <si>
    <t>213 农林水支出</t>
  </si>
  <si>
    <t>B1101 维修保养服务</t>
  </si>
  <si>
    <t>A1601 行业规划服务</t>
  </si>
  <si>
    <t>A 公共服务</t>
  </si>
  <si>
    <t>印刷</t>
  </si>
  <si>
    <t>B1102 物业管理服务</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</si>
  <si>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</si>
  <si>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</si>
  <si>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</si>
  <si>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</si>
  <si>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</si>
  <si>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</si>
  <si>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</si>
  <si>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</si>
  <si>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</si>
  <si>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</si>
  <si>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</si>
  <si>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</si>
  <si>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</si>
  <si>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</si>
  <si>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预算09-2表</t>
  </si>
  <si>
    <t>州对下转移支付绩效目标表</t>
  </si>
  <si>
    <t>预算10表</t>
  </si>
  <si>
    <t>新增资产配置表</t>
  </si>
  <si>
    <t>资产类别</t>
  </si>
  <si>
    <t>资产分类代码.名称</t>
  </si>
  <si>
    <t>资产名称</t>
  </si>
  <si>
    <t>财政部门批复数（元）</t>
  </si>
  <si>
    <t>单价</t>
  </si>
  <si>
    <t>金额</t>
  </si>
  <si>
    <t>注：本单位无新增资产预算，故此表无公开数据。</t>
  </si>
  <si>
    <t>预算11表</t>
  </si>
  <si>
    <t>上级补助项目支出预算表</t>
  </si>
  <si>
    <t>上级补助</t>
  </si>
  <si>
    <t>注：本单位无上级补助项目支出预算，故此表无公开数据。</t>
  </si>
  <si>
    <t>预算12表</t>
  </si>
  <si>
    <t>部门项目中期规划预算表</t>
  </si>
  <si>
    <t>项目级次</t>
  </si>
  <si>
    <t>2024年</t>
  </si>
  <si>
    <t>2025年</t>
  </si>
  <si>
    <t>2026年</t>
  </si>
  <si>
    <t>下级</t>
  </si>
  <si>
    <t>本级</t>
  </si>
  <si>
    <t>注：楚雄州对下林业草原生态保护补助资金、楚雄州本级林业草原生态保护补助资金、楚雄州对下林业草原改革发展补助资金、楚雄州本级林业草原改革发展补助资金为2023-2025年滚动项目，故2026年无数据填列；2024年州属老干党支部工作经费6000.00元、2024年非公有制经济组织和社会组织党建基本工作经费94600.00元为一次性实施项目，故2025年、2026年无数据填列；2024年楚雄州森林防火“三三制”对下补助资金1960000.00元为按照省级政策补录的项目，故2025年、2026年无数据填列。</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</si>
</sst>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53">
    <font>
      <sz val="9"/>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10"/>
      <name val="宋体"/>
      <charset val="134"/>
    </font>
    <font>
      <sz val="22"/>
      <color rgb="FF000000"/>
      <name val="方正小标宋简体"/>
      <charset val="134"/>
    </font>
    <font>
      <sz val="23"/>
      <color rgb="FF000000"/>
      <name val="方正小标宋简体"/>
      <charset val="134"/>
    </font>
    <font>
      <b/>
      <sz val="23"/>
      <color rgb="FF000000"/>
      <name val="宋体"/>
      <charset val="134"/>
    </font>
    <font>
      <sz val="11"/>
      <color rgb="FF000000"/>
      <name val="宋体"/>
      <charset val="134"/>
    </font>
    <font>
      <sz val="9"/>
      <color rgb="FF000000"/>
      <name val="宋体"/>
      <charset val="134"/>
    </font>
    <font>
      <b/>
      <sz val="22"/>
      <name val="宋体"/>
      <charset val="1"/>
    </font>
    <font>
      <b/>
      <sz val="23"/>
      <name val="宋体"/>
      <charset val="1"/>
    </font>
    <font>
      <sz val="12"/>
      <name val="宋体"/>
      <charset val="1"/>
    </font>
    <font>
      <b/>
      <sz val="20"/>
      <name val="宋体"/>
      <charset val="1"/>
    </font>
    <font>
      <sz val="18"/>
      <name val="Microsoft Sans Serif"/>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32" fillId="0" borderId="0" applyFont="0" applyFill="0" applyBorder="0" applyAlignment="0" applyProtection="0">
      <alignment vertical="center"/>
    </xf>
    <xf numFmtId="0" fontId="33" fillId="3" borderId="0" applyNumberFormat="0" applyBorder="0" applyAlignment="0" applyProtection="0">
      <alignment vertical="center"/>
    </xf>
    <xf numFmtId="0" fontId="34" fillId="4" borderId="16"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33" fillId="5" borderId="0" applyNumberFormat="0" applyBorder="0" applyAlignment="0" applyProtection="0">
      <alignment vertical="center"/>
    </xf>
    <xf numFmtId="0" fontId="35" fillId="6" borderId="0" applyNumberFormat="0" applyBorder="0" applyAlignment="0" applyProtection="0">
      <alignment vertical="center"/>
    </xf>
    <xf numFmtId="43" fontId="32" fillId="0" borderId="0" applyFont="0" applyFill="0" applyBorder="0" applyAlignment="0" applyProtection="0">
      <alignment vertical="center"/>
    </xf>
    <xf numFmtId="0" fontId="36" fillId="7" borderId="0" applyNumberFormat="0" applyBorder="0" applyAlignment="0" applyProtection="0">
      <alignment vertical="center"/>
    </xf>
    <xf numFmtId="0" fontId="37" fillId="0" borderId="0" applyNumberFormat="0" applyFill="0" applyBorder="0" applyAlignment="0" applyProtection="0">
      <alignment vertical="center"/>
    </xf>
    <xf numFmtId="9" fontId="32" fillId="0" borderId="0" applyFont="0" applyFill="0" applyBorder="0" applyAlignment="0" applyProtection="0">
      <alignment vertical="center"/>
    </xf>
    <xf numFmtId="0" fontId="38" fillId="0" borderId="0" applyNumberFormat="0" applyFill="0" applyBorder="0" applyAlignment="0" applyProtection="0">
      <alignment vertical="center"/>
    </xf>
    <xf numFmtId="0" fontId="32" fillId="8" borderId="17" applyNumberFormat="0" applyFont="0" applyAlignment="0" applyProtection="0">
      <alignment vertical="center"/>
    </xf>
    <xf numFmtId="0" fontId="36" fillId="9"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18" applyNumberFormat="0" applyFill="0" applyAlignment="0" applyProtection="0">
      <alignment vertical="center"/>
    </xf>
    <xf numFmtId="0" fontId="44" fillId="0" borderId="18" applyNumberFormat="0" applyFill="0" applyAlignment="0" applyProtection="0">
      <alignment vertical="center"/>
    </xf>
    <xf numFmtId="0" fontId="36" fillId="10" borderId="0" applyNumberFormat="0" applyBorder="0" applyAlignment="0" applyProtection="0">
      <alignment vertical="center"/>
    </xf>
    <xf numFmtId="0" fontId="39" fillId="0" borderId="19" applyNumberFormat="0" applyFill="0" applyAlignment="0" applyProtection="0">
      <alignment vertical="center"/>
    </xf>
    <xf numFmtId="0" fontId="36" fillId="11" borderId="0" applyNumberFormat="0" applyBorder="0" applyAlignment="0" applyProtection="0">
      <alignment vertical="center"/>
    </xf>
    <xf numFmtId="0" fontId="45" fillId="12" borderId="20" applyNumberFormat="0" applyAlignment="0" applyProtection="0">
      <alignment vertical="center"/>
    </xf>
    <xf numFmtId="0" fontId="46" fillId="12" borderId="16" applyNumberFormat="0" applyAlignment="0" applyProtection="0">
      <alignment vertical="center"/>
    </xf>
    <xf numFmtId="0" fontId="47" fillId="13" borderId="21" applyNumberFormat="0" applyAlignment="0" applyProtection="0">
      <alignment vertical="center"/>
    </xf>
    <xf numFmtId="0" fontId="33" fillId="14" borderId="0" applyNumberFormat="0" applyBorder="0" applyAlignment="0" applyProtection="0">
      <alignment vertical="center"/>
    </xf>
    <xf numFmtId="0" fontId="36" fillId="15" borderId="0" applyNumberFormat="0" applyBorder="0" applyAlignment="0" applyProtection="0">
      <alignment vertical="center"/>
    </xf>
    <xf numFmtId="0" fontId="48" fillId="0" borderId="22" applyNumberFormat="0" applyFill="0" applyAlignment="0" applyProtection="0">
      <alignment vertical="center"/>
    </xf>
    <xf numFmtId="0" fontId="49" fillId="0" borderId="23" applyNumberFormat="0" applyFill="0" applyAlignment="0" applyProtection="0">
      <alignment vertical="center"/>
    </xf>
    <xf numFmtId="0" fontId="50" fillId="16" borderId="0" applyNumberFormat="0" applyBorder="0" applyAlignment="0" applyProtection="0">
      <alignment vertical="center"/>
    </xf>
    <xf numFmtId="0" fontId="51" fillId="17" borderId="0" applyNumberFormat="0" applyBorder="0" applyAlignment="0" applyProtection="0">
      <alignment vertical="center"/>
    </xf>
    <xf numFmtId="0" fontId="33" fillId="18" borderId="0" applyNumberFormat="0" applyBorder="0" applyAlignment="0" applyProtection="0">
      <alignment vertical="center"/>
    </xf>
    <xf numFmtId="0" fontId="36"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6" fillId="28" borderId="0" applyNumberFormat="0" applyBorder="0" applyAlignment="0" applyProtection="0">
      <alignment vertical="center"/>
    </xf>
    <xf numFmtId="0" fontId="52" fillId="0" borderId="0">
      <alignment vertical="center"/>
    </xf>
    <xf numFmtId="0" fontId="33"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3" fillId="32" borderId="0" applyNumberFormat="0" applyBorder="0" applyAlignment="0" applyProtection="0">
      <alignment vertical="center"/>
    </xf>
    <xf numFmtId="0" fontId="36" fillId="33" borderId="0" applyNumberFormat="0" applyBorder="0" applyAlignment="0" applyProtection="0">
      <alignment vertical="center"/>
    </xf>
    <xf numFmtId="0" fontId="0" fillId="0" borderId="0">
      <alignment vertical="top"/>
      <protection locked="0"/>
    </xf>
  </cellStyleXfs>
  <cellXfs count="270">
    <xf numFmtId="0" fontId="0" fillId="0" borderId="0" xfId="50" applyFont="1" applyFill="1" applyBorder="1" applyAlignment="1" applyProtection="1">
      <alignment vertical="top"/>
      <protection locked="0"/>
    </xf>
    <xf numFmtId="0" fontId="1" fillId="0" borderId="0" xfId="50" applyFont="1" applyFill="1" applyBorder="1" applyAlignment="1" applyProtection="1">
      <alignment vertical="top"/>
    </xf>
    <xf numFmtId="0" fontId="2" fillId="0" borderId="0" xfId="50" applyFont="1" applyFill="1" applyBorder="1" applyAlignment="1" applyProtection="1">
      <alignment vertical="top"/>
      <protection locked="0"/>
    </xf>
    <xf numFmtId="0" fontId="3" fillId="0" borderId="0" xfId="50" applyFont="1" applyFill="1" applyBorder="1" applyAlignment="1" applyProtection="1">
      <alignment vertical="top"/>
      <protection locked="0"/>
    </xf>
    <xf numFmtId="0" fontId="4" fillId="0" borderId="0" xfId="50" applyFont="1" applyFill="1" applyBorder="1" applyAlignment="1" applyProtection="1">
      <alignment horizontal="right" vertical="center" wrapText="1"/>
      <protection locked="0"/>
    </xf>
    <xf numFmtId="0" fontId="2" fillId="0" borderId="0" xfId="50" applyFont="1" applyFill="1" applyBorder="1" applyAlignment="1" applyProtection="1">
      <alignment horizontal="right" vertical="top"/>
      <protection locked="0"/>
    </xf>
    <xf numFmtId="0" fontId="5" fillId="0" borderId="0" xfId="50" applyFont="1" applyFill="1" applyBorder="1" applyAlignment="1" applyProtection="1">
      <alignment horizontal="center" vertical="center" wrapText="1"/>
      <protection locked="0"/>
    </xf>
    <xf numFmtId="0" fontId="6" fillId="0" borderId="0" xfId="50" applyFont="1" applyFill="1" applyBorder="1" applyAlignment="1" applyProtection="1">
      <alignment vertical="top"/>
      <protection locked="0"/>
    </xf>
    <xf numFmtId="0" fontId="6" fillId="0" borderId="0" xfId="50" applyFont="1" applyFill="1" applyBorder="1" applyAlignment="1" applyProtection="1">
      <alignment vertical="top"/>
    </xf>
    <xf numFmtId="0" fontId="4" fillId="0" borderId="0" xfId="50" applyFont="1" applyFill="1" applyBorder="1" applyAlignment="1" applyProtection="1">
      <alignment horizontal="left" vertical="center" wrapText="1"/>
      <protection locked="0"/>
    </xf>
    <xf numFmtId="0" fontId="7" fillId="0" borderId="0" xfId="50" applyFont="1" applyFill="1" applyBorder="1" applyAlignment="1" applyProtection="1">
      <alignment horizontal="left" vertical="center"/>
      <protection locked="0"/>
    </xf>
    <xf numFmtId="0" fontId="8" fillId="2" borderId="1" xfId="50" applyFont="1" applyFill="1" applyBorder="1" applyAlignment="1" applyProtection="1">
      <alignment horizontal="center" vertical="center" wrapText="1"/>
      <protection locked="0"/>
    </xf>
    <xf numFmtId="0" fontId="8" fillId="2" borderId="2" xfId="50" applyFont="1" applyFill="1" applyBorder="1" applyAlignment="1" applyProtection="1">
      <alignment horizontal="center" vertical="center" wrapText="1"/>
      <protection locked="0"/>
    </xf>
    <xf numFmtId="0" fontId="9" fillId="0" borderId="3" xfId="50" applyFont="1" applyFill="1" applyBorder="1" applyAlignment="1" applyProtection="1">
      <alignment horizontal="center" vertical="center" wrapText="1"/>
      <protection locked="0"/>
    </xf>
    <xf numFmtId="0" fontId="8" fillId="2" borderId="4" xfId="50" applyFont="1" applyFill="1" applyBorder="1" applyAlignment="1" applyProtection="1">
      <alignment horizontal="center" vertical="center"/>
      <protection locked="0"/>
    </xf>
    <xf numFmtId="0" fontId="8" fillId="2" borderId="5" xfId="50" applyFont="1" applyFill="1" applyBorder="1" applyAlignment="1" applyProtection="1">
      <alignment horizontal="center" vertical="center" wrapText="1"/>
      <protection locked="0"/>
    </xf>
    <xf numFmtId="0" fontId="8" fillId="0" borderId="5" xfId="50" applyFont="1" applyFill="1" applyBorder="1" applyAlignment="1" applyProtection="1">
      <alignment horizontal="center" vertical="center"/>
      <protection locked="0"/>
    </xf>
    <xf numFmtId="0" fontId="8" fillId="0" borderId="6" xfId="50" applyFont="1" applyFill="1" applyBorder="1" applyAlignment="1" applyProtection="1">
      <alignment horizontal="center" vertical="center" wrapText="1"/>
      <protection locked="0"/>
    </xf>
    <xf numFmtId="0" fontId="8" fillId="0" borderId="6" xfId="50" applyFont="1" applyFill="1" applyBorder="1" applyAlignment="1" applyProtection="1">
      <alignment horizontal="center" vertical="center"/>
      <protection locked="0"/>
    </xf>
    <xf numFmtId="0" fontId="7" fillId="2" borderId="6" xfId="50" applyFont="1" applyFill="1" applyBorder="1" applyAlignment="1" applyProtection="1">
      <alignment horizontal="left" vertical="center" wrapText="1"/>
    </xf>
    <xf numFmtId="0" fontId="7" fillId="2" borderId="6" xfId="50" applyFont="1" applyFill="1" applyBorder="1" applyAlignment="1" applyProtection="1">
      <alignment horizontal="center" vertical="center" wrapText="1"/>
      <protection locked="0"/>
    </xf>
    <xf numFmtId="4" fontId="7" fillId="0" borderId="6" xfId="50" applyNumberFormat="1" applyFont="1" applyFill="1" applyBorder="1" applyAlignment="1" applyProtection="1">
      <alignment horizontal="right" vertical="center"/>
    </xf>
    <xf numFmtId="4" fontId="7" fillId="0" borderId="6" xfId="50" applyNumberFormat="1" applyFont="1" applyFill="1" applyBorder="1" applyAlignment="1" applyProtection="1">
      <alignment horizontal="right" vertical="center"/>
      <protection locked="0"/>
    </xf>
    <xf numFmtId="0" fontId="7" fillId="0" borderId="6" xfId="50" applyFont="1" applyFill="1" applyBorder="1" applyAlignment="1" applyProtection="1">
      <alignment horizontal="left" vertical="center" wrapText="1"/>
      <protection locked="0"/>
    </xf>
    <xf numFmtId="0" fontId="1" fillId="0" borderId="6" xfId="50" applyFont="1" applyFill="1" applyBorder="1" applyAlignment="1" applyProtection="1">
      <alignment vertical="top"/>
    </xf>
    <xf numFmtId="0" fontId="7" fillId="2" borderId="7" xfId="50" applyFont="1" applyFill="1" applyBorder="1" applyAlignment="1" applyProtection="1">
      <alignment horizontal="center" vertical="center" wrapText="1"/>
    </xf>
    <xf numFmtId="0" fontId="7" fillId="2" borderId="7" xfId="50" applyFont="1" applyFill="1" applyBorder="1" applyAlignment="1" applyProtection="1">
      <alignment horizontal="center" vertical="center" wrapText="1"/>
      <protection locked="0"/>
    </xf>
    <xf numFmtId="4" fontId="7" fillId="0" borderId="7" xfId="50" applyNumberFormat="1" applyFont="1" applyFill="1" applyBorder="1" applyAlignment="1" applyProtection="1">
      <alignment horizontal="right" vertical="center"/>
      <protection locked="0"/>
    </xf>
    <xf numFmtId="176" fontId="10" fillId="0" borderId="0" xfId="50" applyNumberFormat="1" applyFont="1" applyFill="1" applyAlignment="1" applyProtection="1">
      <alignment horizontal="left" vertical="top" wrapText="1"/>
    </xf>
    <xf numFmtId="0" fontId="10" fillId="0" borderId="0" xfId="50" applyFont="1" applyFill="1" applyBorder="1" applyAlignment="1" applyProtection="1">
      <alignment vertical="top"/>
    </xf>
    <xf numFmtId="0" fontId="4" fillId="0" borderId="0" xfId="50" applyFont="1" applyFill="1" applyBorder="1" applyAlignment="1" applyProtection="1">
      <alignment vertical="top"/>
    </xf>
    <xf numFmtId="0" fontId="11" fillId="0" borderId="0" xfId="50" applyFont="1" applyFill="1" applyBorder="1" applyAlignment="1" applyProtection="1">
      <alignment horizontal="center" vertical="center"/>
    </xf>
    <xf numFmtId="0" fontId="12" fillId="0" borderId="0" xfId="50" applyFont="1" applyFill="1" applyBorder="1" applyAlignment="1" applyProtection="1">
      <alignment horizontal="center" vertical="center"/>
    </xf>
    <xf numFmtId="0" fontId="7" fillId="0" borderId="0" xfId="50" applyFont="1" applyFill="1" applyBorder="1" applyAlignment="1" applyProtection="1">
      <alignment horizontal="left" vertical="center" wrapText="1"/>
      <protection locked="0"/>
    </xf>
    <xf numFmtId="0" fontId="4" fillId="0" borderId="0" xfId="50" applyFont="1" applyFill="1" applyBorder="1" applyAlignment="1" applyProtection="1">
      <alignment horizontal="left" vertical="center" wrapText="1"/>
    </xf>
    <xf numFmtId="0" fontId="10" fillId="0" borderId="0" xfId="50" applyFont="1" applyFill="1" applyBorder="1" applyAlignment="1" applyProtection="1">
      <alignment vertical="top" wrapText="1"/>
    </xf>
    <xf numFmtId="0" fontId="8" fillId="0" borderId="1" xfId="50" applyFont="1" applyFill="1" applyBorder="1" applyAlignment="1" applyProtection="1">
      <alignment horizontal="center" vertical="center" wrapText="1"/>
    </xf>
    <xf numFmtId="0" fontId="8" fillId="0" borderId="1" xfId="50" applyFont="1" applyFill="1" applyBorder="1" applyAlignment="1" applyProtection="1">
      <alignment horizontal="center" vertical="center"/>
    </xf>
    <xf numFmtId="0" fontId="9" fillId="0" borderId="1" xfId="50" applyFont="1" applyFill="1" applyBorder="1" applyAlignment="1" applyProtection="1">
      <alignment horizontal="center" vertical="center" wrapText="1"/>
    </xf>
    <xf numFmtId="0" fontId="8" fillId="0" borderId="5" xfId="50" applyFont="1" applyFill="1" applyBorder="1" applyAlignment="1" applyProtection="1">
      <alignment horizontal="center" vertical="center"/>
    </xf>
    <xf numFmtId="0" fontId="8" fillId="0" borderId="6" xfId="50" applyFont="1" applyFill="1" applyBorder="1" applyAlignment="1" applyProtection="1">
      <alignment horizontal="center" vertical="center"/>
    </xf>
    <xf numFmtId="3" fontId="8" fillId="0" borderId="6" xfId="50" applyNumberFormat="1" applyFont="1" applyFill="1" applyBorder="1" applyAlignment="1" applyProtection="1">
      <alignment horizontal="center" vertical="center"/>
    </xf>
    <xf numFmtId="0" fontId="8" fillId="0" borderId="6" xfId="50" applyFont="1" applyFill="1" applyBorder="1" applyAlignment="1" applyProtection="1">
      <alignment horizontal="left" vertical="center" wrapText="1"/>
    </xf>
    <xf numFmtId="0" fontId="8" fillId="0" borderId="6" xfId="50" applyFont="1" applyFill="1" applyBorder="1" applyAlignment="1" applyProtection="1">
      <alignment horizontal="right" vertical="center"/>
      <protection locked="0"/>
    </xf>
    <xf numFmtId="0" fontId="8" fillId="0" borderId="8" xfId="50" applyFont="1" applyFill="1" applyBorder="1" applyAlignment="1" applyProtection="1">
      <alignment horizontal="center" vertical="center"/>
    </xf>
    <xf numFmtId="0" fontId="8" fillId="0" borderId="9" xfId="50" applyFont="1" applyFill="1" applyBorder="1" applyAlignment="1" applyProtection="1">
      <alignment horizontal="center" vertical="center"/>
    </xf>
    <xf numFmtId="0" fontId="8" fillId="0" borderId="10" xfId="50" applyFont="1" applyFill="1" applyBorder="1" applyAlignment="1" applyProtection="1">
      <alignment horizontal="center" vertical="center"/>
    </xf>
    <xf numFmtId="0" fontId="8" fillId="0" borderId="1" xfId="50" applyFont="1" applyFill="1" applyBorder="1" applyAlignment="1" applyProtection="1">
      <alignment horizontal="right" vertical="center"/>
    </xf>
    <xf numFmtId="0" fontId="10" fillId="0" borderId="0" xfId="50" applyFont="1" applyFill="1" applyAlignment="1" applyProtection="1">
      <alignment horizontal="left" vertical="top"/>
    </xf>
    <xf numFmtId="0" fontId="7" fillId="0" borderId="0" xfId="50" applyFont="1" applyFill="1" applyBorder="1" applyAlignment="1" applyProtection="1">
      <alignment horizontal="right" vertical="center"/>
    </xf>
    <xf numFmtId="0" fontId="8" fillId="0" borderId="3" xfId="50" applyFont="1" applyFill="1" applyBorder="1" applyAlignment="1" applyProtection="1">
      <alignment horizontal="center" vertical="center" wrapText="1"/>
    </xf>
    <xf numFmtId="0" fontId="10" fillId="0" borderId="0" xfId="50" applyFont="1" applyFill="1" applyBorder="1" applyAlignment="1" applyProtection="1">
      <alignment vertical="center"/>
    </xf>
    <xf numFmtId="0" fontId="11" fillId="0" borderId="0" xfId="50" applyFont="1" applyFill="1" applyBorder="1" applyAlignment="1" applyProtection="1">
      <alignment horizontal="center" vertical="center" wrapText="1"/>
    </xf>
    <xf numFmtId="0" fontId="7" fillId="0" borderId="0" xfId="50" applyFont="1" applyFill="1" applyBorder="1" applyAlignment="1" applyProtection="1">
      <alignment horizontal="left" vertical="center"/>
    </xf>
    <xf numFmtId="0" fontId="4" fillId="0" borderId="0" xfId="50" applyFont="1" applyFill="1" applyBorder="1" applyAlignment="1" applyProtection="1">
      <alignment horizontal="left" vertical="center"/>
    </xf>
    <xf numFmtId="0" fontId="4" fillId="0" borderId="0" xfId="50" applyFont="1" applyFill="1" applyBorder="1" applyAlignment="1" applyProtection="1">
      <alignment vertical="center"/>
    </xf>
    <xf numFmtId="0" fontId="2" fillId="0" borderId="0" xfId="50" applyFont="1" applyFill="1" applyBorder="1" applyAlignment="1" applyProtection="1">
      <alignment horizontal="right" vertical="center"/>
    </xf>
    <xf numFmtId="0" fontId="8" fillId="0" borderId="2" xfId="50" applyFont="1" applyFill="1" applyBorder="1" applyAlignment="1" applyProtection="1">
      <alignment horizontal="center" vertical="center" wrapText="1"/>
    </xf>
    <xf numFmtId="0" fontId="8" fillId="0" borderId="4" xfId="50" applyFont="1" applyFill="1" applyBorder="1" applyAlignment="1" applyProtection="1">
      <alignment horizontal="center" vertical="center" wrapText="1"/>
    </xf>
    <xf numFmtId="0" fontId="8" fillId="0" borderId="5" xfId="50" applyFont="1" applyFill="1" applyBorder="1" applyAlignment="1" applyProtection="1">
      <alignment horizontal="center" vertical="center" wrapText="1"/>
    </xf>
    <xf numFmtId="0" fontId="8" fillId="0" borderId="6" xfId="50" applyFont="1" applyFill="1" applyBorder="1" applyAlignment="1" applyProtection="1">
      <alignment horizontal="center" vertical="center" wrapText="1"/>
    </xf>
    <xf numFmtId="0" fontId="9" fillId="0" borderId="6" xfId="50" applyFont="1" applyFill="1" applyBorder="1" applyAlignment="1" applyProtection="1">
      <alignment horizontal="center" vertical="center" wrapText="1"/>
    </xf>
    <xf numFmtId="0" fontId="8" fillId="0" borderId="6" xfId="50" applyFont="1" applyFill="1" applyBorder="1" applyAlignment="1" applyProtection="1">
      <alignment vertical="center" wrapText="1"/>
    </xf>
    <xf numFmtId="0" fontId="8" fillId="0" borderId="6" xfId="50" applyFont="1" applyFill="1" applyBorder="1" applyAlignment="1" applyProtection="1">
      <alignment horizontal="right" vertical="center"/>
    </xf>
    <xf numFmtId="0" fontId="8" fillId="0" borderId="4" xfId="50" applyFont="1" applyFill="1" applyBorder="1" applyAlignment="1" applyProtection="1">
      <alignment horizontal="left" vertical="center" wrapText="1"/>
    </xf>
    <xf numFmtId="0" fontId="8" fillId="2" borderId="8" xfId="50" applyFont="1" applyFill="1" applyBorder="1" applyAlignment="1" applyProtection="1">
      <alignment horizontal="center" vertical="center" wrapText="1"/>
      <protection locked="0"/>
    </xf>
    <xf numFmtId="0" fontId="9" fillId="0" borderId="9" xfId="50" applyFont="1" applyFill="1" applyBorder="1" applyAlignment="1" applyProtection="1">
      <alignment horizontal="center" vertical="center" wrapText="1"/>
      <protection locked="0"/>
    </xf>
    <xf numFmtId="0" fontId="9" fillId="0" borderId="10" xfId="50" applyFont="1" applyFill="1" applyBorder="1" applyAlignment="1" applyProtection="1">
      <alignment horizontal="center" vertical="center" wrapText="1"/>
      <protection locked="0"/>
    </xf>
    <xf numFmtId="0" fontId="10" fillId="0" borderId="0" xfId="50" applyFont="1" applyFill="1" applyAlignment="1" applyProtection="1">
      <alignment horizontal="left" vertical="center"/>
    </xf>
    <xf numFmtId="0" fontId="13" fillId="0" borderId="0" xfId="50" applyFont="1" applyFill="1" applyBorder="1" applyAlignment="1" applyProtection="1">
      <alignment vertical="top"/>
      <protection locked="0"/>
    </xf>
    <xf numFmtId="0" fontId="9" fillId="0" borderId="0" xfId="50" applyFont="1" applyFill="1" applyBorder="1" applyAlignment="1" applyProtection="1">
      <alignment vertical="top"/>
      <protection locked="0"/>
    </xf>
    <xf numFmtId="0" fontId="14" fillId="0" borderId="0" xfId="50" applyFont="1" applyFill="1" applyBorder="1" applyAlignment="1" applyProtection="1">
      <alignment horizontal="center" vertical="center"/>
      <protection locked="0"/>
    </xf>
    <xf numFmtId="0" fontId="14" fillId="0" borderId="0" xfId="50" applyFont="1" applyFill="1" applyBorder="1" applyAlignment="1" applyProtection="1">
      <alignment horizontal="center" vertical="center"/>
    </xf>
    <xf numFmtId="0" fontId="4" fillId="0" borderId="0" xfId="50" applyFont="1" applyFill="1" applyBorder="1" applyAlignment="1" applyProtection="1">
      <alignment horizontal="center" vertical="center"/>
      <protection locked="0"/>
    </xf>
    <xf numFmtId="0" fontId="10" fillId="0" borderId="0" xfId="50" applyFont="1" applyFill="1" applyBorder="1" applyAlignment="1" applyProtection="1">
      <alignment horizontal="center" vertical="center"/>
    </xf>
    <xf numFmtId="0" fontId="7" fillId="0" borderId="6" xfId="50" applyFont="1" applyFill="1" applyBorder="1" applyAlignment="1" applyProtection="1">
      <alignment horizontal="left" vertical="center"/>
    </xf>
    <xf numFmtId="0" fontId="7" fillId="0" borderId="6" xfId="50" applyFont="1" applyFill="1" applyBorder="1" applyAlignment="1" applyProtection="1">
      <alignment horizontal="center" vertical="center"/>
      <protection locked="0"/>
    </xf>
    <xf numFmtId="0" fontId="7" fillId="0" borderId="6" xfId="50" applyFont="1" applyFill="1" applyBorder="1" applyAlignment="1" applyProtection="1">
      <alignment horizontal="center" vertical="center"/>
    </xf>
    <xf numFmtId="0" fontId="7" fillId="0" borderId="6" xfId="50" applyFont="1" applyFill="1" applyBorder="1" applyAlignment="1" applyProtection="1">
      <alignment horizontal="left" vertical="center" wrapText="1"/>
    </xf>
    <xf numFmtId="0" fontId="10" fillId="0" borderId="6" xfId="50" applyFont="1" applyFill="1" applyBorder="1" applyAlignment="1" applyProtection="1">
      <alignment vertical="center"/>
    </xf>
    <xf numFmtId="0" fontId="3" fillId="0" borderId="6" xfId="50" applyFont="1" applyFill="1" applyBorder="1" applyAlignment="1" applyProtection="1">
      <alignment vertical="top"/>
      <protection locked="0"/>
    </xf>
    <xf numFmtId="0" fontId="2" fillId="0" borderId="6" xfId="50" applyFont="1" applyFill="1" applyBorder="1" applyAlignment="1" applyProtection="1">
      <alignment vertical="top"/>
      <protection locked="0"/>
    </xf>
    <xf numFmtId="0" fontId="7" fillId="0" borderId="0" xfId="50" applyFont="1" applyFill="1" applyBorder="1" applyAlignment="1" applyProtection="1">
      <alignment horizontal="right" vertical="center"/>
      <protection locked="0"/>
    </xf>
    <xf numFmtId="0" fontId="4" fillId="0" borderId="0" xfId="50" applyFont="1" applyFill="1" applyBorder="1" applyAlignment="1" applyProtection="1">
      <alignment horizontal="right" vertical="center"/>
    </xf>
    <xf numFmtId="0" fontId="7" fillId="0" borderId="0" xfId="50" applyFont="1" applyFill="1" applyBorder="1" applyAlignment="1" applyProtection="1">
      <alignment horizontal="left" vertical="center" wrapText="1"/>
    </xf>
    <xf numFmtId="0" fontId="8" fillId="0" borderId="0" xfId="50" applyFont="1" applyFill="1" applyBorder="1" applyAlignment="1" applyProtection="1">
      <alignment vertical="top" wrapText="1"/>
    </xf>
    <xf numFmtId="0" fontId="4" fillId="0" borderId="0" xfId="50" applyFont="1" applyFill="1" applyBorder="1" applyAlignment="1" applyProtection="1">
      <alignment horizontal="right" vertical="top" wrapText="1"/>
    </xf>
    <xf numFmtId="0" fontId="8" fillId="0" borderId="2" xfId="50" applyFont="1" applyFill="1" applyBorder="1" applyAlignment="1" applyProtection="1">
      <alignment horizontal="center" vertical="center"/>
    </xf>
    <xf numFmtId="0" fontId="8" fillId="0" borderId="3" xfId="50" applyFont="1" applyFill="1" applyBorder="1" applyAlignment="1" applyProtection="1">
      <alignment horizontal="center" vertical="center"/>
    </xf>
    <xf numFmtId="0" fontId="8" fillId="0" borderId="11" xfId="50" applyFont="1" applyFill="1" applyBorder="1" applyAlignment="1" applyProtection="1">
      <alignment horizontal="center" vertical="center"/>
    </xf>
    <xf numFmtId="0" fontId="8" fillId="0" borderId="8" xfId="50" applyFont="1" applyFill="1" applyBorder="1" applyAlignment="1" applyProtection="1">
      <alignment horizontal="center" vertical="center" wrapText="1"/>
    </xf>
    <xf numFmtId="0" fontId="9" fillId="0" borderId="2" xfId="50" applyFont="1" applyFill="1" applyBorder="1" applyAlignment="1" applyProtection="1">
      <alignment horizontal="center" vertical="center"/>
    </xf>
    <xf numFmtId="4" fontId="2" fillId="0" borderId="2" xfId="50" applyNumberFormat="1" applyFont="1" applyFill="1" applyBorder="1" applyAlignment="1" applyProtection="1">
      <alignment horizontal="right" vertical="center"/>
      <protection locked="0"/>
    </xf>
    <xf numFmtId="0" fontId="2" fillId="0" borderId="6" xfId="50" applyFont="1" applyFill="1" applyBorder="1" applyAlignment="1" applyProtection="1">
      <alignment vertical="center" wrapText="1"/>
    </xf>
    <xf numFmtId="0" fontId="2" fillId="0" borderId="6" xfId="50" applyFont="1" applyFill="1" applyBorder="1" applyAlignment="1" applyProtection="1">
      <alignment horizontal="center" vertical="center" wrapText="1"/>
      <protection locked="0"/>
    </xf>
    <xf numFmtId="0" fontId="12" fillId="0" borderId="0" xfId="50" applyFont="1" applyFill="1" applyBorder="1" applyAlignment="1" applyProtection="1">
      <alignment horizontal="center" vertical="center"/>
      <protection locked="0"/>
    </xf>
    <xf numFmtId="0" fontId="7" fillId="0" borderId="0" xfId="50" applyFont="1" applyFill="1" applyBorder="1" applyAlignment="1" applyProtection="1">
      <alignment horizontal="right" vertical="top"/>
      <protection locked="0"/>
    </xf>
    <xf numFmtId="0" fontId="8" fillId="0" borderId="3" xfId="50" applyFont="1" applyFill="1" applyBorder="1" applyAlignment="1" applyProtection="1">
      <alignment horizontal="center" vertical="center"/>
      <protection locked="0"/>
    </xf>
    <xf numFmtId="0" fontId="9" fillId="0" borderId="6" xfId="50" applyFont="1" applyFill="1" applyBorder="1" applyAlignment="1" applyProtection="1">
      <alignment horizontal="center" vertical="center" wrapText="1"/>
      <protection locked="0"/>
    </xf>
    <xf numFmtId="0" fontId="1" fillId="0" borderId="0" xfId="50" applyFont="1" applyFill="1" applyBorder="1" applyAlignment="1" applyProtection="1">
      <alignment horizontal="right" vertical="center"/>
    </xf>
    <xf numFmtId="0" fontId="1" fillId="0" borderId="0" xfId="50" applyFont="1" applyFill="1" applyBorder="1" applyAlignment="1" applyProtection="1">
      <alignment horizontal="right" vertical="center"/>
      <protection locked="0"/>
    </xf>
    <xf numFmtId="0" fontId="11" fillId="0" borderId="0" xfId="50" applyFont="1" applyFill="1" applyBorder="1" applyAlignment="1" applyProtection="1">
      <alignment horizontal="center" vertical="center" wrapText="1"/>
      <protection locked="0"/>
    </xf>
    <xf numFmtId="0" fontId="15" fillId="0" borderId="0" xfId="50" applyFont="1" applyFill="1" applyBorder="1" applyAlignment="1" applyProtection="1">
      <alignment horizontal="center" vertical="center"/>
    </xf>
    <xf numFmtId="0" fontId="15" fillId="0" borderId="0" xfId="50" applyFont="1" applyFill="1" applyBorder="1" applyAlignment="1" applyProtection="1">
      <alignment horizontal="center" vertical="center"/>
      <protection locked="0"/>
    </xf>
    <xf numFmtId="0" fontId="10" fillId="0" borderId="0" xfId="50" applyFont="1" applyFill="1" applyBorder="1" applyAlignment="1" applyProtection="1">
      <alignment horizontal="right" vertical="center"/>
      <protection locked="0"/>
    </xf>
    <xf numFmtId="0" fontId="8" fillId="2" borderId="1" xfId="50" applyFont="1" applyFill="1" applyBorder="1" applyAlignment="1" applyProtection="1">
      <alignment horizontal="center" vertical="center" wrapText="1"/>
    </xf>
    <xf numFmtId="0" fontId="9" fillId="0" borderId="1" xfId="50" applyFont="1" applyFill="1" applyBorder="1" applyAlignment="1" applyProtection="1">
      <alignment horizontal="center" vertical="center" wrapText="1"/>
      <protection locked="0"/>
    </xf>
    <xf numFmtId="0" fontId="8" fillId="2" borderId="2" xfId="50" applyFont="1" applyFill="1" applyBorder="1" applyAlignment="1" applyProtection="1">
      <alignment horizontal="center" vertical="center"/>
    </xf>
    <xf numFmtId="0" fontId="8" fillId="2" borderId="11" xfId="50" applyFont="1" applyFill="1" applyBorder="1" applyAlignment="1" applyProtection="1">
      <alignment horizontal="center" vertical="center" wrapText="1"/>
      <protection locked="0"/>
    </xf>
    <xf numFmtId="0" fontId="8" fillId="2" borderId="11" xfId="50" applyFont="1" applyFill="1" applyBorder="1" applyAlignment="1" applyProtection="1">
      <alignment horizontal="center" vertical="center"/>
      <protection locked="0"/>
    </xf>
    <xf numFmtId="0" fontId="8" fillId="2" borderId="6" xfId="50" applyFont="1" applyFill="1" applyBorder="1" applyAlignment="1" applyProtection="1">
      <alignment horizontal="center" vertical="center" wrapText="1"/>
      <protection locked="0"/>
    </xf>
    <xf numFmtId="0" fontId="7" fillId="0" borderId="6" xfId="50" applyFont="1" applyFill="1" applyBorder="1" applyAlignment="1" applyProtection="1">
      <alignment horizontal="right" vertical="center"/>
      <protection locked="0"/>
    </xf>
    <xf numFmtId="0" fontId="7" fillId="2" borderId="6" xfId="50" applyFont="1" applyFill="1" applyBorder="1" applyAlignment="1" applyProtection="1">
      <alignment horizontal="left" vertical="center"/>
      <protection locked="0"/>
    </xf>
    <xf numFmtId="0" fontId="7" fillId="2" borderId="2" xfId="50" applyFont="1" applyFill="1" applyBorder="1" applyAlignment="1" applyProtection="1">
      <alignment horizontal="center" vertical="center"/>
    </xf>
    <xf numFmtId="0" fontId="7" fillId="2" borderId="3" xfId="50" applyFont="1" applyFill="1" applyBorder="1" applyAlignment="1" applyProtection="1">
      <alignment horizontal="left" vertical="center"/>
    </xf>
    <xf numFmtId="0" fontId="7" fillId="0" borderId="3" xfId="50" applyFont="1" applyFill="1" applyBorder="1" applyAlignment="1" applyProtection="1">
      <alignment horizontal="center" vertical="center"/>
      <protection locked="0"/>
    </xf>
    <xf numFmtId="0" fontId="7" fillId="0" borderId="3" xfId="50" applyFont="1" applyFill="1" applyBorder="1" applyAlignment="1" applyProtection="1">
      <alignment horizontal="center" vertical="center"/>
    </xf>
    <xf numFmtId="0" fontId="7" fillId="2" borderId="4" xfId="50" applyFont="1" applyFill="1" applyBorder="1" applyAlignment="1" applyProtection="1">
      <alignment horizontal="center" vertical="center"/>
    </xf>
    <xf numFmtId="0" fontId="10" fillId="0" borderId="0" xfId="50" applyFont="1" applyFill="1" applyBorder="1" applyAlignment="1" applyProtection="1">
      <alignment horizontal="right" vertical="center"/>
    </xf>
    <xf numFmtId="0" fontId="13" fillId="0" borderId="0" xfId="50" applyFont="1" applyFill="1" applyBorder="1" applyAlignment="1" applyProtection="1">
      <alignment horizontal="center" vertical="center"/>
      <protection locked="0"/>
    </xf>
    <xf numFmtId="0" fontId="9" fillId="0" borderId="3" xfId="50" applyFont="1" applyFill="1" applyBorder="1" applyAlignment="1" applyProtection="1">
      <alignment horizontal="center" vertical="center"/>
      <protection locked="0"/>
    </xf>
    <xf numFmtId="0" fontId="8" fillId="2" borderId="9" xfId="50" applyFont="1" applyFill="1" applyBorder="1" applyAlignment="1" applyProtection="1">
      <alignment horizontal="center" vertical="center" wrapText="1"/>
      <protection locked="0"/>
    </xf>
    <xf numFmtId="0" fontId="8" fillId="2" borderId="12" xfId="50" applyFont="1" applyFill="1" applyBorder="1" applyAlignment="1" applyProtection="1">
      <alignment horizontal="center" vertical="center" wrapText="1"/>
      <protection locked="0"/>
    </xf>
    <xf numFmtId="4" fontId="7" fillId="0" borderId="2" xfId="50" applyNumberFormat="1" applyFont="1" applyFill="1" applyBorder="1" applyAlignment="1" applyProtection="1">
      <alignment horizontal="right" vertical="center"/>
    </xf>
    <xf numFmtId="49" fontId="10" fillId="0" borderId="0" xfId="50" applyNumberFormat="1" applyFont="1" applyFill="1" applyBorder="1" applyAlignment="1" applyProtection="1">
      <alignment vertical="top"/>
    </xf>
    <xf numFmtId="0" fontId="16" fillId="0" borderId="0" xfId="50" applyFont="1" applyFill="1" applyBorder="1" applyAlignment="1" applyProtection="1">
      <alignment vertical="top"/>
    </xf>
    <xf numFmtId="49" fontId="16" fillId="0" borderId="0" xfId="50" applyNumberFormat="1" applyFont="1" applyFill="1" applyBorder="1" applyAlignment="1" applyProtection="1">
      <alignment vertical="top"/>
    </xf>
    <xf numFmtId="0" fontId="16" fillId="0" borderId="0" xfId="50" applyFont="1" applyFill="1" applyBorder="1" applyAlignment="1" applyProtection="1">
      <alignment horizontal="right" vertical="top"/>
    </xf>
    <xf numFmtId="0" fontId="4" fillId="0" borderId="0" xfId="50" applyFont="1" applyFill="1" applyBorder="1" applyAlignment="1" applyProtection="1">
      <alignment horizontal="right" vertical="top"/>
    </xf>
    <xf numFmtId="0" fontId="7" fillId="0" borderId="0" xfId="50" applyFont="1" applyFill="1" applyBorder="1" applyAlignment="1" applyProtection="1">
      <alignment horizontal="right" vertical="top"/>
    </xf>
    <xf numFmtId="0" fontId="17" fillId="0" borderId="0" xfId="50" applyFont="1" applyFill="1" applyBorder="1" applyAlignment="1" applyProtection="1">
      <alignment horizontal="center" vertical="center" wrapText="1"/>
    </xf>
    <xf numFmtId="0" fontId="17" fillId="0" borderId="0" xfId="50" applyFont="1" applyFill="1" applyBorder="1" applyAlignment="1" applyProtection="1">
      <alignment horizontal="center" vertical="center"/>
    </xf>
    <xf numFmtId="0" fontId="7" fillId="0" borderId="12" xfId="50" applyFont="1" applyFill="1" applyBorder="1" applyAlignment="1" applyProtection="1">
      <alignment horizontal="left" vertical="center"/>
    </xf>
    <xf numFmtId="49" fontId="10" fillId="0" borderId="12" xfId="50" applyNumberFormat="1" applyFont="1" applyFill="1" applyBorder="1" applyAlignment="1" applyProtection="1">
      <alignment vertical="top"/>
    </xf>
    <xf numFmtId="0" fontId="16" fillId="0" borderId="12" xfId="50" applyFont="1" applyFill="1" applyBorder="1" applyAlignment="1" applyProtection="1">
      <alignment horizontal="right" vertical="top"/>
    </xf>
    <xf numFmtId="0" fontId="4" fillId="0" borderId="12" xfId="50" applyFont="1" applyFill="1" applyBorder="1" applyAlignment="1" applyProtection="1">
      <alignment horizontal="right" vertical="top"/>
    </xf>
    <xf numFmtId="49" fontId="8" fillId="0" borderId="1" xfId="50" applyNumberFormat="1" applyFont="1" applyFill="1" applyBorder="1" applyAlignment="1" applyProtection="1">
      <alignment horizontal="center" vertical="center" wrapText="1"/>
    </xf>
    <xf numFmtId="0" fontId="8" fillId="0" borderId="4" xfId="50" applyFont="1" applyFill="1" applyBorder="1" applyAlignment="1" applyProtection="1">
      <alignment horizontal="center" vertical="center"/>
    </xf>
    <xf numFmtId="49" fontId="8" fillId="0" borderId="11" xfId="50" applyNumberFormat="1" applyFont="1" applyFill="1" applyBorder="1" applyAlignment="1" applyProtection="1">
      <alignment horizontal="center" vertical="center" wrapText="1"/>
    </xf>
    <xf numFmtId="49" fontId="8" fillId="0" borderId="6" xfId="50" applyNumberFormat="1" applyFont="1" applyFill="1" applyBorder="1" applyAlignment="1" applyProtection="1">
      <alignment horizontal="center" vertical="center"/>
    </xf>
    <xf numFmtId="0" fontId="2" fillId="0" borderId="8" xfId="50" applyFont="1" applyFill="1" applyBorder="1" applyAlignment="1" applyProtection="1">
      <alignment horizontal="center" vertical="center"/>
    </xf>
    <xf numFmtId="49" fontId="7" fillId="0" borderId="9" xfId="50" applyNumberFormat="1" applyFont="1" applyFill="1" applyBorder="1" applyAlignment="1" applyProtection="1">
      <alignment horizontal="center" vertical="center"/>
    </xf>
    <xf numFmtId="0" fontId="2" fillId="0" borderId="10" xfId="50" applyFont="1" applyFill="1" applyBorder="1" applyAlignment="1" applyProtection="1">
      <alignment horizontal="center" vertical="center"/>
    </xf>
    <xf numFmtId="4" fontId="7" fillId="0" borderId="1" xfId="50" applyNumberFormat="1" applyFont="1" applyFill="1" applyBorder="1" applyAlignment="1" applyProtection="1">
      <alignment vertical="center"/>
      <protection locked="0"/>
    </xf>
    <xf numFmtId="0" fontId="18" fillId="0" borderId="0" xfId="50" applyFont="1" applyFill="1" applyBorder="1" applyAlignment="1" applyProtection="1">
      <alignment vertical="center"/>
    </xf>
    <xf numFmtId="0" fontId="19" fillId="0" borderId="0" xfId="50" applyFont="1" applyFill="1" applyBorder="1" applyAlignment="1" applyProtection="1">
      <alignment horizontal="center" vertical="center"/>
    </xf>
    <xf numFmtId="0" fontId="20" fillId="0" borderId="0" xfId="50" applyFont="1" applyFill="1" applyBorder="1" applyAlignment="1" applyProtection="1">
      <alignment horizontal="center" vertical="center"/>
    </xf>
    <xf numFmtId="0" fontId="21" fillId="0" borderId="0" xfId="50" applyFont="1" applyFill="1" applyBorder="1" applyAlignment="1" applyProtection="1">
      <alignment horizontal="center" vertical="center"/>
    </xf>
    <xf numFmtId="0" fontId="21" fillId="0" borderId="0" xfId="50" applyFont="1" applyFill="1" applyBorder="1" applyAlignment="1" applyProtection="1">
      <alignment horizontal="center" vertical="center"/>
      <protection locked="0"/>
    </xf>
    <xf numFmtId="0" fontId="0" fillId="0" borderId="0" xfId="50" applyFont="1" applyFill="1" applyBorder="1" applyAlignment="1" applyProtection="1">
      <alignment horizontal="left" vertical="center"/>
      <protection locked="0"/>
    </xf>
    <xf numFmtId="0" fontId="22" fillId="0" borderId="6" xfId="50" applyFont="1" applyFill="1" applyBorder="1" applyAlignment="1" applyProtection="1">
      <alignment horizontal="center" vertical="center" wrapText="1"/>
    </xf>
    <xf numFmtId="0" fontId="22" fillId="0" borderId="6" xfId="50" applyFont="1" applyFill="1" applyBorder="1" applyAlignment="1" applyProtection="1">
      <alignment horizontal="center" vertical="center"/>
      <protection locked="0"/>
    </xf>
    <xf numFmtId="0" fontId="23" fillId="0" borderId="6" xfId="50" applyFont="1" applyFill="1" applyBorder="1" applyAlignment="1" applyProtection="1">
      <alignment horizontal="left" vertical="center" wrapText="1"/>
    </xf>
    <xf numFmtId="0" fontId="23" fillId="0" borderId="6" xfId="50" applyFont="1" applyFill="1" applyBorder="1" applyAlignment="1" applyProtection="1">
      <alignment vertical="center" wrapText="1"/>
    </xf>
    <xf numFmtId="0" fontId="23" fillId="0" borderId="6" xfId="50" applyFont="1" applyFill="1" applyBorder="1" applyAlignment="1" applyProtection="1">
      <alignment horizontal="center" vertical="center" wrapText="1"/>
    </xf>
    <xf numFmtId="0" fontId="23" fillId="0" borderId="6" xfId="50" applyFont="1" applyFill="1" applyBorder="1" applyAlignment="1" applyProtection="1">
      <alignment horizontal="center" vertical="center"/>
      <protection locked="0"/>
    </xf>
    <xf numFmtId="0" fontId="23" fillId="0" borderId="1" xfId="50" applyFont="1" applyFill="1" applyBorder="1" applyAlignment="1" applyProtection="1">
      <alignment horizontal="left" vertical="center" wrapText="1"/>
      <protection locked="0"/>
    </xf>
    <xf numFmtId="0" fontId="23" fillId="0" borderId="1" xfId="50" applyFont="1" applyFill="1" applyBorder="1" applyAlignment="1" applyProtection="1">
      <alignment horizontal="left" vertical="center" wrapText="1"/>
    </xf>
    <xf numFmtId="0" fontId="18" fillId="0" borderId="0" xfId="50" applyFont="1" applyFill="1" applyAlignment="1" applyProtection="1">
      <alignment horizontal="left" vertical="center"/>
    </xf>
    <xf numFmtId="0" fontId="18" fillId="0" borderId="0" xfId="50" applyFont="1" applyFill="1" applyBorder="1" applyAlignment="1" applyProtection="1">
      <alignment horizontal="left" vertical="center"/>
    </xf>
    <xf numFmtId="0" fontId="23" fillId="0" borderId="0" xfId="50" applyFont="1" applyFill="1" applyBorder="1" applyAlignment="1" applyProtection="1">
      <alignment horizontal="right" vertical="center"/>
      <protection locked="0"/>
    </xf>
    <xf numFmtId="0" fontId="8" fillId="0" borderId="0" xfId="50" applyFont="1" applyFill="1" applyBorder="1" applyAlignment="1" applyProtection="1">
      <alignment horizontal="center" vertical="center"/>
      <protection locked="0"/>
    </xf>
    <xf numFmtId="0" fontId="9" fillId="0" borderId="0" xfId="50" applyFont="1" applyFill="1" applyBorder="1" applyAlignment="1" applyProtection="1">
      <alignment horizontal="center" vertical="center"/>
    </xf>
    <xf numFmtId="49" fontId="4" fillId="0" borderId="0" xfId="50" applyNumberFormat="1" applyFont="1" applyFill="1" applyBorder="1" applyAlignment="1" applyProtection="1">
      <alignment vertical="top"/>
    </xf>
    <xf numFmtId="0" fontId="8" fillId="0" borderId="0" xfId="50" applyFont="1" applyFill="1" applyBorder="1" applyAlignment="1" applyProtection="1">
      <alignment horizontal="left" vertical="center"/>
    </xf>
    <xf numFmtId="0" fontId="8" fillId="0" borderId="1" xfId="50" applyFont="1" applyFill="1" applyBorder="1" applyAlignment="1" applyProtection="1">
      <alignment horizontal="center" vertical="center" wrapText="1"/>
      <protection locked="0"/>
    </xf>
    <xf numFmtId="0" fontId="8" fillId="0" borderId="11" xfId="50" applyFont="1" applyFill="1" applyBorder="1" applyAlignment="1" applyProtection="1">
      <alignment horizontal="center" vertical="center" wrapText="1"/>
      <protection locked="0"/>
    </xf>
    <xf numFmtId="0" fontId="8" fillId="0" borderId="11" xfId="50" applyFont="1" applyFill="1" applyBorder="1" applyAlignment="1" applyProtection="1">
      <alignment horizontal="center" vertical="center" wrapText="1"/>
    </xf>
    <xf numFmtId="0" fontId="8" fillId="0" borderId="5" xfId="50" applyFont="1" applyFill="1" applyBorder="1" applyAlignment="1" applyProtection="1">
      <alignment horizontal="center" vertical="center" wrapText="1"/>
      <protection locked="0"/>
    </xf>
    <xf numFmtId="0" fontId="2" fillId="0" borderId="6" xfId="50" applyFont="1" applyFill="1" applyBorder="1" applyAlignment="1" applyProtection="1">
      <alignment horizontal="left" vertical="top" wrapText="1"/>
      <protection locked="0"/>
    </xf>
    <xf numFmtId="0" fontId="2" fillId="0" borderId="6" xfId="50" applyFont="1" applyFill="1" applyBorder="1" applyAlignment="1" applyProtection="1">
      <alignment horizontal="left" vertical="center" wrapText="1"/>
      <protection locked="0"/>
    </xf>
    <xf numFmtId="0" fontId="2" fillId="0" borderId="6" xfId="50" applyFont="1" applyFill="1" applyBorder="1" applyAlignment="1" applyProtection="1">
      <alignment horizontal="left" vertical="top" wrapText="1"/>
    </xf>
    <xf numFmtId="0" fontId="10" fillId="0" borderId="6" xfId="50" applyFont="1" applyFill="1" applyBorder="1" applyAlignment="1" applyProtection="1">
      <alignment vertical="top"/>
    </xf>
    <xf numFmtId="0" fontId="8" fillId="0" borderId="0" xfId="50" applyFont="1" applyFill="1" applyBorder="1" applyAlignment="1" applyProtection="1">
      <alignment vertical="top"/>
    </xf>
    <xf numFmtId="0" fontId="8" fillId="0" borderId="13" xfId="50" applyFont="1" applyFill="1" applyBorder="1" applyAlignment="1" applyProtection="1">
      <alignment horizontal="center" vertical="center" wrapText="1"/>
      <protection locked="0"/>
    </xf>
    <xf numFmtId="0" fontId="8" fillId="0" borderId="14" xfId="50" applyFont="1" applyFill="1" applyBorder="1" applyAlignment="1" applyProtection="1">
      <alignment horizontal="center" vertical="center"/>
    </xf>
    <xf numFmtId="0" fontId="9" fillId="0" borderId="6" xfId="50" applyFont="1" applyFill="1" applyBorder="1" applyAlignment="1" applyProtection="1">
      <alignment horizontal="center" vertical="center"/>
      <protection locked="0"/>
    </xf>
    <xf numFmtId="4" fontId="2" fillId="0" borderId="6" xfId="50" applyNumberFormat="1" applyFont="1" applyFill="1" applyBorder="1" applyAlignment="1" applyProtection="1">
      <alignment horizontal="right" vertical="center" wrapText="1"/>
      <protection locked="0"/>
    </xf>
    <xf numFmtId="0" fontId="7" fillId="0" borderId="6" xfId="50" applyFont="1" applyFill="1" applyBorder="1" applyAlignment="1" applyProtection="1">
      <alignment horizontal="right" vertical="center" wrapText="1"/>
      <protection locked="0"/>
    </xf>
    <xf numFmtId="4" fontId="2" fillId="0" borderId="6" xfId="50" applyNumberFormat="1" applyFont="1" applyFill="1" applyBorder="1" applyAlignment="1" applyProtection="1">
      <alignment horizontal="right" vertical="center" wrapText="1"/>
    </xf>
    <xf numFmtId="0" fontId="7" fillId="0" borderId="6" xfId="50" applyFont="1" applyFill="1" applyBorder="1" applyAlignment="1" applyProtection="1">
      <alignment horizontal="right" vertical="center" wrapText="1"/>
    </xf>
    <xf numFmtId="0" fontId="2" fillId="0" borderId="2" xfId="50" applyFont="1" applyFill="1" applyBorder="1" applyAlignment="1" applyProtection="1">
      <alignment horizontal="center" vertical="center" wrapText="1"/>
      <protection locked="0"/>
    </xf>
    <xf numFmtId="0" fontId="2" fillId="0" borderId="3" xfId="50" applyFont="1" applyFill="1" applyBorder="1" applyAlignment="1" applyProtection="1">
      <alignment horizontal="left" vertical="center"/>
    </xf>
    <xf numFmtId="0" fontId="2" fillId="0" borderId="4" xfId="50" applyFont="1" applyFill="1" applyBorder="1" applyAlignment="1" applyProtection="1">
      <alignment horizontal="left" vertical="center"/>
    </xf>
    <xf numFmtId="0" fontId="10" fillId="0" borderId="0" xfId="50" applyFont="1" applyFill="1" applyBorder="1" applyAlignment="1" applyProtection="1">
      <alignment vertical="top"/>
      <protection locked="0"/>
    </xf>
    <xf numFmtId="49" fontId="10" fillId="0" borderId="0" xfId="50" applyNumberFormat="1" applyFont="1" applyFill="1" applyBorder="1" applyAlignment="1" applyProtection="1">
      <alignment vertical="top"/>
      <protection locked="0"/>
    </xf>
    <xf numFmtId="0" fontId="24" fillId="0" borderId="0" xfId="50" applyFont="1" applyFill="1" applyBorder="1" applyAlignment="1" applyProtection="1">
      <alignment horizontal="center" vertical="center"/>
      <protection locked="0"/>
    </xf>
    <xf numFmtId="0" fontId="25" fillId="0" borderId="0" xfId="50" applyFont="1" applyFill="1" applyBorder="1" applyAlignment="1" applyProtection="1">
      <alignment horizontal="center" vertical="center"/>
      <protection locked="0"/>
    </xf>
    <xf numFmtId="0" fontId="2" fillId="0" borderId="0" xfId="50" applyFont="1" applyFill="1" applyBorder="1" applyAlignment="1" applyProtection="1">
      <alignment horizontal="left" vertical="center"/>
      <protection locked="0"/>
    </xf>
    <xf numFmtId="0" fontId="9" fillId="0" borderId="0" xfId="50" applyFont="1" applyFill="1" applyBorder="1" applyAlignment="1" applyProtection="1">
      <alignment horizontal="left" vertical="center"/>
      <protection locked="0"/>
    </xf>
    <xf numFmtId="0" fontId="9" fillId="0" borderId="2" xfId="50" applyFont="1" applyFill="1" applyBorder="1" applyAlignment="1" applyProtection="1">
      <alignment horizontal="center" vertical="center"/>
      <protection locked="0"/>
    </xf>
    <xf numFmtId="0" fontId="9" fillId="0" borderId="11" xfId="50" applyFont="1" applyFill="1" applyBorder="1" applyAlignment="1" applyProtection="1">
      <alignment horizontal="center" vertical="center" wrapText="1"/>
      <protection locked="0"/>
    </xf>
    <xf numFmtId="0" fontId="9" fillId="0" borderId="11" xfId="50" applyFont="1" applyFill="1" applyBorder="1" applyAlignment="1" applyProtection="1">
      <alignment horizontal="center" vertical="center"/>
      <protection locked="0"/>
    </xf>
    <xf numFmtId="0" fontId="9" fillId="0" borderId="1" xfId="50" applyFont="1" applyFill="1" applyBorder="1" applyAlignment="1" applyProtection="1">
      <alignment horizontal="center" vertical="center"/>
      <protection locked="0"/>
    </xf>
    <xf numFmtId="0" fontId="9" fillId="0" borderId="11" xfId="50" applyFont="1" applyFill="1" applyBorder="1" applyAlignment="1" applyProtection="1">
      <alignment horizontal="center" vertical="center"/>
    </xf>
    <xf numFmtId="0" fontId="9" fillId="0" borderId="5" xfId="50" applyFont="1" applyFill="1" applyBorder="1" applyAlignment="1" applyProtection="1">
      <alignment horizontal="center" vertical="center"/>
      <protection locked="0"/>
    </xf>
    <xf numFmtId="0" fontId="10" fillId="0" borderId="6" xfId="50" applyFont="1" applyFill="1" applyBorder="1" applyAlignment="1" applyProtection="1">
      <alignment horizontal="center" vertical="center"/>
      <protection locked="0"/>
    </xf>
    <xf numFmtId="0" fontId="2" fillId="0" borderId="6" xfId="50" applyFont="1" applyFill="1" applyBorder="1" applyAlignment="1" applyProtection="1">
      <alignment horizontal="left" vertical="center"/>
    </xf>
    <xf numFmtId="4" fontId="2" fillId="0" borderId="6" xfId="50" applyNumberFormat="1" applyFont="1" applyFill="1" applyBorder="1" applyAlignment="1" applyProtection="1">
      <alignment horizontal="right" vertical="center"/>
      <protection locked="0"/>
    </xf>
    <xf numFmtId="0" fontId="10" fillId="0" borderId="2" xfId="50" applyFont="1" applyFill="1" applyBorder="1" applyAlignment="1" applyProtection="1">
      <alignment horizontal="center" vertical="center" wrapText="1"/>
      <protection locked="0"/>
    </xf>
    <xf numFmtId="0" fontId="2" fillId="0" borderId="3" xfId="50" applyFont="1" applyFill="1" applyBorder="1" applyAlignment="1" applyProtection="1">
      <alignment horizontal="left" vertical="center"/>
      <protection locked="0"/>
    </xf>
    <xf numFmtId="0" fontId="2" fillId="0" borderId="4" xfId="50" applyFont="1" applyFill="1" applyBorder="1" applyAlignment="1" applyProtection="1">
      <alignment horizontal="left" vertical="center"/>
      <protection locked="0"/>
    </xf>
    <xf numFmtId="0" fontId="25" fillId="0" borderId="0" xfId="50" applyFont="1" applyFill="1" applyBorder="1" applyAlignment="1" applyProtection="1">
      <alignment horizontal="center" vertical="center"/>
    </xf>
    <xf numFmtId="0" fontId="9" fillId="0" borderId="0" xfId="50" applyFont="1" applyFill="1" applyBorder="1" applyAlignment="1" applyProtection="1">
      <alignment vertical="top"/>
    </xf>
    <xf numFmtId="0" fontId="9" fillId="0" borderId="3" xfId="50" applyFont="1" applyFill="1" applyBorder="1" applyAlignment="1" applyProtection="1">
      <alignment horizontal="center" vertical="center"/>
    </xf>
    <xf numFmtId="0" fontId="9" fillId="0" borderId="4" xfId="50" applyFont="1" applyFill="1" applyBorder="1" applyAlignment="1" applyProtection="1">
      <alignment horizontal="center" vertical="center"/>
      <protection locked="0"/>
    </xf>
    <xf numFmtId="0" fontId="9" fillId="0" borderId="2" xfId="50" applyFont="1" applyFill="1" applyBorder="1" applyAlignment="1" applyProtection="1">
      <alignment horizontal="center" vertical="center" wrapText="1"/>
      <protection locked="0"/>
    </xf>
    <xf numFmtId="0" fontId="9" fillId="0" borderId="4" xfId="50" applyFont="1" applyFill="1" applyBorder="1" applyAlignment="1" applyProtection="1">
      <alignment horizontal="center" vertical="center" wrapText="1"/>
      <protection locked="0"/>
    </xf>
    <xf numFmtId="0" fontId="9" fillId="0" borderId="5" xfId="50" applyFont="1" applyFill="1" applyBorder="1" applyAlignment="1" applyProtection="1">
      <alignment horizontal="center" vertical="center" wrapText="1"/>
      <protection locked="0"/>
    </xf>
    <xf numFmtId="0" fontId="2" fillId="0" borderId="0" xfId="50" applyFont="1" applyFill="1" applyBorder="1" applyAlignment="1" applyProtection="1">
      <alignment horizontal="right" vertical="center"/>
      <protection locked="0"/>
    </xf>
    <xf numFmtId="0" fontId="9" fillId="0" borderId="4" xfId="50" applyFont="1" applyFill="1" applyBorder="1" applyAlignment="1" applyProtection="1">
      <alignment horizontal="center" vertical="center"/>
    </xf>
    <xf numFmtId="0" fontId="26" fillId="0" borderId="0" xfId="50" applyFont="1" applyFill="1" applyBorder="1" applyAlignment="1" applyProtection="1">
      <alignment horizontal="center" vertical="top"/>
    </xf>
    <xf numFmtId="0" fontId="26" fillId="0" borderId="0" xfId="50" applyFont="1" applyFill="1" applyBorder="1" applyAlignment="1" applyProtection="1">
      <alignment horizontal="center" vertical="top" wrapText="1"/>
    </xf>
    <xf numFmtId="0" fontId="26" fillId="0" borderId="0" xfId="50" applyFont="1" applyFill="1" applyBorder="1" applyAlignment="1" applyProtection="1">
      <alignment vertical="top" wrapText="1"/>
    </xf>
    <xf numFmtId="0" fontId="26" fillId="0" borderId="0" xfId="50" applyFont="1" applyFill="1" applyBorder="1" applyAlignment="1" applyProtection="1">
      <alignment vertical="top"/>
    </xf>
    <xf numFmtId="0" fontId="10" fillId="0" borderId="0" xfId="50" applyFont="1" applyFill="1" applyBorder="1" applyAlignment="1" applyProtection="1">
      <alignment horizontal="center" vertical="top" wrapText="1"/>
    </xf>
    <xf numFmtId="0" fontId="2" fillId="0" borderId="0" xfId="50" applyFont="1" applyFill="1" applyBorder="1" applyAlignment="1" applyProtection="1">
      <alignment horizontal="right" vertical="top" wrapText="1"/>
    </xf>
    <xf numFmtId="0" fontId="27" fillId="0" borderId="0" xfId="50" applyFont="1" applyFill="1" applyBorder="1" applyAlignment="1" applyProtection="1">
      <alignment horizontal="center" vertical="center" wrapText="1"/>
    </xf>
    <xf numFmtId="0" fontId="28" fillId="0" borderId="0" xfId="50" applyFont="1" applyFill="1" applyBorder="1" applyAlignment="1" applyProtection="1">
      <alignment horizontal="center" vertical="center" wrapText="1"/>
    </xf>
    <xf numFmtId="0" fontId="9" fillId="0" borderId="2" xfId="50" applyFont="1" applyFill="1" applyBorder="1" applyAlignment="1" applyProtection="1">
      <alignment horizontal="center" vertical="center" wrapText="1"/>
    </xf>
    <xf numFmtId="4" fontId="2" fillId="0" borderId="2" xfId="50" applyNumberFormat="1" applyFont="1" applyFill="1" applyBorder="1" applyAlignment="1" applyProtection="1">
      <alignment horizontal="right" vertical="center"/>
    </xf>
    <xf numFmtId="49" fontId="8" fillId="0" borderId="2" xfId="50" applyNumberFormat="1" applyFont="1" applyFill="1" applyBorder="1" applyAlignment="1" applyProtection="1">
      <alignment horizontal="center" vertical="center" wrapText="1"/>
    </xf>
    <xf numFmtId="49" fontId="8" fillId="0" borderId="4" xfId="50" applyNumberFormat="1" applyFont="1" applyFill="1" applyBorder="1" applyAlignment="1" applyProtection="1">
      <alignment horizontal="center" vertical="center" wrapText="1"/>
    </xf>
    <xf numFmtId="0" fontId="8" fillId="0" borderId="1" xfId="50" applyFont="1" applyFill="1" applyBorder="1" applyAlignment="1" applyProtection="1">
      <alignment horizontal="center" vertical="center"/>
      <protection locked="0"/>
    </xf>
    <xf numFmtId="0" fontId="8" fillId="0" borderId="2" xfId="50" applyFont="1" applyFill="1" applyBorder="1" applyAlignment="1" applyProtection="1">
      <alignment horizontal="center" vertical="center"/>
      <protection locked="0"/>
    </xf>
    <xf numFmtId="0" fontId="2" fillId="0" borderId="2" xfId="50" applyFont="1" applyFill="1" applyBorder="1" applyAlignment="1" applyProtection="1">
      <alignment horizontal="center" vertical="center"/>
    </xf>
    <xf numFmtId="0" fontId="2" fillId="0" borderId="4" xfId="50" applyFont="1" applyFill="1" applyBorder="1" applyAlignment="1" applyProtection="1">
      <alignment horizontal="center" vertical="center"/>
    </xf>
    <xf numFmtId="0" fontId="29" fillId="0" borderId="0" xfId="50" applyFont="1" applyFill="1" applyBorder="1" applyAlignment="1" applyProtection="1">
      <alignment horizontal="center" vertical="center"/>
    </xf>
    <xf numFmtId="0" fontId="30" fillId="0" borderId="0" xfId="50" applyFont="1" applyFill="1" applyBorder="1" applyAlignment="1" applyProtection="1">
      <alignment horizontal="center" vertical="center"/>
    </xf>
    <xf numFmtId="0" fontId="7" fillId="0" borderId="6" xfId="50" applyFont="1" applyFill="1" applyBorder="1" applyAlignment="1" applyProtection="1">
      <alignment vertical="center"/>
    </xf>
    <xf numFmtId="0" fontId="7" fillId="0" borderId="6" xfId="50" applyFont="1" applyFill="1" applyBorder="1" applyAlignment="1" applyProtection="1">
      <alignment horizontal="left" vertical="center"/>
      <protection locked="0"/>
    </xf>
    <xf numFmtId="0" fontId="7" fillId="0" borderId="6" xfId="50" applyFont="1" applyFill="1" applyBorder="1" applyAlignment="1" applyProtection="1">
      <alignment vertical="center"/>
      <protection locked="0"/>
    </xf>
    <xf numFmtId="0" fontId="31" fillId="0" borderId="6" xfId="50" applyFont="1" applyFill="1" applyBorder="1" applyAlignment="1" applyProtection="1">
      <alignment horizontal="right" vertical="center"/>
    </xf>
    <xf numFmtId="0" fontId="31" fillId="0" borderId="6" xfId="50" applyFont="1" applyFill="1" applyBorder="1" applyAlignment="1" applyProtection="1">
      <alignment horizontal="center" vertical="center"/>
    </xf>
    <xf numFmtId="0" fontId="31" fillId="0" borderId="6" xfId="50" applyFont="1" applyFill="1" applyBorder="1" applyAlignment="1" applyProtection="1">
      <alignment horizontal="center" vertical="center"/>
      <protection locked="0"/>
    </xf>
    <xf numFmtId="4" fontId="31" fillId="0" borderId="6" xfId="50" applyNumberFormat="1" applyFont="1" applyFill="1" applyBorder="1" applyAlignment="1" applyProtection="1">
      <alignment horizontal="right" vertical="center"/>
    </xf>
    <xf numFmtId="0" fontId="8" fillId="0" borderId="0" xfId="50" applyFont="1" applyFill="1" applyBorder="1" applyAlignment="1" applyProtection="1">
      <alignment horizontal="left" vertical="center" wrapText="1"/>
    </xf>
    <xf numFmtId="0" fontId="2" fillId="0" borderId="4" xfId="50" applyFont="1" applyFill="1" applyBorder="1" applyAlignment="1" applyProtection="1">
      <alignment horizontal="center" vertical="center" wrapText="1"/>
    </xf>
    <xf numFmtId="0" fontId="7" fillId="0" borderId="6" xfId="50" applyFont="1" applyFill="1" applyBorder="1" applyAlignment="1" applyProtection="1">
      <alignment horizontal="right" vertical="center"/>
    </xf>
    <xf numFmtId="0" fontId="11" fillId="0" borderId="0" xfId="50" applyFont="1" applyFill="1" applyBorder="1" applyAlignment="1" applyProtection="1">
      <alignment horizontal="center" vertical="center"/>
      <protection locked="0"/>
    </xf>
    <xf numFmtId="0" fontId="9" fillId="0" borderId="3" xfId="50" applyFont="1" applyFill="1" applyBorder="1" applyAlignment="1" applyProtection="1">
      <alignment horizontal="center" vertical="center" wrapText="1"/>
    </xf>
    <xf numFmtId="0" fontId="9" fillId="0" borderId="11" xfId="50" applyFont="1" applyFill="1" applyBorder="1" applyAlignment="1" applyProtection="1">
      <alignment horizontal="center" vertical="center" wrapText="1"/>
    </xf>
    <xf numFmtId="0" fontId="9" fillId="0" borderId="15" xfId="50" applyFont="1" applyFill="1" applyBorder="1" applyAlignment="1" applyProtection="1">
      <alignment horizontal="center" vertical="center" wrapText="1"/>
    </xf>
    <xf numFmtId="3" fontId="8" fillId="0" borderId="2" xfId="50" applyNumberFormat="1" applyFont="1" applyFill="1" applyBorder="1" applyAlignment="1" applyProtection="1">
      <alignment horizontal="center" vertical="center"/>
    </xf>
    <xf numFmtId="0" fontId="7" fillId="0" borderId="2" xfId="50" applyFont="1" applyFill="1" applyBorder="1" applyAlignment="1" applyProtection="1">
      <alignment horizontal="center" vertical="center"/>
      <protection locked="0"/>
    </xf>
    <xf numFmtId="0" fontId="7" fillId="0" borderId="4" xfId="50" applyFont="1" applyFill="1" applyBorder="1" applyAlignment="1" applyProtection="1">
      <alignment horizontal="right" vertical="center"/>
      <protection locked="0"/>
    </xf>
    <xf numFmtId="0" fontId="4" fillId="0" borderId="0" xfId="50" applyFont="1" applyFill="1" applyBorder="1" applyAlignment="1" applyProtection="1">
      <alignment vertical="top"/>
      <protection locked="0"/>
    </xf>
    <xf numFmtId="0" fontId="8" fillId="0" borderId="0" xfId="50" applyFont="1" applyFill="1" applyBorder="1" applyAlignment="1" applyProtection="1">
      <alignment vertical="top"/>
      <protection locked="0"/>
    </xf>
    <xf numFmtId="0" fontId="9" fillId="0" borderId="4" xfId="50" applyFont="1" applyFill="1" applyBorder="1" applyAlignment="1" applyProtection="1">
      <alignment horizontal="center" vertical="center" wrapText="1"/>
    </xf>
    <xf numFmtId="0" fontId="9" fillId="0" borderId="12" xfId="50" applyFont="1" applyFill="1" applyBorder="1" applyAlignment="1" applyProtection="1">
      <alignment horizontal="center" vertical="center"/>
      <protection locked="0"/>
    </xf>
    <xf numFmtId="0" fontId="9" fillId="0" borderId="12" xfId="50" applyFont="1" applyFill="1" applyBorder="1" applyAlignment="1" applyProtection="1">
      <alignment horizontal="center" vertical="center" wrapText="1"/>
    </xf>
    <xf numFmtId="0" fontId="9" fillId="0" borderId="14" xfId="50" applyFont="1" applyFill="1" applyBorder="1" applyAlignment="1" applyProtection="1">
      <alignment horizontal="center" vertical="center" wrapText="1"/>
    </xf>
    <xf numFmtId="0" fontId="9" fillId="0" borderId="15" xfId="50" applyFont="1" applyFill="1" applyBorder="1" applyAlignment="1" applyProtection="1">
      <alignment horizontal="center" vertical="center" wrapText="1"/>
      <protection locked="0"/>
    </xf>
    <xf numFmtId="0" fontId="9" fillId="0" borderId="14" xfId="50" applyFont="1" applyFill="1" applyBorder="1" applyAlignment="1" applyProtection="1">
      <alignment horizontal="center" vertical="center" wrapText="1"/>
      <protection locked="0"/>
    </xf>
    <xf numFmtId="0" fontId="8" fillId="0" borderId="14" xfId="50" applyFont="1" applyFill="1" applyBorder="1" applyAlignment="1" applyProtection="1">
      <alignment horizontal="center" vertical="center"/>
      <protection locked="0"/>
    </xf>
    <xf numFmtId="0" fontId="7" fillId="0" borderId="0" xfId="50" applyFont="1" applyFill="1" applyBorder="1" applyAlignment="1" applyProtection="1">
      <alignment horizontal="right" vertical="top" wrapText="1"/>
      <protection locked="0"/>
    </xf>
    <xf numFmtId="0" fontId="4" fillId="0" borderId="0" xfId="50" applyFont="1" applyFill="1" applyBorder="1" applyAlignment="1" applyProtection="1">
      <alignment horizontal="right" vertical="center"/>
      <protection locked="0"/>
    </xf>
    <xf numFmtId="0" fontId="4" fillId="0" borderId="0" xfId="50" applyFont="1" applyFill="1" applyBorder="1" applyAlignment="1" applyProtection="1">
      <alignment horizontal="right" vertical="top"/>
      <protection locked="0"/>
    </xf>
    <xf numFmtId="0" fontId="9" fillId="0" borderId="10" xfId="50" applyFont="1" applyFill="1" applyBorder="1" applyAlignment="1" applyProtection="1">
      <alignment horizontal="center" vertical="center" wrapText="1"/>
    </xf>
    <xf numFmtId="0" fontId="7" fillId="0" borderId="5" xfId="50" applyFont="1" applyFill="1" applyBorder="1" applyAlignment="1" applyProtection="1">
      <alignment horizontal="right" vertical="center"/>
      <protection locked="0"/>
    </xf>
    <xf numFmtId="0" fontId="7" fillId="0" borderId="14" xfId="50" applyFont="1" applyFill="1" applyBorder="1" applyAlignment="1" applyProtection="1">
      <alignment horizontal="right" vertical="center"/>
      <protection locked="0"/>
    </xf>
    <xf numFmtId="0" fontId="7" fillId="0" borderId="14" xfId="50" applyFont="1" applyFill="1" applyBorder="1" applyAlignment="1" applyProtection="1">
      <alignment horizontal="right" vertical="center"/>
    </xf>
    <xf numFmtId="0" fontId="12" fillId="0" borderId="0" xfId="50" applyFont="1" applyFill="1" applyBorder="1" applyAlignment="1" applyProtection="1">
      <alignment horizontal="center" vertical="top"/>
    </xf>
    <xf numFmtId="0" fontId="7" fillId="0" borderId="5" xfId="50" applyFont="1" applyFill="1" applyBorder="1" applyAlignment="1" applyProtection="1">
      <alignment horizontal="left" vertical="center"/>
    </xf>
    <xf numFmtId="4" fontId="7" fillId="0" borderId="13" xfId="50" applyNumberFormat="1" applyFont="1" applyFill="1" applyBorder="1" applyAlignment="1" applyProtection="1">
      <alignment horizontal="right" vertical="center"/>
      <protection locked="0"/>
    </xf>
    <xf numFmtId="0" fontId="31" fillId="0" borderId="5" xfId="50" applyFont="1" applyFill="1" applyBorder="1" applyAlignment="1" applyProtection="1">
      <alignment horizontal="center" vertical="center"/>
    </xf>
    <xf numFmtId="4" fontId="31" fillId="0" borderId="13" xfId="50" applyNumberFormat="1" applyFont="1" applyFill="1" applyBorder="1" applyAlignment="1" applyProtection="1">
      <alignment horizontal="right" vertical="center"/>
    </xf>
    <xf numFmtId="4" fontId="7" fillId="0" borderId="13" xfId="50" applyNumberFormat="1" applyFont="1" applyFill="1" applyBorder="1" applyAlignment="1" applyProtection="1">
      <alignment horizontal="right" vertical="center"/>
    </xf>
    <xf numFmtId="0" fontId="31" fillId="0" borderId="5" xfId="50" applyFont="1" applyFill="1" applyBorder="1" applyAlignment="1" applyProtection="1">
      <alignment horizontal="center" vertical="center"/>
      <protection locked="0"/>
    </xf>
    <xf numFmtId="4" fontId="31" fillId="0" borderId="6" xfId="50" applyNumberFormat="1" applyFont="1" applyFill="1" applyBorder="1" applyAlignment="1" applyProtection="1">
      <alignment horizontal="right" vertical="center"/>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opLeftCell="A34" workbookViewId="0">
      <selection activeCell="C39" sqref="C39"/>
    </sheetView>
  </sheetViews>
  <sheetFormatPr defaultColWidth="9.33333333333333" defaultRowHeight="14.25" customHeight="1" outlineLevelCol="3"/>
  <cols>
    <col min="1" max="1" width="46.1666666666667" style="29" customWidth="1"/>
    <col min="2" max="2" width="50.3333333333333" style="29" customWidth="1"/>
    <col min="3" max="3" width="47.1666666666667" style="29" customWidth="1"/>
    <col min="4" max="4" width="53.8333333333333" style="29" customWidth="1"/>
    <col min="5" max="16384" width="9.33333333333333" style="2" customWidth="1"/>
  </cols>
  <sheetData>
    <row r="1" ht="13.5" customHeight="1" spans="1:4">
      <c r="A1" s="30"/>
      <c r="B1" s="30"/>
      <c r="C1" s="30"/>
      <c r="D1" s="129" t="s">
        <v>0</v>
      </c>
    </row>
    <row r="2" ht="45" customHeight="1" spans="1:4">
      <c r="A2" s="31" t="s">
        <v>1</v>
      </c>
      <c r="B2" s="262"/>
      <c r="C2" s="262"/>
      <c r="D2" s="262"/>
    </row>
    <row r="3" ht="21" customHeight="1" spans="1:4">
      <c r="A3" s="53" t="s">
        <v>2</v>
      </c>
      <c r="B3" s="228"/>
      <c r="C3" s="228"/>
      <c r="D3" s="129" t="s">
        <v>3</v>
      </c>
    </row>
    <row r="4" ht="19.5" customHeight="1" spans="1:4">
      <c r="A4" s="87" t="s">
        <v>4</v>
      </c>
      <c r="B4" s="137"/>
      <c r="C4" s="87" t="s">
        <v>5</v>
      </c>
      <c r="D4" s="137"/>
    </row>
    <row r="5" ht="19.5" customHeight="1" spans="1:4">
      <c r="A5" s="37" t="s">
        <v>6</v>
      </c>
      <c r="B5" s="37" t="s">
        <v>7</v>
      </c>
      <c r="C5" s="37" t="s">
        <v>8</v>
      </c>
      <c r="D5" s="37" t="s">
        <v>7</v>
      </c>
    </row>
    <row r="6" ht="19.5" customHeight="1" spans="1:4">
      <c r="A6" s="39"/>
      <c r="B6" s="39"/>
      <c r="C6" s="39"/>
      <c r="D6" s="39"/>
    </row>
    <row r="7" ht="20.25" customHeight="1" spans="1:4">
      <c r="A7" s="75" t="s">
        <v>9</v>
      </c>
      <c r="B7" s="21">
        <v>19640947.47</v>
      </c>
      <c r="C7" s="75" t="s">
        <v>10</v>
      </c>
      <c r="D7" s="21"/>
    </row>
    <row r="8" ht="20.25" customHeight="1" spans="1:4">
      <c r="A8" s="75" t="s">
        <v>11</v>
      </c>
      <c r="B8" s="21"/>
      <c r="C8" s="75" t="s">
        <v>12</v>
      </c>
      <c r="D8" s="21"/>
    </row>
    <row r="9" ht="20.25" customHeight="1" spans="1:4">
      <c r="A9" s="75" t="s">
        <v>13</v>
      </c>
      <c r="B9" s="21"/>
      <c r="C9" s="75" t="s">
        <v>14</v>
      </c>
      <c r="D9" s="21"/>
    </row>
    <row r="10" ht="20.25" customHeight="1" spans="1:4">
      <c r="A10" s="75" t="s">
        <v>15</v>
      </c>
      <c r="B10" s="22"/>
      <c r="C10" s="75" t="s">
        <v>16</v>
      </c>
      <c r="D10" s="21"/>
    </row>
    <row r="11" ht="20.25" customHeight="1" spans="1:4">
      <c r="A11" s="75" t="s">
        <v>17</v>
      </c>
      <c r="B11" s="21"/>
      <c r="C11" s="75" t="s">
        <v>18</v>
      </c>
      <c r="D11" s="21"/>
    </row>
    <row r="12" ht="20.25" customHeight="1" spans="1:4">
      <c r="A12" s="75" t="s">
        <v>19</v>
      </c>
      <c r="B12" s="22"/>
      <c r="C12" s="75" t="s">
        <v>20</v>
      </c>
      <c r="D12" s="21"/>
    </row>
    <row r="13" ht="20.25" customHeight="1" spans="1:4">
      <c r="A13" s="75" t="s">
        <v>21</v>
      </c>
      <c r="B13" s="22"/>
      <c r="C13" s="75" t="s">
        <v>22</v>
      </c>
      <c r="D13" s="21"/>
    </row>
    <row r="14" ht="20.25" customHeight="1" spans="1:4">
      <c r="A14" s="75" t="s">
        <v>23</v>
      </c>
      <c r="B14" s="22"/>
      <c r="C14" s="75" t="s">
        <v>24</v>
      </c>
      <c r="D14" s="21">
        <v>2691934.68</v>
      </c>
    </row>
    <row r="15" ht="20.25" customHeight="1" spans="1:4">
      <c r="A15" s="263" t="s">
        <v>25</v>
      </c>
      <c r="B15" s="22"/>
      <c r="C15" s="75" t="s">
        <v>26</v>
      </c>
      <c r="D15" s="21"/>
    </row>
    <row r="16" ht="20.25" customHeight="1" spans="1:4">
      <c r="A16" s="263" t="s">
        <v>27</v>
      </c>
      <c r="B16" s="264"/>
      <c r="C16" s="75" t="s">
        <v>28</v>
      </c>
      <c r="D16" s="21">
        <v>735266.43</v>
      </c>
    </row>
    <row r="17" ht="20.25" customHeight="1" spans="1:4">
      <c r="A17" s="265"/>
      <c r="B17" s="266"/>
      <c r="C17" s="75" t="s">
        <v>29</v>
      </c>
      <c r="D17" s="21">
        <v>100000</v>
      </c>
    </row>
    <row r="18" ht="20.25" customHeight="1" spans="1:4">
      <c r="A18" s="172"/>
      <c r="B18" s="172"/>
      <c r="C18" s="75" t="s">
        <v>30</v>
      </c>
      <c r="D18" s="21"/>
    </row>
    <row r="19" ht="20.25" customHeight="1" spans="1:4">
      <c r="A19" s="172"/>
      <c r="B19" s="172"/>
      <c r="C19" s="75" t="s">
        <v>31</v>
      </c>
      <c r="D19" s="21">
        <v>15289261.64</v>
      </c>
    </row>
    <row r="20" ht="20.25" customHeight="1" spans="1:4">
      <c r="A20" s="172"/>
      <c r="B20" s="172"/>
      <c r="C20" s="75" t="s">
        <v>32</v>
      </c>
      <c r="D20" s="21"/>
    </row>
    <row r="21" ht="20.25" customHeight="1" spans="1:4">
      <c r="A21" s="172"/>
      <c r="B21" s="172"/>
      <c r="C21" s="75" t="s">
        <v>33</v>
      </c>
      <c r="D21" s="21"/>
    </row>
    <row r="22" ht="20.25" customHeight="1" spans="1:4">
      <c r="A22" s="172"/>
      <c r="B22" s="172"/>
      <c r="C22" s="75" t="s">
        <v>34</v>
      </c>
      <c r="D22" s="21"/>
    </row>
    <row r="23" ht="20.25" customHeight="1" spans="1:4">
      <c r="A23" s="172"/>
      <c r="B23" s="172"/>
      <c r="C23" s="75" t="s">
        <v>35</v>
      </c>
      <c r="D23" s="21"/>
    </row>
    <row r="24" ht="20.25" customHeight="1" spans="1:4">
      <c r="A24" s="172"/>
      <c r="B24" s="172"/>
      <c r="C24" s="75" t="s">
        <v>36</v>
      </c>
      <c r="D24" s="21"/>
    </row>
    <row r="25" ht="20.25" customHeight="1" spans="1:4">
      <c r="A25" s="172"/>
      <c r="B25" s="172"/>
      <c r="C25" s="75" t="s">
        <v>37</v>
      </c>
      <c r="D25" s="21"/>
    </row>
    <row r="26" ht="20.25" customHeight="1" spans="1:4">
      <c r="A26" s="172"/>
      <c r="B26" s="172"/>
      <c r="C26" s="75" t="s">
        <v>38</v>
      </c>
      <c r="D26" s="21">
        <v>824484.72</v>
      </c>
    </row>
    <row r="27" ht="20.25" customHeight="1" spans="1:4">
      <c r="A27" s="172"/>
      <c r="B27" s="172"/>
      <c r="C27" s="75" t="s">
        <v>39</v>
      </c>
      <c r="D27" s="21"/>
    </row>
    <row r="28" ht="20.25" customHeight="1" spans="1:4">
      <c r="A28" s="172"/>
      <c r="B28" s="172"/>
      <c r="C28" s="75" t="s">
        <v>40</v>
      </c>
      <c r="D28" s="21"/>
    </row>
    <row r="29" ht="20.25" customHeight="1" spans="1:4">
      <c r="A29" s="172"/>
      <c r="B29" s="172"/>
      <c r="C29" s="75" t="s">
        <v>41</v>
      </c>
      <c r="D29" s="21"/>
    </row>
    <row r="30" ht="20.25" customHeight="1" spans="1:4">
      <c r="A30" s="172"/>
      <c r="B30" s="172"/>
      <c r="C30" s="75" t="s">
        <v>42</v>
      </c>
      <c r="D30" s="21"/>
    </row>
    <row r="31" ht="20.25" customHeight="1" spans="1:4">
      <c r="A31" s="172"/>
      <c r="B31" s="172"/>
      <c r="C31" s="75" t="s">
        <v>43</v>
      </c>
      <c r="D31" s="21"/>
    </row>
    <row r="32" ht="20.25" customHeight="1" spans="1:4">
      <c r="A32" s="172"/>
      <c r="B32" s="172"/>
      <c r="C32" s="75" t="s">
        <v>44</v>
      </c>
      <c r="D32" s="21"/>
    </row>
    <row r="33" ht="20.25" customHeight="1" spans="1:4">
      <c r="A33" s="172"/>
      <c r="B33" s="172"/>
      <c r="C33" s="75" t="s">
        <v>45</v>
      </c>
      <c r="D33" s="21"/>
    </row>
    <row r="34" ht="20.25" customHeight="1" spans="1:4">
      <c r="A34" s="172"/>
      <c r="B34" s="172"/>
      <c r="C34" s="75" t="s">
        <v>46</v>
      </c>
      <c r="D34" s="21"/>
    </row>
    <row r="35" ht="20.25" customHeight="1" spans="1:4">
      <c r="A35" s="172"/>
      <c r="B35" s="172"/>
      <c r="C35" s="75" t="s">
        <v>47</v>
      </c>
      <c r="D35" s="21"/>
    </row>
    <row r="36" ht="20.25" customHeight="1" spans="1:4">
      <c r="A36" s="172"/>
      <c r="B36" s="172"/>
      <c r="C36" s="75" t="s">
        <v>48</v>
      </c>
      <c r="D36" s="21"/>
    </row>
    <row r="37" ht="20.25" customHeight="1" spans="1:4">
      <c r="A37" s="265" t="s">
        <v>49</v>
      </c>
      <c r="B37" s="266">
        <v>19640947.47</v>
      </c>
      <c r="C37" s="265" t="s">
        <v>50</v>
      </c>
      <c r="D37" s="266">
        <v>19640947.47</v>
      </c>
    </row>
    <row r="38" ht="20.25" customHeight="1" spans="1:4">
      <c r="A38" s="263" t="s">
        <v>51</v>
      </c>
      <c r="B38" s="267"/>
      <c r="C38" s="75" t="s">
        <v>52</v>
      </c>
      <c r="D38" s="238" t="s">
        <v>53</v>
      </c>
    </row>
    <row r="39" ht="20.25" customHeight="1" spans="1:4">
      <c r="A39" s="268" t="s">
        <v>54</v>
      </c>
      <c r="B39" s="266">
        <v>19640947.47</v>
      </c>
      <c r="C39" s="233" t="s">
        <v>55</v>
      </c>
      <c r="D39" s="269">
        <v>19640947.47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A8" sqref="A8:J8"/>
    </sheetView>
  </sheetViews>
  <sheetFormatPr defaultColWidth="10.3666666666667" defaultRowHeight="12" outlineLevelRow="7"/>
  <cols>
    <col min="1" max="1" width="40" style="144" customWidth="1"/>
    <col min="2" max="2" width="33.8333333333333" style="144" customWidth="1"/>
    <col min="3" max="5" width="27.5" style="144" customWidth="1"/>
    <col min="6" max="6" width="13.1666666666667" customWidth="1"/>
    <col min="7" max="7" width="29.3222222222222" style="144" customWidth="1"/>
    <col min="8" max="8" width="18.1666666666667" customWidth="1"/>
    <col min="9" max="9" width="15.6666666666667" customWidth="1"/>
    <col min="10" max="10" width="21.9888888888889" style="144" customWidth="1"/>
    <col min="11" max="11" width="10.6555555555556" customWidth="1"/>
    <col min="12" max="256" width="10.6555555555556"/>
  </cols>
  <sheetData>
    <row r="1" customFormat="1" customHeight="1" spans="1:10">
      <c r="A1" s="144"/>
      <c r="B1" s="144"/>
      <c r="C1" s="144"/>
      <c r="D1" s="144"/>
      <c r="E1" s="144"/>
      <c r="G1" s="144"/>
      <c r="J1" s="160" t="s">
        <v>718</v>
      </c>
    </row>
    <row r="2" customFormat="1" ht="28.5" customHeight="1" spans="1:10">
      <c r="A2" s="145" t="s">
        <v>719</v>
      </c>
      <c r="B2" s="146"/>
      <c r="C2" s="146"/>
      <c r="D2" s="146"/>
      <c r="E2" s="147"/>
      <c r="F2" s="148"/>
      <c r="G2" s="147"/>
      <c r="H2" s="148"/>
      <c r="I2" s="148"/>
      <c r="J2" s="147"/>
    </row>
    <row r="3" customFormat="1" ht="17.25" customHeight="1" spans="1:10">
      <c r="A3" s="149" t="s">
        <v>2</v>
      </c>
      <c r="B3" s="144"/>
      <c r="C3" s="144"/>
      <c r="D3" s="144"/>
      <c r="E3" s="144"/>
      <c r="G3" s="144"/>
      <c r="J3" s="144"/>
    </row>
    <row r="4" customFormat="1" ht="44.25" customHeight="1" spans="1:10">
      <c r="A4" s="150" t="s">
        <v>720</v>
      </c>
      <c r="B4" s="150" t="s">
        <v>353</v>
      </c>
      <c r="C4" s="150" t="s">
        <v>354</v>
      </c>
      <c r="D4" s="150" t="s">
        <v>355</v>
      </c>
      <c r="E4" s="150" t="s">
        <v>356</v>
      </c>
      <c r="F4" s="151" t="s">
        <v>357</v>
      </c>
      <c r="G4" s="150" t="s">
        <v>358</v>
      </c>
      <c r="H4" s="151" t="s">
        <v>359</v>
      </c>
      <c r="I4" s="151" t="s">
        <v>360</v>
      </c>
      <c r="J4" s="150" t="s">
        <v>361</v>
      </c>
    </row>
    <row r="5" customFormat="1" ht="14.25" customHeight="1" spans="1:10">
      <c r="A5" s="150">
        <v>1</v>
      </c>
      <c r="B5" s="150">
        <v>2</v>
      </c>
      <c r="C5" s="150">
        <v>3</v>
      </c>
      <c r="D5" s="150">
        <v>4</v>
      </c>
      <c r="E5" s="150">
        <v>5</v>
      </c>
      <c r="F5" s="151">
        <v>6</v>
      </c>
      <c r="G5" s="150">
        <v>7</v>
      </c>
      <c r="H5" s="151">
        <v>8</v>
      </c>
      <c r="I5" s="151">
        <v>9</v>
      </c>
      <c r="J5" s="150">
        <v>10</v>
      </c>
    </row>
    <row r="6" customFormat="1" ht="42" customHeight="1" spans="1:10">
      <c r="A6" s="152" t="s">
        <v>90</v>
      </c>
      <c r="B6" s="153"/>
      <c r="C6" s="153"/>
      <c r="D6" s="153"/>
      <c r="E6" s="154"/>
      <c r="F6" s="155"/>
      <c r="G6" s="154"/>
      <c r="H6" s="155"/>
      <c r="I6" s="155"/>
      <c r="J6" s="154"/>
    </row>
    <row r="7" customFormat="1" ht="42.75" customHeight="1" spans="1:10">
      <c r="A7" s="156" t="s">
        <v>90</v>
      </c>
      <c r="B7" s="156" t="s">
        <v>90</v>
      </c>
      <c r="C7" s="156" t="s">
        <v>90</v>
      </c>
      <c r="D7" s="156" t="s">
        <v>90</v>
      </c>
      <c r="E7" s="157" t="s">
        <v>90</v>
      </c>
      <c r="F7" s="156" t="s">
        <v>90</v>
      </c>
      <c r="G7" s="157" t="s">
        <v>90</v>
      </c>
      <c r="H7" s="156" t="s">
        <v>90</v>
      </c>
      <c r="I7" s="156" t="s">
        <v>90</v>
      </c>
      <c r="J7" s="157" t="s">
        <v>90</v>
      </c>
    </row>
    <row r="8" spans="1:10">
      <c r="A8" s="158" t="s">
        <v>721</v>
      </c>
      <c r="B8" s="158"/>
      <c r="C8" s="158"/>
      <c r="D8" s="158"/>
      <c r="E8" s="158"/>
      <c r="F8" s="159"/>
      <c r="G8" s="158"/>
      <c r="H8" s="159"/>
      <c r="I8" s="159"/>
      <c r="J8" s="158"/>
    </row>
  </sheetData>
  <mergeCells count="3">
    <mergeCell ref="A2:J2"/>
    <mergeCell ref="A3:H3"/>
    <mergeCell ref="A8:J8"/>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A8" sqref="A8:F8"/>
    </sheetView>
  </sheetViews>
  <sheetFormatPr defaultColWidth="10.6666666666667" defaultRowHeight="14.25" customHeight="1" outlineLevelRow="7" outlineLevelCol="5"/>
  <cols>
    <col min="1" max="1" width="37.5" style="29" customWidth="1"/>
    <col min="2" max="2" width="15.8333333333333" style="124" customWidth="1"/>
    <col min="3" max="3" width="47.3333333333333" style="29" customWidth="1"/>
    <col min="4" max="6" width="26.3333333333333" style="29" customWidth="1"/>
    <col min="7" max="16384" width="10.6666666666667" style="29" customWidth="1"/>
  </cols>
  <sheetData>
    <row r="1" ht="15.75" customHeight="1" spans="1:6">
      <c r="A1" s="125"/>
      <c r="B1" s="126">
        <v>0</v>
      </c>
      <c r="C1" s="127">
        <v>1</v>
      </c>
      <c r="D1" s="128"/>
      <c r="E1" s="128"/>
      <c r="F1" s="129" t="s">
        <v>722</v>
      </c>
    </row>
    <row r="2" ht="45" customHeight="1" spans="1:6">
      <c r="A2" s="31" t="s">
        <v>723</v>
      </c>
      <c r="B2" s="130"/>
      <c r="C2" s="131"/>
      <c r="D2" s="131"/>
      <c r="E2" s="131"/>
      <c r="F2" s="131"/>
    </row>
    <row r="3" ht="19.5" customHeight="1" spans="1:6">
      <c r="A3" s="132" t="s">
        <v>2</v>
      </c>
      <c r="B3" s="133"/>
      <c r="C3" s="134"/>
      <c r="D3" s="135"/>
      <c r="E3" s="128"/>
      <c r="F3" s="129" t="s">
        <v>3</v>
      </c>
    </row>
    <row r="4" ht="19.5" customHeight="1" spans="1:6">
      <c r="A4" s="37" t="s">
        <v>724</v>
      </c>
      <c r="B4" s="136" t="s">
        <v>78</v>
      </c>
      <c r="C4" s="37" t="s">
        <v>79</v>
      </c>
      <c r="D4" s="87" t="s">
        <v>725</v>
      </c>
      <c r="E4" s="88"/>
      <c r="F4" s="137"/>
    </row>
    <row r="5" ht="18.75" customHeight="1" spans="1:6">
      <c r="A5" s="89"/>
      <c r="B5" s="138"/>
      <c r="C5" s="89"/>
      <c r="D5" s="37" t="s">
        <v>61</v>
      </c>
      <c r="E5" s="87" t="s">
        <v>81</v>
      </c>
      <c r="F5" s="37" t="s">
        <v>82</v>
      </c>
    </row>
    <row r="6" ht="17.25" customHeight="1" spans="1:6">
      <c r="A6" s="40">
        <v>1</v>
      </c>
      <c r="B6" s="139" t="s">
        <v>160</v>
      </c>
      <c r="C6" s="40">
        <v>3</v>
      </c>
      <c r="D6" s="40">
        <v>4</v>
      </c>
      <c r="E6" s="40">
        <v>5</v>
      </c>
      <c r="F6" s="40">
        <v>6</v>
      </c>
    </row>
    <row r="7" ht="22.5" customHeight="1" spans="1:6">
      <c r="A7" s="140" t="s">
        <v>61</v>
      </c>
      <c r="B7" s="141"/>
      <c r="C7" s="142"/>
      <c r="D7" s="143"/>
      <c r="E7" s="143"/>
      <c r="F7" s="143"/>
    </row>
    <row r="8" customHeight="1" spans="1:6">
      <c r="A8" s="48" t="s">
        <v>726</v>
      </c>
      <c r="B8" s="48"/>
      <c r="C8" s="48"/>
      <c r="D8" s="48"/>
      <c r="E8" s="48"/>
      <c r="F8" s="48"/>
    </row>
  </sheetData>
  <mergeCells count="8">
    <mergeCell ref="A2:F2"/>
    <mergeCell ref="A3:C3"/>
    <mergeCell ref="D4:F4"/>
    <mergeCell ref="A7:C7"/>
    <mergeCell ref="A8:F8"/>
    <mergeCell ref="A4:A5"/>
    <mergeCell ref="B4:B5"/>
    <mergeCell ref="C4:C5"/>
  </mergeCells>
  <printOptions horizontalCentered="1"/>
  <pageMargins left="0.385416666666667" right="0.385416666666667" top="0.582638888888889" bottom="0.582638888888889"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20"/>
  <sheetViews>
    <sheetView showGridLines="0" workbookViewId="0">
      <selection activeCell="C18" sqref="C18:F18"/>
    </sheetView>
  </sheetViews>
  <sheetFormatPr defaultColWidth="10" defaultRowHeight="12.75" customHeight="1"/>
  <cols>
    <col min="1" max="1" width="47.8777777777778" style="1" customWidth="1"/>
    <col min="2" max="2" width="37.7555555555556" style="1" customWidth="1"/>
    <col min="3" max="3" width="38.7555555555556" style="1" customWidth="1"/>
    <col min="4" max="5" width="10.5" style="1" customWidth="1"/>
    <col min="6" max="6" width="15.1666666666667" style="3" customWidth="1"/>
    <col min="7" max="8" width="15.1666666666667" style="1" customWidth="1"/>
    <col min="9" max="10" width="15.1666666666667" style="2" customWidth="1"/>
    <col min="11" max="12" width="15.1666666666667" style="1" customWidth="1"/>
    <col min="13" max="17" width="15.1666666666667" style="3" customWidth="1"/>
    <col min="18" max="16384" width="10" style="3" customWidth="1"/>
  </cols>
  <sheetData>
    <row r="1" ht="17.25" customHeight="1" spans="1:17">
      <c r="A1" s="4"/>
      <c r="B1" s="99"/>
      <c r="C1" s="99"/>
      <c r="D1" s="99"/>
      <c r="E1" s="99"/>
      <c r="F1" s="100"/>
      <c r="G1" s="99"/>
      <c r="H1" s="99"/>
      <c r="I1" s="82"/>
      <c r="J1" s="82"/>
      <c r="K1" s="99"/>
      <c r="L1" s="118"/>
      <c r="M1" s="104"/>
      <c r="N1" s="104"/>
      <c r="O1" s="104"/>
      <c r="P1" s="104"/>
      <c r="Q1" s="82" t="s">
        <v>727</v>
      </c>
    </row>
    <row r="2" ht="45" customHeight="1" spans="1:17">
      <c r="A2" s="101" t="s">
        <v>728</v>
      </c>
      <c r="B2" s="102"/>
      <c r="C2" s="102"/>
      <c r="D2" s="102"/>
      <c r="E2" s="102"/>
      <c r="F2" s="103"/>
      <c r="G2" s="102"/>
      <c r="H2" s="102"/>
      <c r="I2" s="119"/>
      <c r="J2" s="119"/>
      <c r="K2" s="102"/>
      <c r="L2" s="102"/>
      <c r="M2" s="103"/>
      <c r="N2" s="103"/>
      <c r="O2" s="103"/>
      <c r="P2" s="103"/>
      <c r="Q2" s="103"/>
    </row>
    <row r="3" ht="18.75" customHeight="1" spans="1:17">
      <c r="A3" s="33" t="s">
        <v>2</v>
      </c>
      <c r="B3" s="4"/>
      <c r="C3" s="4"/>
      <c r="D3" s="4"/>
      <c r="E3" s="4"/>
      <c r="F3" s="104"/>
      <c r="G3" s="4"/>
      <c r="H3" s="4"/>
      <c r="I3" s="4"/>
      <c r="J3" s="4"/>
      <c r="K3" s="4"/>
      <c r="L3" s="4"/>
      <c r="M3" s="104"/>
      <c r="N3" s="104"/>
      <c r="O3" s="104"/>
      <c r="P3" s="104"/>
      <c r="Q3" s="82" t="s">
        <v>167</v>
      </c>
    </row>
    <row r="4" ht="21.75" customHeight="1" spans="1:17">
      <c r="A4" s="105" t="s">
        <v>729</v>
      </c>
      <c r="B4" s="105" t="s">
        <v>730</v>
      </c>
      <c r="C4" s="105" t="s">
        <v>731</v>
      </c>
      <c r="D4" s="38" t="s">
        <v>732</v>
      </c>
      <c r="E4" s="38" t="s">
        <v>733</v>
      </c>
      <c r="F4" s="106" t="s">
        <v>734</v>
      </c>
      <c r="G4" s="107" t="s">
        <v>183</v>
      </c>
      <c r="H4" s="88"/>
      <c r="I4" s="120"/>
      <c r="J4" s="120"/>
      <c r="K4" s="88"/>
      <c r="L4" s="88"/>
      <c r="M4" s="120"/>
      <c r="N4" s="120"/>
      <c r="O4" s="120"/>
      <c r="P4" s="120"/>
      <c r="Q4" s="14"/>
    </row>
    <row r="5" ht="21.75" customHeight="1" spans="1:17">
      <c r="A5" s="108"/>
      <c r="B5" s="108" t="s">
        <v>735</v>
      </c>
      <c r="C5" s="108" t="s">
        <v>736</v>
      </c>
      <c r="D5" s="108" t="s">
        <v>732</v>
      </c>
      <c r="E5" s="108" t="s">
        <v>737</v>
      </c>
      <c r="F5" s="109"/>
      <c r="G5" s="108" t="s">
        <v>61</v>
      </c>
      <c r="H5" s="106" t="s">
        <v>64</v>
      </c>
      <c r="I5" s="106" t="s">
        <v>738</v>
      </c>
      <c r="J5" s="106" t="s">
        <v>739</v>
      </c>
      <c r="K5" s="121" t="s">
        <v>740</v>
      </c>
      <c r="L5" s="12" t="s">
        <v>68</v>
      </c>
      <c r="M5" s="120"/>
      <c r="N5" s="120"/>
      <c r="O5" s="120"/>
      <c r="P5" s="120"/>
      <c r="Q5" s="14"/>
    </row>
    <row r="6" ht="36" customHeight="1" spans="1:17">
      <c r="A6" s="15"/>
      <c r="B6" s="15"/>
      <c r="C6" s="15"/>
      <c r="D6" s="15"/>
      <c r="E6" s="15"/>
      <c r="F6" s="16"/>
      <c r="G6" s="108"/>
      <c r="H6" s="15"/>
      <c r="I6" s="15" t="s">
        <v>63</v>
      </c>
      <c r="J6" s="15"/>
      <c r="K6" s="122"/>
      <c r="L6" s="15" t="s">
        <v>63</v>
      </c>
      <c r="M6" s="15" t="s">
        <v>69</v>
      </c>
      <c r="N6" s="15" t="s">
        <v>192</v>
      </c>
      <c r="O6" s="15" t="s">
        <v>71</v>
      </c>
      <c r="P6" s="15" t="s">
        <v>72</v>
      </c>
      <c r="Q6" s="15" t="s">
        <v>73</v>
      </c>
    </row>
    <row r="7" ht="15" customHeight="1" spans="1:17">
      <c r="A7" s="110">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75" t="s">
        <v>340</v>
      </c>
      <c r="B8" s="77"/>
      <c r="C8" s="77"/>
      <c r="D8" s="77"/>
      <c r="E8" s="77"/>
      <c r="F8" s="22">
        <v>30000</v>
      </c>
      <c r="G8" s="21">
        <v>30000</v>
      </c>
      <c r="H8" s="21">
        <v>30000</v>
      </c>
      <c r="I8" s="22"/>
      <c r="J8" s="22"/>
      <c r="K8" s="123"/>
      <c r="L8" s="21"/>
      <c r="M8" s="22"/>
      <c r="N8" s="22"/>
      <c r="O8" s="22"/>
      <c r="P8" s="22"/>
      <c r="Q8" s="22"/>
    </row>
    <row r="9" ht="26.25" customHeight="1" spans="1:17">
      <c r="A9" s="75"/>
      <c r="B9" s="75" t="s">
        <v>741</v>
      </c>
      <c r="C9" s="75" t="s">
        <v>742</v>
      </c>
      <c r="D9" s="77" t="s">
        <v>669</v>
      </c>
      <c r="E9" s="77" t="s">
        <v>159</v>
      </c>
      <c r="F9" s="22">
        <v>30000</v>
      </c>
      <c r="G9" s="21">
        <v>30000</v>
      </c>
      <c r="H9" s="21">
        <v>30000</v>
      </c>
      <c r="I9" s="22"/>
      <c r="J9" s="22"/>
      <c r="K9" s="123"/>
      <c r="L9" s="21"/>
      <c r="M9" s="22"/>
      <c r="N9" s="22"/>
      <c r="O9" s="22"/>
      <c r="P9" s="22"/>
      <c r="Q9" s="22"/>
    </row>
    <row r="10" ht="26.25" customHeight="1" spans="1:17">
      <c r="A10" s="75" t="s">
        <v>244</v>
      </c>
      <c r="B10" s="24"/>
      <c r="C10" s="24"/>
      <c r="D10" s="24"/>
      <c r="E10" s="24"/>
      <c r="F10" s="22">
        <v>150000</v>
      </c>
      <c r="G10" s="21">
        <v>150000</v>
      </c>
      <c r="H10" s="21">
        <v>150000</v>
      </c>
      <c r="I10" s="22"/>
      <c r="J10" s="22"/>
      <c r="K10" s="123"/>
      <c r="L10" s="21"/>
      <c r="M10" s="22"/>
      <c r="N10" s="22"/>
      <c r="O10" s="22"/>
      <c r="P10" s="22"/>
      <c r="Q10" s="22"/>
    </row>
    <row r="11" ht="26.25" customHeight="1" spans="1:17">
      <c r="A11" s="24"/>
      <c r="B11" s="75" t="s">
        <v>743</v>
      </c>
      <c r="C11" s="75" t="s">
        <v>744</v>
      </c>
      <c r="D11" s="77" t="s">
        <v>669</v>
      </c>
      <c r="E11" s="77" t="s">
        <v>159</v>
      </c>
      <c r="F11" s="22">
        <v>80000</v>
      </c>
      <c r="G11" s="21">
        <v>80000</v>
      </c>
      <c r="H11" s="21">
        <v>80000</v>
      </c>
      <c r="I11" s="22"/>
      <c r="J11" s="22"/>
      <c r="K11" s="123"/>
      <c r="L11" s="21"/>
      <c r="M11" s="22"/>
      <c r="N11" s="22"/>
      <c r="O11" s="22"/>
      <c r="P11" s="22"/>
      <c r="Q11" s="22"/>
    </row>
    <row r="12" ht="26.25" customHeight="1" spans="1:17">
      <c r="A12" s="24"/>
      <c r="B12" s="75" t="s">
        <v>745</v>
      </c>
      <c r="C12" s="75" t="s">
        <v>746</v>
      </c>
      <c r="D12" s="77" t="s">
        <v>669</v>
      </c>
      <c r="E12" s="77" t="s">
        <v>159</v>
      </c>
      <c r="F12" s="22">
        <v>52000</v>
      </c>
      <c r="G12" s="21">
        <v>52000</v>
      </c>
      <c r="H12" s="21">
        <v>52000</v>
      </c>
      <c r="I12" s="22"/>
      <c r="J12" s="22"/>
      <c r="K12" s="123"/>
      <c r="L12" s="21"/>
      <c r="M12" s="22"/>
      <c r="N12" s="22"/>
      <c r="O12" s="22"/>
      <c r="P12" s="22"/>
      <c r="Q12" s="22"/>
    </row>
    <row r="13" ht="26.25" customHeight="1" spans="1:17">
      <c r="A13" s="24"/>
      <c r="B13" s="75" t="s">
        <v>747</v>
      </c>
      <c r="C13" s="75" t="s">
        <v>748</v>
      </c>
      <c r="D13" s="77" t="s">
        <v>669</v>
      </c>
      <c r="E13" s="77" t="s">
        <v>159</v>
      </c>
      <c r="F13" s="22">
        <v>18000</v>
      </c>
      <c r="G13" s="21">
        <v>18000</v>
      </c>
      <c r="H13" s="21">
        <v>18000</v>
      </c>
      <c r="I13" s="22"/>
      <c r="J13" s="22"/>
      <c r="K13" s="123"/>
      <c r="L13" s="21"/>
      <c r="M13" s="22"/>
      <c r="N13" s="22"/>
      <c r="O13" s="22"/>
      <c r="P13" s="22"/>
      <c r="Q13" s="22"/>
    </row>
    <row r="14" ht="26.25" customHeight="1" spans="1:17">
      <c r="A14" s="75" t="s">
        <v>331</v>
      </c>
      <c r="B14" s="24"/>
      <c r="C14" s="24"/>
      <c r="D14" s="24"/>
      <c r="E14" s="24"/>
      <c r="F14" s="22">
        <v>50000</v>
      </c>
      <c r="G14" s="21">
        <v>300000</v>
      </c>
      <c r="H14" s="21">
        <v>300000</v>
      </c>
      <c r="I14" s="22"/>
      <c r="J14" s="22"/>
      <c r="K14" s="123"/>
      <c r="L14" s="21"/>
      <c r="M14" s="22"/>
      <c r="N14" s="22"/>
      <c r="O14" s="22"/>
      <c r="P14" s="22"/>
      <c r="Q14" s="22"/>
    </row>
    <row r="15" ht="26.25" customHeight="1" spans="1:17">
      <c r="A15" s="24"/>
      <c r="B15" s="75" t="s">
        <v>749</v>
      </c>
      <c r="C15" s="75" t="s">
        <v>750</v>
      </c>
      <c r="D15" s="77" t="s">
        <v>669</v>
      </c>
      <c r="E15" s="77" t="s">
        <v>159</v>
      </c>
      <c r="F15" s="22"/>
      <c r="G15" s="21">
        <v>250000</v>
      </c>
      <c r="H15" s="21">
        <v>250000</v>
      </c>
      <c r="I15" s="22"/>
      <c r="J15" s="22"/>
      <c r="K15" s="123"/>
      <c r="L15" s="21"/>
      <c r="M15" s="22"/>
      <c r="N15" s="22"/>
      <c r="O15" s="22"/>
      <c r="P15" s="22"/>
      <c r="Q15" s="22"/>
    </row>
    <row r="16" ht="26.25" customHeight="1" spans="1:17">
      <c r="A16" s="24"/>
      <c r="B16" s="75" t="s">
        <v>751</v>
      </c>
      <c r="C16" s="75" t="s">
        <v>742</v>
      </c>
      <c r="D16" s="77" t="s">
        <v>669</v>
      </c>
      <c r="E16" s="77" t="s">
        <v>752</v>
      </c>
      <c r="F16" s="22">
        <v>50000</v>
      </c>
      <c r="G16" s="21">
        <v>50000</v>
      </c>
      <c r="H16" s="21">
        <v>50000</v>
      </c>
      <c r="I16" s="22"/>
      <c r="J16" s="22"/>
      <c r="K16" s="123"/>
      <c r="L16" s="21"/>
      <c r="M16" s="22"/>
      <c r="N16" s="22"/>
      <c r="O16" s="22"/>
      <c r="P16" s="22"/>
      <c r="Q16" s="22"/>
    </row>
    <row r="17" ht="26.25" customHeight="1" spans="1:17">
      <c r="A17" s="75" t="s">
        <v>248</v>
      </c>
      <c r="B17" s="24"/>
      <c r="C17" s="24"/>
      <c r="D17" s="24"/>
      <c r="E17" s="24"/>
      <c r="F17" s="22">
        <v>35100</v>
      </c>
      <c r="G17" s="21">
        <v>35100</v>
      </c>
      <c r="H17" s="21">
        <v>35100</v>
      </c>
      <c r="I17" s="22"/>
      <c r="J17" s="22"/>
      <c r="K17" s="123"/>
      <c r="L17" s="21"/>
      <c r="M17" s="22"/>
      <c r="N17" s="22"/>
      <c r="O17" s="22"/>
      <c r="P17" s="22"/>
      <c r="Q17" s="22"/>
    </row>
    <row r="18" ht="26.25" customHeight="1" spans="1:17">
      <c r="A18" s="24"/>
      <c r="B18" s="75" t="s">
        <v>753</v>
      </c>
      <c r="C18" s="75" t="s">
        <v>754</v>
      </c>
      <c r="D18" s="77" t="s">
        <v>755</v>
      </c>
      <c r="E18" s="77" t="s">
        <v>159</v>
      </c>
      <c r="F18" s="22">
        <v>10000</v>
      </c>
      <c r="G18" s="21">
        <v>10000</v>
      </c>
      <c r="H18" s="21">
        <v>10000</v>
      </c>
      <c r="I18" s="22"/>
      <c r="J18" s="22"/>
      <c r="K18" s="123"/>
      <c r="L18" s="21"/>
      <c r="M18" s="22"/>
      <c r="N18" s="22"/>
      <c r="O18" s="22"/>
      <c r="P18" s="22"/>
      <c r="Q18" s="22"/>
    </row>
    <row r="19" ht="26.25" customHeight="1" spans="1:17">
      <c r="A19" s="24"/>
      <c r="B19" s="75" t="s">
        <v>756</v>
      </c>
      <c r="C19" s="75" t="s">
        <v>757</v>
      </c>
      <c r="D19" s="77" t="s">
        <v>758</v>
      </c>
      <c r="E19" s="77" t="s">
        <v>159</v>
      </c>
      <c r="F19" s="22">
        <v>25100</v>
      </c>
      <c r="G19" s="21">
        <v>25100</v>
      </c>
      <c r="H19" s="21">
        <v>25100</v>
      </c>
      <c r="I19" s="22"/>
      <c r="J19" s="22"/>
      <c r="K19" s="123"/>
      <c r="L19" s="21"/>
      <c r="M19" s="22"/>
      <c r="N19" s="22"/>
      <c r="O19" s="22"/>
      <c r="P19" s="22"/>
      <c r="Q19" s="22"/>
    </row>
    <row r="20" ht="26.25" customHeight="1" spans="1:17">
      <c r="A20" s="113" t="s">
        <v>61</v>
      </c>
      <c r="B20" s="114"/>
      <c r="C20" s="114"/>
      <c r="D20" s="116"/>
      <c r="E20" s="117"/>
      <c r="F20" s="22">
        <v>265100</v>
      </c>
      <c r="G20" s="21">
        <v>515100</v>
      </c>
      <c r="H20" s="21">
        <v>515100</v>
      </c>
      <c r="I20" s="22"/>
      <c r="J20" s="22"/>
      <c r="K20" s="123"/>
      <c r="L20" s="21"/>
      <c r="M20" s="22"/>
      <c r="N20" s="22"/>
      <c r="O20" s="22"/>
      <c r="P20" s="22"/>
      <c r="Q20" s="22"/>
    </row>
  </sheetData>
  <mergeCells count="15">
    <mergeCell ref="A2:Q2"/>
    <mergeCell ref="G4:Q4"/>
    <mergeCell ref="L5:Q5"/>
    <mergeCell ref="A20:E20"/>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7"/>
  <sheetViews>
    <sheetView showGridLines="0" workbookViewId="0">
      <selection activeCell="A36" sqref="A36"/>
    </sheetView>
  </sheetViews>
  <sheetFormatPr defaultColWidth="10" defaultRowHeight="12.75" customHeight="1"/>
  <cols>
    <col min="1" max="1" width="70.3333333333333" style="1" customWidth="1"/>
    <col min="2" max="3" width="37.6666666666667" style="1" customWidth="1"/>
    <col min="4" max="4" width="16.5" style="3" customWidth="1"/>
    <col min="5" max="6" width="37.6666666666667" style="1" customWidth="1"/>
    <col min="7" max="7" width="37.6666666666667" style="3" customWidth="1"/>
    <col min="8" max="9" width="15.1666666666667" style="1" customWidth="1"/>
    <col min="10" max="11" width="15.1666666666667" style="2" customWidth="1"/>
    <col min="12" max="13" width="15.1666666666667" style="1" customWidth="1"/>
    <col min="14" max="18" width="15.1666666666667" style="3" customWidth="1"/>
    <col min="19" max="16384" width="10" style="3" customWidth="1"/>
  </cols>
  <sheetData>
    <row r="1" ht="17.25" customHeight="1" spans="1:18">
      <c r="A1" s="4"/>
      <c r="B1" s="99"/>
      <c r="C1" s="99"/>
      <c r="D1" s="100"/>
      <c r="E1" s="99"/>
      <c r="F1" s="99"/>
      <c r="G1" s="100"/>
      <c r="H1" s="99"/>
      <c r="I1" s="99"/>
      <c r="J1" s="82"/>
      <c r="K1" s="82"/>
      <c r="L1" s="99"/>
      <c r="M1" s="118"/>
      <c r="N1" s="104"/>
      <c r="O1" s="104"/>
      <c r="P1" s="104"/>
      <c r="Q1" s="104"/>
      <c r="R1" s="82" t="s">
        <v>759</v>
      </c>
    </row>
    <row r="2" ht="45" customHeight="1" spans="1:18">
      <c r="A2" s="101" t="s">
        <v>760</v>
      </c>
      <c r="B2" s="102"/>
      <c r="C2" s="102"/>
      <c r="D2" s="103"/>
      <c r="E2" s="102"/>
      <c r="F2" s="102"/>
      <c r="G2" s="103"/>
      <c r="H2" s="102"/>
      <c r="I2" s="102"/>
      <c r="J2" s="119"/>
      <c r="K2" s="119"/>
      <c r="L2" s="102"/>
      <c r="M2" s="102"/>
      <c r="N2" s="103"/>
      <c r="O2" s="103"/>
      <c r="P2" s="103"/>
      <c r="Q2" s="103"/>
      <c r="R2" s="103"/>
    </row>
    <row r="3" ht="18.75" customHeight="1" spans="1:18">
      <c r="A3" s="33" t="s">
        <v>2</v>
      </c>
      <c r="B3" s="4"/>
      <c r="C3" s="4"/>
      <c r="D3" s="104"/>
      <c r="E3" s="4"/>
      <c r="F3" s="4"/>
      <c r="G3" s="104"/>
      <c r="H3" s="4"/>
      <c r="I3" s="4"/>
      <c r="J3" s="4"/>
      <c r="K3" s="4"/>
      <c r="L3" s="4"/>
      <c r="M3" s="4"/>
      <c r="N3" s="104"/>
      <c r="O3" s="104"/>
      <c r="P3" s="104"/>
      <c r="Q3" s="104"/>
      <c r="R3" s="82" t="s">
        <v>167</v>
      </c>
    </row>
    <row r="4" ht="21.75" customHeight="1" spans="1:18">
      <c r="A4" s="105" t="s">
        <v>729</v>
      </c>
      <c r="B4" s="105" t="s">
        <v>761</v>
      </c>
      <c r="C4" s="105" t="s">
        <v>762</v>
      </c>
      <c r="D4" s="106" t="s">
        <v>763</v>
      </c>
      <c r="E4" s="38" t="s">
        <v>764</v>
      </c>
      <c r="F4" s="38" t="s">
        <v>765</v>
      </c>
      <c r="G4" s="106" t="s">
        <v>766</v>
      </c>
      <c r="H4" s="107" t="s">
        <v>183</v>
      </c>
      <c r="I4" s="88"/>
      <c r="J4" s="120"/>
      <c r="K4" s="120"/>
      <c r="L4" s="88"/>
      <c r="M4" s="88"/>
      <c r="N4" s="120"/>
      <c r="O4" s="120"/>
      <c r="P4" s="120"/>
      <c r="Q4" s="120"/>
      <c r="R4" s="14"/>
    </row>
    <row r="5" ht="21.75" customHeight="1" spans="1:18">
      <c r="A5" s="108"/>
      <c r="B5" s="108" t="s">
        <v>735</v>
      </c>
      <c r="C5" s="108" t="s">
        <v>736</v>
      </c>
      <c r="D5" s="109"/>
      <c r="E5" s="108" t="s">
        <v>732</v>
      </c>
      <c r="F5" s="108" t="s">
        <v>737</v>
      </c>
      <c r="G5" s="109"/>
      <c r="H5" s="108" t="s">
        <v>61</v>
      </c>
      <c r="I5" s="106" t="s">
        <v>64</v>
      </c>
      <c r="J5" s="106" t="s">
        <v>738</v>
      </c>
      <c r="K5" s="106" t="s">
        <v>739</v>
      </c>
      <c r="L5" s="121" t="s">
        <v>740</v>
      </c>
      <c r="M5" s="12" t="s">
        <v>767</v>
      </c>
      <c r="N5" s="120"/>
      <c r="O5" s="120"/>
      <c r="P5" s="120"/>
      <c r="Q5" s="120"/>
      <c r="R5" s="14"/>
    </row>
    <row r="6" ht="36" customHeight="1" spans="1:18">
      <c r="A6" s="15"/>
      <c r="B6" s="15"/>
      <c r="C6" s="15"/>
      <c r="D6" s="16"/>
      <c r="E6" s="15"/>
      <c r="F6" s="15"/>
      <c r="G6" s="16"/>
      <c r="H6" s="108"/>
      <c r="I6" s="15"/>
      <c r="J6" s="15" t="s">
        <v>63</v>
      </c>
      <c r="K6" s="15"/>
      <c r="L6" s="122"/>
      <c r="M6" s="15" t="s">
        <v>63</v>
      </c>
      <c r="N6" s="15" t="s">
        <v>69</v>
      </c>
      <c r="O6" s="15" t="s">
        <v>192</v>
      </c>
      <c r="P6" s="15" t="s">
        <v>71</v>
      </c>
      <c r="Q6" s="15" t="s">
        <v>72</v>
      </c>
      <c r="R6" s="15" t="s">
        <v>73</v>
      </c>
    </row>
    <row r="7" ht="15" customHeight="1" spans="1:18">
      <c r="A7" s="110">
        <v>1</v>
      </c>
      <c r="B7" s="110">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75" t="s">
        <v>340</v>
      </c>
      <c r="B8" s="77"/>
      <c r="C8" s="77"/>
      <c r="D8" s="76"/>
      <c r="E8" s="77"/>
      <c r="F8" s="77"/>
      <c r="G8" s="111"/>
      <c r="H8" s="21">
        <v>30000</v>
      </c>
      <c r="I8" s="21">
        <v>30000</v>
      </c>
      <c r="J8" s="22"/>
      <c r="K8" s="22"/>
      <c r="L8" s="123"/>
      <c r="M8" s="21"/>
      <c r="N8" s="22"/>
      <c r="O8" s="22"/>
      <c r="P8" s="22"/>
      <c r="Q8" s="22"/>
      <c r="R8" s="22"/>
    </row>
    <row r="9" ht="26.25" customHeight="1" spans="1:18">
      <c r="A9" s="75"/>
      <c r="B9" s="75" t="s">
        <v>741</v>
      </c>
      <c r="C9" s="75" t="s">
        <v>768</v>
      </c>
      <c r="D9" s="112" t="s">
        <v>81</v>
      </c>
      <c r="E9" s="75" t="s">
        <v>769</v>
      </c>
      <c r="F9" s="75" t="s">
        <v>770</v>
      </c>
      <c r="G9" s="23" t="s">
        <v>741</v>
      </c>
      <c r="H9" s="21">
        <v>30000</v>
      </c>
      <c r="I9" s="21">
        <v>30000</v>
      </c>
      <c r="J9" s="22"/>
      <c r="K9" s="22"/>
      <c r="L9" s="123"/>
      <c r="M9" s="21"/>
      <c r="N9" s="22"/>
      <c r="O9" s="22"/>
      <c r="P9" s="22"/>
      <c r="Q9" s="22"/>
      <c r="R9" s="22"/>
    </row>
    <row r="10" ht="26.25" customHeight="1" spans="1:18">
      <c r="A10" s="75" t="s">
        <v>244</v>
      </c>
      <c r="B10" s="24"/>
      <c r="C10" s="24"/>
      <c r="D10" s="80"/>
      <c r="E10" s="24"/>
      <c r="F10" s="24"/>
      <c r="G10" s="80"/>
      <c r="H10" s="21">
        <v>52000</v>
      </c>
      <c r="I10" s="21">
        <v>52000</v>
      </c>
      <c r="J10" s="22"/>
      <c r="K10" s="22"/>
      <c r="L10" s="123"/>
      <c r="M10" s="21"/>
      <c r="N10" s="22"/>
      <c r="O10" s="22"/>
      <c r="P10" s="22"/>
      <c r="Q10" s="22"/>
      <c r="R10" s="22"/>
    </row>
    <row r="11" ht="26.25" customHeight="1" spans="1:18">
      <c r="A11" s="24"/>
      <c r="B11" s="75" t="s">
        <v>745</v>
      </c>
      <c r="C11" s="75" t="s">
        <v>771</v>
      </c>
      <c r="D11" s="112" t="s">
        <v>81</v>
      </c>
      <c r="E11" s="75" t="s">
        <v>769</v>
      </c>
      <c r="F11" s="75" t="s">
        <v>770</v>
      </c>
      <c r="G11" s="23" t="s">
        <v>745</v>
      </c>
      <c r="H11" s="21">
        <v>52000</v>
      </c>
      <c r="I11" s="21">
        <v>52000</v>
      </c>
      <c r="J11" s="22"/>
      <c r="K11" s="22"/>
      <c r="L11" s="123"/>
      <c r="M11" s="21"/>
      <c r="N11" s="22"/>
      <c r="O11" s="22"/>
      <c r="P11" s="22"/>
      <c r="Q11" s="22"/>
      <c r="R11" s="22"/>
    </row>
    <row r="12" ht="26.25" customHeight="1" spans="1:18">
      <c r="A12" s="75" t="s">
        <v>331</v>
      </c>
      <c r="B12" s="24"/>
      <c r="C12" s="24"/>
      <c r="D12" s="80"/>
      <c r="E12" s="24"/>
      <c r="F12" s="24"/>
      <c r="G12" s="80"/>
      <c r="H12" s="21">
        <v>300000</v>
      </c>
      <c r="I12" s="21">
        <v>300000</v>
      </c>
      <c r="J12" s="22"/>
      <c r="K12" s="22"/>
      <c r="L12" s="123"/>
      <c r="M12" s="21"/>
      <c r="N12" s="22"/>
      <c r="O12" s="22"/>
      <c r="P12" s="22"/>
      <c r="Q12" s="22"/>
      <c r="R12" s="22"/>
    </row>
    <row r="13" ht="26.25" customHeight="1" spans="1:18">
      <c r="A13" s="24"/>
      <c r="B13" s="75" t="s">
        <v>749</v>
      </c>
      <c r="C13" s="75" t="s">
        <v>772</v>
      </c>
      <c r="D13" s="112" t="s">
        <v>81</v>
      </c>
      <c r="E13" s="75" t="s">
        <v>773</v>
      </c>
      <c r="F13" s="75" t="s">
        <v>770</v>
      </c>
      <c r="G13" s="23" t="s">
        <v>750</v>
      </c>
      <c r="H13" s="21">
        <v>250000</v>
      </c>
      <c r="I13" s="21">
        <v>250000</v>
      </c>
      <c r="J13" s="22"/>
      <c r="K13" s="22"/>
      <c r="L13" s="123"/>
      <c r="M13" s="21"/>
      <c r="N13" s="22"/>
      <c r="O13" s="22"/>
      <c r="P13" s="22"/>
      <c r="Q13" s="22"/>
      <c r="R13" s="22"/>
    </row>
    <row r="14" ht="26.25" customHeight="1" spans="1:18">
      <c r="A14" s="24"/>
      <c r="B14" s="75" t="s">
        <v>751</v>
      </c>
      <c r="C14" s="75" t="s">
        <v>768</v>
      </c>
      <c r="D14" s="112" t="s">
        <v>81</v>
      </c>
      <c r="E14" s="75" t="s">
        <v>769</v>
      </c>
      <c r="F14" s="75" t="s">
        <v>770</v>
      </c>
      <c r="G14" s="23" t="s">
        <v>774</v>
      </c>
      <c r="H14" s="21">
        <v>50000</v>
      </c>
      <c r="I14" s="21">
        <v>50000</v>
      </c>
      <c r="J14" s="22"/>
      <c r="K14" s="22"/>
      <c r="L14" s="123"/>
      <c r="M14" s="21"/>
      <c r="N14" s="22"/>
      <c r="O14" s="22"/>
      <c r="P14" s="22"/>
      <c r="Q14" s="22"/>
      <c r="R14" s="22"/>
    </row>
    <row r="15" ht="26.25" customHeight="1" spans="1:18">
      <c r="A15" s="75" t="s">
        <v>248</v>
      </c>
      <c r="B15" s="24"/>
      <c r="C15" s="24"/>
      <c r="D15" s="80"/>
      <c r="E15" s="24"/>
      <c r="F15" s="24"/>
      <c r="G15" s="80"/>
      <c r="H15" s="21">
        <v>25100</v>
      </c>
      <c r="I15" s="21">
        <v>25100</v>
      </c>
      <c r="J15" s="22"/>
      <c r="K15" s="22"/>
      <c r="L15" s="123"/>
      <c r="M15" s="21"/>
      <c r="N15" s="22"/>
      <c r="O15" s="22"/>
      <c r="P15" s="22"/>
      <c r="Q15" s="22"/>
      <c r="R15" s="22"/>
    </row>
    <row r="16" ht="26.25" customHeight="1" spans="1:18">
      <c r="A16" s="24"/>
      <c r="B16" s="75" t="s">
        <v>756</v>
      </c>
      <c r="C16" s="75" t="s">
        <v>775</v>
      </c>
      <c r="D16" s="112" t="s">
        <v>81</v>
      </c>
      <c r="E16" s="75" t="s">
        <v>769</v>
      </c>
      <c r="F16" s="75" t="s">
        <v>770</v>
      </c>
      <c r="G16" s="23" t="s">
        <v>756</v>
      </c>
      <c r="H16" s="21">
        <v>25100</v>
      </c>
      <c r="I16" s="21">
        <v>25100</v>
      </c>
      <c r="J16" s="22"/>
      <c r="K16" s="22"/>
      <c r="L16" s="123"/>
      <c r="M16" s="21"/>
      <c r="N16" s="22"/>
      <c r="O16" s="22"/>
      <c r="P16" s="22"/>
      <c r="Q16" s="22"/>
      <c r="R16" s="22"/>
    </row>
    <row r="17" ht="26.25" customHeight="1" spans="1:18">
      <c r="A17" s="113" t="s">
        <v>61</v>
      </c>
      <c r="B17" s="114"/>
      <c r="C17" s="114"/>
      <c r="D17" s="115"/>
      <c r="E17" s="116"/>
      <c r="F17" s="117"/>
      <c r="G17" s="111"/>
      <c r="H17" s="21">
        <v>407100</v>
      </c>
      <c r="I17" s="21">
        <v>407100</v>
      </c>
      <c r="J17" s="22"/>
      <c r="K17" s="22"/>
      <c r="L17" s="123"/>
      <c r="M17" s="21"/>
      <c r="N17" s="22"/>
      <c r="O17" s="22"/>
      <c r="P17" s="22"/>
      <c r="Q17" s="22"/>
      <c r="R17" s="22"/>
    </row>
  </sheetData>
  <mergeCells count="16">
    <mergeCell ref="A2:R2"/>
    <mergeCell ref="H4:R4"/>
    <mergeCell ref="M5:R5"/>
    <mergeCell ref="A17:F17"/>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1"/>
  <sheetViews>
    <sheetView workbookViewId="0">
      <selection activeCell="C22" sqref="C22"/>
    </sheetView>
  </sheetViews>
  <sheetFormatPr defaultColWidth="10.6666666666667" defaultRowHeight="14.25" customHeight="1"/>
  <cols>
    <col min="1" max="1" width="44" style="29" customWidth="1"/>
    <col min="2" max="13" width="21.5" style="29" customWidth="1"/>
    <col min="14" max="14" width="21.5" style="2" customWidth="1"/>
    <col min="15" max="16384" width="10.6666666666667" style="2" customWidth="1"/>
  </cols>
  <sheetData>
    <row r="1" ht="13.5" customHeight="1" spans="1:14">
      <c r="A1" s="30"/>
      <c r="B1" s="30"/>
      <c r="C1" s="30"/>
      <c r="D1" s="83"/>
      <c r="M1" s="82"/>
      <c r="N1" s="82" t="s">
        <v>776</v>
      </c>
    </row>
    <row r="2" ht="45" customHeight="1" spans="1:14">
      <c r="A2" s="52" t="s">
        <v>777</v>
      </c>
      <c r="B2" s="32"/>
      <c r="C2" s="32"/>
      <c r="D2" s="32"/>
      <c r="E2" s="32"/>
      <c r="F2" s="32"/>
      <c r="G2" s="32"/>
      <c r="H2" s="32"/>
      <c r="I2" s="32"/>
      <c r="J2" s="32"/>
      <c r="K2" s="32"/>
      <c r="L2" s="32"/>
      <c r="M2" s="32"/>
      <c r="N2" s="95"/>
    </row>
    <row r="3" ht="18" customHeight="1" spans="1:14">
      <c r="A3" s="84" t="s">
        <v>2</v>
      </c>
      <c r="B3" s="85"/>
      <c r="C3" s="85"/>
      <c r="D3" s="86"/>
      <c r="E3" s="35"/>
      <c r="F3" s="35"/>
      <c r="G3" s="35"/>
      <c r="H3" s="35"/>
      <c r="M3" s="96"/>
      <c r="N3" s="96" t="s">
        <v>167</v>
      </c>
    </row>
    <row r="4" ht="19.5" customHeight="1" spans="1:14">
      <c r="A4" s="37" t="s">
        <v>778</v>
      </c>
      <c r="B4" s="87" t="s">
        <v>183</v>
      </c>
      <c r="C4" s="88"/>
      <c r="D4" s="88"/>
      <c r="E4" s="88" t="s">
        <v>779</v>
      </c>
      <c r="F4" s="88"/>
      <c r="G4" s="88"/>
      <c r="H4" s="88"/>
      <c r="I4" s="88"/>
      <c r="J4" s="88"/>
      <c r="K4" s="88"/>
      <c r="L4" s="88"/>
      <c r="M4" s="88"/>
      <c r="N4" s="97"/>
    </row>
    <row r="5" ht="40.5" customHeight="1" spans="1:14">
      <c r="A5" s="39"/>
      <c r="B5" s="89" t="s">
        <v>61</v>
      </c>
      <c r="C5" s="36" t="s">
        <v>64</v>
      </c>
      <c r="D5" s="90" t="s">
        <v>738</v>
      </c>
      <c r="E5" s="40" t="s">
        <v>780</v>
      </c>
      <c r="F5" s="40" t="s">
        <v>781</v>
      </c>
      <c r="G5" s="40" t="s">
        <v>782</v>
      </c>
      <c r="H5" s="40" t="s">
        <v>783</v>
      </c>
      <c r="I5" s="40" t="s">
        <v>784</v>
      </c>
      <c r="J5" s="40" t="s">
        <v>785</v>
      </c>
      <c r="K5" s="40" t="s">
        <v>786</v>
      </c>
      <c r="L5" s="40" t="s">
        <v>787</v>
      </c>
      <c r="M5" s="40" t="s">
        <v>788</v>
      </c>
      <c r="N5" s="98" t="s">
        <v>789</v>
      </c>
    </row>
    <row r="6" ht="19.5" customHeight="1" spans="1:14">
      <c r="A6" s="40">
        <v>1</v>
      </c>
      <c r="B6" s="40">
        <v>2</v>
      </c>
      <c r="C6" s="40">
        <v>3</v>
      </c>
      <c r="D6" s="91">
        <v>4</v>
      </c>
      <c r="E6" s="40">
        <v>5</v>
      </c>
      <c r="F6" s="40">
        <v>6</v>
      </c>
      <c r="G6" s="91">
        <v>7</v>
      </c>
      <c r="H6" s="40">
        <v>8</v>
      </c>
      <c r="I6" s="40">
        <v>9</v>
      </c>
      <c r="J6" s="91">
        <v>10</v>
      </c>
      <c r="K6" s="40">
        <v>11</v>
      </c>
      <c r="L6" s="40">
        <v>12</v>
      </c>
      <c r="M6" s="91">
        <v>13</v>
      </c>
      <c r="N6" s="40">
        <v>14</v>
      </c>
    </row>
    <row r="7" ht="19.5" customHeight="1" spans="1:14">
      <c r="A7" s="78" t="s">
        <v>75</v>
      </c>
      <c r="B7" s="22">
        <v>4172500</v>
      </c>
      <c r="C7" s="22">
        <v>4172500</v>
      </c>
      <c r="D7" s="92"/>
      <c r="E7" s="22">
        <v>621500</v>
      </c>
      <c r="F7" s="22">
        <v>558900</v>
      </c>
      <c r="G7" s="22">
        <v>240800</v>
      </c>
      <c r="H7" s="22">
        <v>319400</v>
      </c>
      <c r="I7" s="22">
        <v>218400</v>
      </c>
      <c r="J7" s="22">
        <v>520200</v>
      </c>
      <c r="K7" s="22">
        <v>384000</v>
      </c>
      <c r="L7" s="22">
        <v>361500</v>
      </c>
      <c r="M7" s="22">
        <v>505100</v>
      </c>
      <c r="N7" s="22">
        <v>442700</v>
      </c>
    </row>
    <row r="8" ht="19.5" customHeight="1" spans="1:14">
      <c r="A8" s="93" t="s">
        <v>362</v>
      </c>
      <c r="B8" s="22">
        <v>1022500</v>
      </c>
      <c r="C8" s="22">
        <v>1022500</v>
      </c>
      <c r="D8" s="92"/>
      <c r="E8" s="22">
        <v>161500</v>
      </c>
      <c r="F8" s="22">
        <v>138900</v>
      </c>
      <c r="G8" s="22">
        <v>60800</v>
      </c>
      <c r="H8" s="22">
        <v>69400</v>
      </c>
      <c r="I8" s="22">
        <v>48400</v>
      </c>
      <c r="J8" s="22">
        <v>140200</v>
      </c>
      <c r="K8" s="22">
        <v>94000</v>
      </c>
      <c r="L8" s="22">
        <v>81500</v>
      </c>
      <c r="M8" s="22">
        <v>105100</v>
      </c>
      <c r="N8" s="22">
        <v>122700</v>
      </c>
    </row>
    <row r="9" ht="19.5" customHeight="1" spans="1:14">
      <c r="A9" s="93" t="s">
        <v>515</v>
      </c>
      <c r="B9" s="22">
        <v>1190000</v>
      </c>
      <c r="C9" s="22">
        <v>1190000</v>
      </c>
      <c r="D9" s="92"/>
      <c r="E9" s="22">
        <v>150000</v>
      </c>
      <c r="F9" s="22">
        <v>120000</v>
      </c>
      <c r="G9" s="22">
        <v>90000</v>
      </c>
      <c r="H9" s="22">
        <v>90000</v>
      </c>
      <c r="I9" s="22">
        <v>60000</v>
      </c>
      <c r="J9" s="22">
        <v>90000</v>
      </c>
      <c r="K9" s="22">
        <v>130000</v>
      </c>
      <c r="L9" s="22">
        <v>160000</v>
      </c>
      <c r="M9" s="22">
        <v>210000</v>
      </c>
      <c r="N9" s="22">
        <v>90000</v>
      </c>
    </row>
    <row r="10" ht="22.5" spans="1:14">
      <c r="A10" s="93" t="s">
        <v>677</v>
      </c>
      <c r="B10" s="22">
        <v>1960000</v>
      </c>
      <c r="C10" s="22">
        <v>1960000</v>
      </c>
      <c r="D10" s="92"/>
      <c r="E10" s="22">
        <v>310000</v>
      </c>
      <c r="F10" s="22">
        <v>300000</v>
      </c>
      <c r="G10" s="22">
        <v>90000</v>
      </c>
      <c r="H10" s="22">
        <v>160000</v>
      </c>
      <c r="I10" s="22">
        <v>110000</v>
      </c>
      <c r="J10" s="22">
        <v>290000</v>
      </c>
      <c r="K10" s="22">
        <v>160000</v>
      </c>
      <c r="L10" s="22">
        <v>120000</v>
      </c>
      <c r="M10" s="22">
        <v>190000</v>
      </c>
      <c r="N10" s="22">
        <v>230000</v>
      </c>
    </row>
    <row r="11" ht="19.5" customHeight="1" spans="1:14">
      <c r="A11" s="94" t="s">
        <v>61</v>
      </c>
      <c r="B11" s="22">
        <v>4172500</v>
      </c>
      <c r="C11" s="22">
        <v>4172500</v>
      </c>
      <c r="D11" s="92"/>
      <c r="E11" s="22">
        <v>621500</v>
      </c>
      <c r="F11" s="22">
        <v>558900</v>
      </c>
      <c r="G11" s="22">
        <v>240800</v>
      </c>
      <c r="H11" s="22">
        <v>319400</v>
      </c>
      <c r="I11" s="22">
        <v>218400</v>
      </c>
      <c r="J11" s="22">
        <v>520200</v>
      </c>
      <c r="K11" s="22">
        <v>384000</v>
      </c>
      <c r="L11" s="22">
        <v>361500</v>
      </c>
      <c r="M11" s="22">
        <v>505100</v>
      </c>
      <c r="N11" s="22">
        <v>442700</v>
      </c>
    </row>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72"/>
  <sheetViews>
    <sheetView topLeftCell="A7" workbookViewId="0">
      <selection activeCell="A2" sqref="A2:K2"/>
    </sheetView>
  </sheetViews>
  <sheetFormatPr defaultColWidth="10.6666666666667" defaultRowHeight="12" customHeight="1"/>
  <cols>
    <col min="1" max="1" width="69.3333333333333" style="51" customWidth="1"/>
    <col min="2" max="2" width="41.1666666666667" style="3" customWidth="1"/>
    <col min="3" max="3" width="69.3333333333333" style="51" customWidth="1"/>
    <col min="4" max="5" width="27.5" style="51" customWidth="1"/>
    <col min="6" max="6" width="55" style="51" customWidth="1"/>
    <col min="7" max="7" width="10.3333333333333" style="2" customWidth="1"/>
    <col min="8" max="8" width="18.6666666666667" style="51" customWidth="1"/>
    <col min="9" max="9" width="9.83333333333333" style="2" customWidth="1"/>
    <col min="10" max="10" width="16.8333333333333" style="2" customWidth="1"/>
    <col min="11" max="11" width="53" style="3" customWidth="1"/>
    <col min="12" max="16384" width="10.6666666666667" style="3" customWidth="1"/>
  </cols>
  <sheetData>
    <row r="1" ht="15.75" customHeight="1" spans="11:11">
      <c r="K1" s="82" t="s">
        <v>790</v>
      </c>
    </row>
    <row r="2" s="69" customFormat="1" ht="45" customHeight="1" spans="1:11">
      <c r="A2" s="31" t="s">
        <v>791</v>
      </c>
      <c r="B2" s="71"/>
      <c r="C2" s="72"/>
      <c r="D2" s="72"/>
      <c r="E2" s="72"/>
      <c r="F2" s="72"/>
      <c r="G2" s="71"/>
      <c r="H2" s="72"/>
      <c r="I2" s="71"/>
      <c r="J2" s="71"/>
      <c r="K2" s="71"/>
    </row>
    <row r="3" s="70" customFormat="1" ht="15.75" customHeight="1" spans="1:11">
      <c r="A3" s="10" t="s">
        <v>2</v>
      </c>
      <c r="B3" s="73"/>
      <c r="C3" s="74"/>
      <c r="D3" s="74"/>
      <c r="E3" s="74"/>
      <c r="F3" s="74"/>
      <c r="G3" s="73"/>
      <c r="H3" s="74"/>
      <c r="I3" s="73"/>
      <c r="J3" s="73"/>
      <c r="K3" s="73"/>
    </row>
    <row r="4" ht="60" customHeight="1" spans="1:11">
      <c r="A4" s="60" t="s">
        <v>720</v>
      </c>
      <c r="B4" s="18" t="s">
        <v>177</v>
      </c>
      <c r="C4" s="60" t="s">
        <v>353</v>
      </c>
      <c r="D4" s="60" t="s">
        <v>354</v>
      </c>
      <c r="E4" s="60" t="s">
        <v>355</v>
      </c>
      <c r="F4" s="60" t="s">
        <v>356</v>
      </c>
      <c r="G4" s="17" t="s">
        <v>357</v>
      </c>
      <c r="H4" s="60" t="s">
        <v>358</v>
      </c>
      <c r="I4" s="17" t="s">
        <v>359</v>
      </c>
      <c r="J4" s="17" t="s">
        <v>360</v>
      </c>
      <c r="K4" s="18" t="s">
        <v>361</v>
      </c>
    </row>
    <row r="5" ht="15" customHeight="1" spans="1:11">
      <c r="A5" s="40">
        <v>1</v>
      </c>
      <c r="B5" s="18">
        <v>2</v>
      </c>
      <c r="C5" s="40">
        <v>3</v>
      </c>
      <c r="D5" s="18">
        <v>4</v>
      </c>
      <c r="E5" s="40">
        <v>5</v>
      </c>
      <c r="F5" s="18">
        <v>6</v>
      </c>
      <c r="G5" s="40">
        <v>7</v>
      </c>
      <c r="H5" s="18">
        <v>8</v>
      </c>
      <c r="I5" s="40">
        <v>9</v>
      </c>
      <c r="J5" s="18">
        <v>10</v>
      </c>
      <c r="K5" s="18">
        <v>11</v>
      </c>
    </row>
    <row r="6" ht="28.5" customHeight="1" spans="1:11">
      <c r="A6" s="75" t="s">
        <v>75</v>
      </c>
      <c r="B6" s="76"/>
      <c r="C6" s="77"/>
      <c r="D6" s="77"/>
      <c r="E6" s="77"/>
      <c r="F6" s="77"/>
      <c r="G6" s="76"/>
      <c r="H6" s="77"/>
      <c r="I6" s="76"/>
      <c r="J6" s="76"/>
      <c r="K6" s="76"/>
    </row>
    <row r="7" ht="258.75" spans="1:11">
      <c r="A7" s="75" t="s">
        <v>362</v>
      </c>
      <c r="B7" s="23" t="s">
        <v>348</v>
      </c>
      <c r="C7" s="78" t="s">
        <v>363</v>
      </c>
      <c r="D7" s="77"/>
      <c r="E7" s="77"/>
      <c r="F7" s="77"/>
      <c r="G7" s="76"/>
      <c r="H7" s="77"/>
      <c r="I7" s="76"/>
      <c r="J7" s="76"/>
      <c r="K7" s="76"/>
    </row>
    <row r="8" ht="27.75" customHeight="1" spans="1:11">
      <c r="A8" s="77"/>
      <c r="B8" s="76"/>
      <c r="C8" s="77"/>
      <c r="D8" s="75" t="s">
        <v>364</v>
      </c>
      <c r="E8" s="75" t="s">
        <v>90</v>
      </c>
      <c r="F8" s="75" t="s">
        <v>90</v>
      </c>
      <c r="G8" s="76" t="s">
        <v>90</v>
      </c>
      <c r="H8" s="75" t="s">
        <v>90</v>
      </c>
      <c r="I8" s="76" t="s">
        <v>90</v>
      </c>
      <c r="J8" s="76" t="s">
        <v>90</v>
      </c>
      <c r="K8" s="23" t="s">
        <v>90</v>
      </c>
    </row>
    <row r="9" ht="27.75" customHeight="1" spans="1:11">
      <c r="A9" s="79"/>
      <c r="B9" s="80"/>
      <c r="C9" s="79"/>
      <c r="D9" s="75" t="s">
        <v>90</v>
      </c>
      <c r="E9" s="75" t="s">
        <v>365</v>
      </c>
      <c r="F9" s="75" t="s">
        <v>90</v>
      </c>
      <c r="G9" s="76" t="s">
        <v>90</v>
      </c>
      <c r="H9" s="75" t="s">
        <v>90</v>
      </c>
      <c r="I9" s="76" t="s">
        <v>90</v>
      </c>
      <c r="J9" s="76" t="s">
        <v>90</v>
      </c>
      <c r="K9" s="23" t="s">
        <v>90</v>
      </c>
    </row>
    <row r="10" ht="27.75" customHeight="1" spans="1:11">
      <c r="A10" s="79"/>
      <c r="B10" s="80"/>
      <c r="C10" s="79"/>
      <c r="D10" s="75" t="s">
        <v>90</v>
      </c>
      <c r="E10" s="75" t="s">
        <v>90</v>
      </c>
      <c r="F10" s="75" t="s">
        <v>366</v>
      </c>
      <c r="G10" s="76" t="s">
        <v>367</v>
      </c>
      <c r="H10" s="75" t="s">
        <v>368</v>
      </c>
      <c r="I10" s="76" t="s">
        <v>369</v>
      </c>
      <c r="J10" s="76" t="s">
        <v>370</v>
      </c>
      <c r="K10" s="23" t="s">
        <v>371</v>
      </c>
    </row>
    <row r="11" ht="27.75" customHeight="1" spans="1:11">
      <c r="A11" s="79"/>
      <c r="B11" s="80"/>
      <c r="C11" s="79"/>
      <c r="D11" s="75" t="s">
        <v>90</v>
      </c>
      <c r="E11" s="75" t="s">
        <v>90</v>
      </c>
      <c r="F11" s="75" t="s">
        <v>372</v>
      </c>
      <c r="G11" s="76" t="s">
        <v>373</v>
      </c>
      <c r="H11" s="75" t="s">
        <v>374</v>
      </c>
      <c r="I11" s="76" t="s">
        <v>375</v>
      </c>
      <c r="J11" s="76" t="s">
        <v>370</v>
      </c>
      <c r="K11" s="23" t="s">
        <v>376</v>
      </c>
    </row>
    <row r="12" ht="27.75" customHeight="1" spans="1:11">
      <c r="A12" s="79"/>
      <c r="B12" s="80"/>
      <c r="C12" s="79"/>
      <c r="D12" s="75" t="s">
        <v>90</v>
      </c>
      <c r="E12" s="75" t="s">
        <v>90</v>
      </c>
      <c r="F12" s="75" t="s">
        <v>377</v>
      </c>
      <c r="G12" s="76" t="s">
        <v>367</v>
      </c>
      <c r="H12" s="75" t="s">
        <v>378</v>
      </c>
      <c r="I12" s="76" t="s">
        <v>379</v>
      </c>
      <c r="J12" s="76" t="s">
        <v>370</v>
      </c>
      <c r="K12" s="23" t="s">
        <v>380</v>
      </c>
    </row>
    <row r="13" ht="27.75" customHeight="1" spans="1:11">
      <c r="A13" s="79"/>
      <c r="B13" s="80"/>
      <c r="C13" s="79"/>
      <c r="D13" s="75" t="s">
        <v>90</v>
      </c>
      <c r="E13" s="75" t="s">
        <v>90</v>
      </c>
      <c r="F13" s="75" t="s">
        <v>381</v>
      </c>
      <c r="G13" s="76" t="s">
        <v>373</v>
      </c>
      <c r="H13" s="75" t="s">
        <v>159</v>
      </c>
      <c r="I13" s="76" t="s">
        <v>382</v>
      </c>
      <c r="J13" s="76" t="s">
        <v>370</v>
      </c>
      <c r="K13" s="23" t="s">
        <v>383</v>
      </c>
    </row>
    <row r="14" ht="27.75" customHeight="1" spans="1:11">
      <c r="A14" s="79"/>
      <c r="B14" s="80"/>
      <c r="C14" s="79"/>
      <c r="D14" s="75" t="s">
        <v>90</v>
      </c>
      <c r="E14" s="75" t="s">
        <v>384</v>
      </c>
      <c r="F14" s="75" t="s">
        <v>90</v>
      </c>
      <c r="G14" s="76" t="s">
        <v>90</v>
      </c>
      <c r="H14" s="75" t="s">
        <v>90</v>
      </c>
      <c r="I14" s="76" t="s">
        <v>90</v>
      </c>
      <c r="J14" s="76" t="s">
        <v>90</v>
      </c>
      <c r="K14" s="23" t="s">
        <v>90</v>
      </c>
    </row>
    <row r="15" ht="27.75" customHeight="1" spans="1:11">
      <c r="A15" s="79"/>
      <c r="B15" s="80"/>
      <c r="C15" s="79"/>
      <c r="D15" s="75" t="s">
        <v>90</v>
      </c>
      <c r="E15" s="75" t="s">
        <v>90</v>
      </c>
      <c r="F15" s="75" t="s">
        <v>385</v>
      </c>
      <c r="G15" s="76" t="s">
        <v>386</v>
      </c>
      <c r="H15" s="75" t="s">
        <v>387</v>
      </c>
      <c r="I15" s="76" t="s">
        <v>388</v>
      </c>
      <c r="J15" s="76" t="s">
        <v>370</v>
      </c>
      <c r="K15" s="23" t="s">
        <v>389</v>
      </c>
    </row>
    <row r="16" ht="27.75" customHeight="1" spans="1:11">
      <c r="A16" s="79"/>
      <c r="B16" s="80"/>
      <c r="C16" s="79"/>
      <c r="D16" s="75" t="s">
        <v>90</v>
      </c>
      <c r="E16" s="75" t="s">
        <v>90</v>
      </c>
      <c r="F16" s="75" t="s">
        <v>390</v>
      </c>
      <c r="G16" s="76" t="s">
        <v>367</v>
      </c>
      <c r="H16" s="75" t="s">
        <v>368</v>
      </c>
      <c r="I16" s="76" t="s">
        <v>369</v>
      </c>
      <c r="J16" s="76" t="s">
        <v>370</v>
      </c>
      <c r="K16" s="23" t="s">
        <v>391</v>
      </c>
    </row>
    <row r="17" ht="27.75" customHeight="1" spans="1:11">
      <c r="A17" s="79"/>
      <c r="B17" s="80"/>
      <c r="C17" s="79"/>
      <c r="D17" s="75" t="s">
        <v>90</v>
      </c>
      <c r="E17" s="75" t="s">
        <v>90</v>
      </c>
      <c r="F17" s="75" t="s">
        <v>392</v>
      </c>
      <c r="G17" s="76" t="s">
        <v>367</v>
      </c>
      <c r="H17" s="75" t="s">
        <v>393</v>
      </c>
      <c r="I17" s="76" t="s">
        <v>369</v>
      </c>
      <c r="J17" s="76" t="s">
        <v>370</v>
      </c>
      <c r="K17" s="23" t="s">
        <v>394</v>
      </c>
    </row>
    <row r="18" ht="27.75" customHeight="1" spans="1:11">
      <c r="A18" s="79"/>
      <c r="B18" s="80"/>
      <c r="C18" s="79"/>
      <c r="D18" s="75" t="s">
        <v>90</v>
      </c>
      <c r="E18" s="75" t="s">
        <v>395</v>
      </c>
      <c r="F18" s="75" t="s">
        <v>90</v>
      </c>
      <c r="G18" s="76" t="s">
        <v>90</v>
      </c>
      <c r="H18" s="75" t="s">
        <v>90</v>
      </c>
      <c r="I18" s="76" t="s">
        <v>90</v>
      </c>
      <c r="J18" s="76" t="s">
        <v>90</v>
      </c>
      <c r="K18" s="23" t="s">
        <v>90</v>
      </c>
    </row>
    <row r="19" ht="27.75" customHeight="1" spans="1:11">
      <c r="A19" s="79"/>
      <c r="B19" s="80"/>
      <c r="C19" s="79"/>
      <c r="D19" s="75" t="s">
        <v>90</v>
      </c>
      <c r="E19" s="75" t="s">
        <v>90</v>
      </c>
      <c r="F19" s="75" t="s">
        <v>396</v>
      </c>
      <c r="G19" s="76" t="s">
        <v>373</v>
      </c>
      <c r="H19" s="75" t="s">
        <v>368</v>
      </c>
      <c r="I19" s="76" t="s">
        <v>369</v>
      </c>
      <c r="J19" s="76" t="s">
        <v>370</v>
      </c>
      <c r="K19" s="23" t="s">
        <v>397</v>
      </c>
    </row>
    <row r="20" ht="27.75" customHeight="1" spans="1:11">
      <c r="A20" s="79"/>
      <c r="B20" s="80"/>
      <c r="C20" s="79"/>
      <c r="D20" s="75" t="s">
        <v>90</v>
      </c>
      <c r="E20" s="75" t="s">
        <v>90</v>
      </c>
      <c r="F20" s="75" t="s">
        <v>398</v>
      </c>
      <c r="G20" s="76" t="s">
        <v>399</v>
      </c>
      <c r="H20" s="75" t="s">
        <v>400</v>
      </c>
      <c r="I20" s="76" t="s">
        <v>401</v>
      </c>
      <c r="J20" s="76" t="s">
        <v>370</v>
      </c>
      <c r="K20" s="23" t="s">
        <v>402</v>
      </c>
    </row>
    <row r="21" ht="27.75" customHeight="1" spans="1:11">
      <c r="A21" s="79"/>
      <c r="B21" s="80"/>
      <c r="C21" s="79"/>
      <c r="D21" s="75" t="s">
        <v>403</v>
      </c>
      <c r="E21" s="75" t="s">
        <v>90</v>
      </c>
      <c r="F21" s="75" t="s">
        <v>90</v>
      </c>
      <c r="G21" s="76" t="s">
        <v>90</v>
      </c>
      <c r="H21" s="75" t="s">
        <v>90</v>
      </c>
      <c r="I21" s="76" t="s">
        <v>90</v>
      </c>
      <c r="J21" s="76" t="s">
        <v>90</v>
      </c>
      <c r="K21" s="23" t="s">
        <v>90</v>
      </c>
    </row>
    <row r="22" ht="27.75" customHeight="1" spans="1:11">
      <c r="A22" s="79"/>
      <c r="B22" s="80"/>
      <c r="C22" s="79"/>
      <c r="D22" s="75" t="s">
        <v>90</v>
      </c>
      <c r="E22" s="75" t="s">
        <v>404</v>
      </c>
      <c r="F22" s="75" t="s">
        <v>90</v>
      </c>
      <c r="G22" s="76" t="s">
        <v>90</v>
      </c>
      <c r="H22" s="75" t="s">
        <v>90</v>
      </c>
      <c r="I22" s="76" t="s">
        <v>90</v>
      </c>
      <c r="J22" s="76" t="s">
        <v>90</v>
      </c>
      <c r="K22" s="23" t="s">
        <v>90</v>
      </c>
    </row>
    <row r="23" ht="27.75" customHeight="1" spans="1:11">
      <c r="A23" s="79"/>
      <c r="B23" s="80"/>
      <c r="C23" s="79"/>
      <c r="D23" s="75" t="s">
        <v>90</v>
      </c>
      <c r="E23" s="75" t="s">
        <v>90</v>
      </c>
      <c r="F23" s="75" t="s">
        <v>405</v>
      </c>
      <c r="G23" s="76" t="s">
        <v>399</v>
      </c>
      <c r="H23" s="75" t="s">
        <v>406</v>
      </c>
      <c r="I23" s="76" t="s">
        <v>369</v>
      </c>
      <c r="J23" s="76" t="s">
        <v>370</v>
      </c>
      <c r="K23" s="23" t="s">
        <v>407</v>
      </c>
    </row>
    <row r="24" ht="27.75" customHeight="1" spans="1:11">
      <c r="A24" s="79"/>
      <c r="B24" s="80"/>
      <c r="C24" s="79"/>
      <c r="D24" s="75" t="s">
        <v>90</v>
      </c>
      <c r="E24" s="75" t="s">
        <v>90</v>
      </c>
      <c r="F24" s="75" t="s">
        <v>408</v>
      </c>
      <c r="G24" s="76" t="s">
        <v>373</v>
      </c>
      <c r="H24" s="75" t="s">
        <v>368</v>
      </c>
      <c r="I24" s="76" t="s">
        <v>369</v>
      </c>
      <c r="J24" s="76" t="s">
        <v>370</v>
      </c>
      <c r="K24" s="23" t="s">
        <v>409</v>
      </c>
    </row>
    <row r="25" ht="27.75" customHeight="1" spans="1:11">
      <c r="A25" s="79"/>
      <c r="B25" s="80"/>
      <c r="C25" s="79"/>
      <c r="D25" s="75" t="s">
        <v>90</v>
      </c>
      <c r="E25" s="75" t="s">
        <v>90</v>
      </c>
      <c r="F25" s="75" t="s">
        <v>410</v>
      </c>
      <c r="G25" s="76" t="s">
        <v>367</v>
      </c>
      <c r="H25" s="75" t="s">
        <v>159</v>
      </c>
      <c r="I25" s="76" t="s">
        <v>411</v>
      </c>
      <c r="J25" s="76" t="s">
        <v>370</v>
      </c>
      <c r="K25" s="23" t="s">
        <v>412</v>
      </c>
    </row>
    <row r="26" ht="27.75" customHeight="1" spans="1:11">
      <c r="A26" s="79"/>
      <c r="B26" s="80"/>
      <c r="C26" s="79"/>
      <c r="D26" s="75" t="s">
        <v>413</v>
      </c>
      <c r="E26" s="75" t="s">
        <v>90</v>
      </c>
      <c r="F26" s="75" t="s">
        <v>90</v>
      </c>
      <c r="G26" s="76" t="s">
        <v>90</v>
      </c>
      <c r="H26" s="75" t="s">
        <v>90</v>
      </c>
      <c r="I26" s="76" t="s">
        <v>90</v>
      </c>
      <c r="J26" s="76" t="s">
        <v>90</v>
      </c>
      <c r="K26" s="23" t="s">
        <v>90</v>
      </c>
    </row>
    <row r="27" ht="27.75" customHeight="1" spans="1:11">
      <c r="A27" s="79"/>
      <c r="B27" s="80"/>
      <c r="C27" s="79"/>
      <c r="D27" s="75" t="s">
        <v>90</v>
      </c>
      <c r="E27" s="75" t="s">
        <v>414</v>
      </c>
      <c r="F27" s="75" t="s">
        <v>90</v>
      </c>
      <c r="G27" s="76" t="s">
        <v>90</v>
      </c>
      <c r="H27" s="75" t="s">
        <v>90</v>
      </c>
      <c r="I27" s="76" t="s">
        <v>90</v>
      </c>
      <c r="J27" s="76" t="s">
        <v>90</v>
      </c>
      <c r="K27" s="23" t="s">
        <v>90</v>
      </c>
    </row>
    <row r="28" ht="27.75" customHeight="1" spans="1:11">
      <c r="A28" s="79"/>
      <c r="B28" s="80"/>
      <c r="C28" s="79"/>
      <c r="D28" s="75" t="s">
        <v>90</v>
      </c>
      <c r="E28" s="75" t="s">
        <v>90</v>
      </c>
      <c r="F28" s="75" t="s">
        <v>415</v>
      </c>
      <c r="G28" s="76" t="s">
        <v>367</v>
      </c>
      <c r="H28" s="75" t="s">
        <v>416</v>
      </c>
      <c r="I28" s="76" t="s">
        <v>369</v>
      </c>
      <c r="J28" s="76" t="s">
        <v>370</v>
      </c>
      <c r="K28" s="23" t="s">
        <v>417</v>
      </c>
    </row>
    <row r="29" ht="27.75" customHeight="1" spans="1:11">
      <c r="A29" s="79"/>
      <c r="B29" s="80"/>
      <c r="C29" s="79"/>
      <c r="D29" s="75" t="s">
        <v>90</v>
      </c>
      <c r="E29" s="75" t="s">
        <v>90</v>
      </c>
      <c r="F29" s="75" t="s">
        <v>418</v>
      </c>
      <c r="G29" s="76" t="s">
        <v>367</v>
      </c>
      <c r="H29" s="75" t="s">
        <v>416</v>
      </c>
      <c r="I29" s="76" t="s">
        <v>369</v>
      </c>
      <c r="J29" s="76" t="s">
        <v>370</v>
      </c>
      <c r="K29" s="23" t="s">
        <v>419</v>
      </c>
    </row>
    <row r="30" ht="156.75" customHeight="1" spans="1:11">
      <c r="A30" s="75" t="s">
        <v>515</v>
      </c>
      <c r="B30" s="23" t="s">
        <v>345</v>
      </c>
      <c r="C30" s="78" t="s">
        <v>516</v>
      </c>
      <c r="D30" s="79"/>
      <c r="E30" s="79"/>
      <c r="F30" s="79"/>
      <c r="G30" s="81"/>
      <c r="H30" s="79"/>
      <c r="I30" s="81"/>
      <c r="J30" s="81"/>
      <c r="K30" s="80"/>
    </row>
    <row r="31" ht="27.75" customHeight="1" spans="1:11">
      <c r="A31" s="79"/>
      <c r="B31" s="80"/>
      <c r="C31" s="79"/>
      <c r="D31" s="75" t="s">
        <v>364</v>
      </c>
      <c r="E31" s="75" t="s">
        <v>90</v>
      </c>
      <c r="F31" s="75" t="s">
        <v>90</v>
      </c>
      <c r="G31" s="76" t="s">
        <v>90</v>
      </c>
      <c r="H31" s="75" t="s">
        <v>90</v>
      </c>
      <c r="I31" s="76" t="s">
        <v>90</v>
      </c>
      <c r="J31" s="76" t="s">
        <v>90</v>
      </c>
      <c r="K31" s="23" t="s">
        <v>90</v>
      </c>
    </row>
    <row r="32" ht="27.75" customHeight="1" spans="1:11">
      <c r="A32" s="79"/>
      <c r="B32" s="80"/>
      <c r="C32" s="79"/>
      <c r="D32" s="75" t="s">
        <v>90</v>
      </c>
      <c r="E32" s="75" t="s">
        <v>365</v>
      </c>
      <c r="F32" s="75" t="s">
        <v>90</v>
      </c>
      <c r="G32" s="76" t="s">
        <v>90</v>
      </c>
      <c r="H32" s="75" t="s">
        <v>90</v>
      </c>
      <c r="I32" s="76" t="s">
        <v>90</v>
      </c>
      <c r="J32" s="76" t="s">
        <v>90</v>
      </c>
      <c r="K32" s="23" t="s">
        <v>90</v>
      </c>
    </row>
    <row r="33" ht="27.75" customHeight="1" spans="1:11">
      <c r="A33" s="79"/>
      <c r="B33" s="80"/>
      <c r="C33" s="79"/>
      <c r="D33" s="75" t="s">
        <v>90</v>
      </c>
      <c r="E33" s="75" t="s">
        <v>90</v>
      </c>
      <c r="F33" s="75" t="s">
        <v>517</v>
      </c>
      <c r="G33" s="76" t="s">
        <v>373</v>
      </c>
      <c r="H33" s="75" t="s">
        <v>518</v>
      </c>
      <c r="I33" s="76" t="s">
        <v>423</v>
      </c>
      <c r="J33" s="76" t="s">
        <v>370</v>
      </c>
      <c r="K33" s="23" t="s">
        <v>519</v>
      </c>
    </row>
    <row r="34" ht="27.75" customHeight="1" spans="1:11">
      <c r="A34" s="79"/>
      <c r="B34" s="80"/>
      <c r="C34" s="79"/>
      <c r="D34" s="75" t="s">
        <v>90</v>
      </c>
      <c r="E34" s="75" t="s">
        <v>90</v>
      </c>
      <c r="F34" s="75" t="s">
        <v>520</v>
      </c>
      <c r="G34" s="76" t="s">
        <v>367</v>
      </c>
      <c r="H34" s="75" t="s">
        <v>521</v>
      </c>
      <c r="I34" s="76" t="s">
        <v>423</v>
      </c>
      <c r="J34" s="76" t="s">
        <v>370</v>
      </c>
      <c r="K34" s="23" t="s">
        <v>522</v>
      </c>
    </row>
    <row r="35" ht="27.75" customHeight="1" spans="1:11">
      <c r="A35" s="79"/>
      <c r="B35" s="80"/>
      <c r="C35" s="79"/>
      <c r="D35" s="75" t="s">
        <v>90</v>
      </c>
      <c r="E35" s="75" t="s">
        <v>90</v>
      </c>
      <c r="F35" s="75" t="s">
        <v>523</v>
      </c>
      <c r="G35" s="76" t="s">
        <v>373</v>
      </c>
      <c r="H35" s="75" t="s">
        <v>161</v>
      </c>
      <c r="I35" s="76" t="s">
        <v>423</v>
      </c>
      <c r="J35" s="76" t="s">
        <v>370</v>
      </c>
      <c r="K35" s="23" t="s">
        <v>524</v>
      </c>
    </row>
    <row r="36" ht="27.75" customHeight="1" spans="1:11">
      <c r="A36" s="79"/>
      <c r="B36" s="80"/>
      <c r="C36" s="79"/>
      <c r="D36" s="75" t="s">
        <v>90</v>
      </c>
      <c r="E36" s="75" t="s">
        <v>384</v>
      </c>
      <c r="F36" s="75" t="s">
        <v>90</v>
      </c>
      <c r="G36" s="76" t="s">
        <v>90</v>
      </c>
      <c r="H36" s="75" t="s">
        <v>90</v>
      </c>
      <c r="I36" s="76" t="s">
        <v>90</v>
      </c>
      <c r="J36" s="76" t="s">
        <v>90</v>
      </c>
      <c r="K36" s="23" t="s">
        <v>90</v>
      </c>
    </row>
    <row r="37" ht="27.75" customHeight="1" spans="1:11">
      <c r="A37" s="79"/>
      <c r="B37" s="80"/>
      <c r="C37" s="79"/>
      <c r="D37" s="75" t="s">
        <v>90</v>
      </c>
      <c r="E37" s="75" t="s">
        <v>90</v>
      </c>
      <c r="F37" s="75" t="s">
        <v>525</v>
      </c>
      <c r="G37" s="76" t="s">
        <v>367</v>
      </c>
      <c r="H37" s="75" t="s">
        <v>526</v>
      </c>
      <c r="I37" s="76" t="s">
        <v>369</v>
      </c>
      <c r="J37" s="76" t="s">
        <v>370</v>
      </c>
      <c r="K37" s="23" t="s">
        <v>527</v>
      </c>
    </row>
    <row r="38" ht="27.75" customHeight="1" spans="1:11">
      <c r="A38" s="79"/>
      <c r="B38" s="80"/>
      <c r="C38" s="79"/>
      <c r="D38" s="75" t="s">
        <v>90</v>
      </c>
      <c r="E38" s="75" t="s">
        <v>90</v>
      </c>
      <c r="F38" s="75" t="s">
        <v>528</v>
      </c>
      <c r="G38" s="76" t="s">
        <v>367</v>
      </c>
      <c r="H38" s="75" t="s">
        <v>526</v>
      </c>
      <c r="I38" s="76" t="s">
        <v>369</v>
      </c>
      <c r="J38" s="76" t="s">
        <v>370</v>
      </c>
      <c r="K38" s="23" t="s">
        <v>529</v>
      </c>
    </row>
    <row r="39" ht="27.75" customHeight="1" spans="1:11">
      <c r="A39" s="79"/>
      <c r="B39" s="80"/>
      <c r="C39" s="79"/>
      <c r="D39" s="75" t="s">
        <v>90</v>
      </c>
      <c r="E39" s="75" t="s">
        <v>90</v>
      </c>
      <c r="F39" s="75" t="s">
        <v>530</v>
      </c>
      <c r="G39" s="76" t="s">
        <v>367</v>
      </c>
      <c r="H39" s="75" t="s">
        <v>531</v>
      </c>
      <c r="I39" s="76" t="s">
        <v>369</v>
      </c>
      <c r="J39" s="76" t="s">
        <v>370</v>
      </c>
      <c r="K39" s="23" t="s">
        <v>532</v>
      </c>
    </row>
    <row r="40" ht="27.75" customHeight="1" spans="1:11">
      <c r="A40" s="79"/>
      <c r="B40" s="80"/>
      <c r="C40" s="79"/>
      <c r="D40" s="75" t="s">
        <v>90</v>
      </c>
      <c r="E40" s="75" t="s">
        <v>90</v>
      </c>
      <c r="F40" s="75" t="s">
        <v>533</v>
      </c>
      <c r="G40" s="76" t="s">
        <v>367</v>
      </c>
      <c r="H40" s="75" t="s">
        <v>534</v>
      </c>
      <c r="I40" s="76" t="s">
        <v>535</v>
      </c>
      <c r="J40" s="76" t="s">
        <v>370</v>
      </c>
      <c r="K40" s="23" t="s">
        <v>536</v>
      </c>
    </row>
    <row r="41" ht="27.75" customHeight="1" spans="1:11">
      <c r="A41" s="79"/>
      <c r="B41" s="80"/>
      <c r="C41" s="79"/>
      <c r="D41" s="75" t="s">
        <v>90</v>
      </c>
      <c r="E41" s="75" t="s">
        <v>395</v>
      </c>
      <c r="F41" s="75" t="s">
        <v>90</v>
      </c>
      <c r="G41" s="76" t="s">
        <v>90</v>
      </c>
      <c r="H41" s="75" t="s">
        <v>90</v>
      </c>
      <c r="I41" s="76" t="s">
        <v>90</v>
      </c>
      <c r="J41" s="76" t="s">
        <v>90</v>
      </c>
      <c r="K41" s="23" t="s">
        <v>90</v>
      </c>
    </row>
    <row r="42" ht="27.75" customHeight="1" spans="1:11">
      <c r="A42" s="79"/>
      <c r="B42" s="80"/>
      <c r="C42" s="79"/>
      <c r="D42" s="75" t="s">
        <v>90</v>
      </c>
      <c r="E42" s="75" t="s">
        <v>90</v>
      </c>
      <c r="F42" s="75" t="s">
        <v>537</v>
      </c>
      <c r="G42" s="76" t="s">
        <v>367</v>
      </c>
      <c r="H42" s="75" t="s">
        <v>538</v>
      </c>
      <c r="I42" s="76" t="s">
        <v>401</v>
      </c>
      <c r="J42" s="76" t="s">
        <v>370</v>
      </c>
      <c r="K42" s="23" t="s">
        <v>539</v>
      </c>
    </row>
    <row r="43" ht="27.75" customHeight="1" spans="1:11">
      <c r="A43" s="79"/>
      <c r="B43" s="80"/>
      <c r="C43" s="79"/>
      <c r="D43" s="75" t="s">
        <v>403</v>
      </c>
      <c r="E43" s="75" t="s">
        <v>90</v>
      </c>
      <c r="F43" s="75" t="s">
        <v>90</v>
      </c>
      <c r="G43" s="76" t="s">
        <v>90</v>
      </c>
      <c r="H43" s="75" t="s">
        <v>90</v>
      </c>
      <c r="I43" s="76" t="s">
        <v>90</v>
      </c>
      <c r="J43" s="76" t="s">
        <v>90</v>
      </c>
      <c r="K43" s="23" t="s">
        <v>90</v>
      </c>
    </row>
    <row r="44" ht="27.75" customHeight="1" spans="1:11">
      <c r="A44" s="79"/>
      <c r="B44" s="80"/>
      <c r="C44" s="79"/>
      <c r="D44" s="75" t="s">
        <v>90</v>
      </c>
      <c r="E44" s="75" t="s">
        <v>540</v>
      </c>
      <c r="F44" s="75" t="s">
        <v>90</v>
      </c>
      <c r="G44" s="76" t="s">
        <v>90</v>
      </c>
      <c r="H44" s="75" t="s">
        <v>90</v>
      </c>
      <c r="I44" s="76" t="s">
        <v>90</v>
      </c>
      <c r="J44" s="76" t="s">
        <v>90</v>
      </c>
      <c r="K44" s="23" t="s">
        <v>90</v>
      </c>
    </row>
    <row r="45" ht="27.75" customHeight="1" spans="1:11">
      <c r="A45" s="79"/>
      <c r="B45" s="80"/>
      <c r="C45" s="79"/>
      <c r="D45" s="75" t="s">
        <v>90</v>
      </c>
      <c r="E45" s="75" t="s">
        <v>90</v>
      </c>
      <c r="F45" s="75" t="s">
        <v>541</v>
      </c>
      <c r="G45" s="76" t="s">
        <v>367</v>
      </c>
      <c r="H45" s="75" t="s">
        <v>518</v>
      </c>
      <c r="I45" s="76" t="s">
        <v>369</v>
      </c>
      <c r="J45" s="76" t="s">
        <v>370</v>
      </c>
      <c r="K45" s="23" t="s">
        <v>527</v>
      </c>
    </row>
    <row r="46" ht="27.75" customHeight="1" spans="1:11">
      <c r="A46" s="79"/>
      <c r="B46" s="80"/>
      <c r="C46" s="79"/>
      <c r="D46" s="75" t="s">
        <v>90</v>
      </c>
      <c r="E46" s="75" t="s">
        <v>90</v>
      </c>
      <c r="F46" s="75" t="s">
        <v>542</v>
      </c>
      <c r="G46" s="76" t="s">
        <v>367</v>
      </c>
      <c r="H46" s="75" t="s">
        <v>534</v>
      </c>
      <c r="I46" s="76" t="s">
        <v>369</v>
      </c>
      <c r="J46" s="76" t="s">
        <v>370</v>
      </c>
      <c r="K46" s="23" t="s">
        <v>543</v>
      </c>
    </row>
    <row r="47" ht="27.75" customHeight="1" spans="1:11">
      <c r="A47" s="79"/>
      <c r="B47" s="80"/>
      <c r="C47" s="79"/>
      <c r="D47" s="75" t="s">
        <v>90</v>
      </c>
      <c r="E47" s="75" t="s">
        <v>404</v>
      </c>
      <c r="F47" s="75" t="s">
        <v>90</v>
      </c>
      <c r="G47" s="76" t="s">
        <v>90</v>
      </c>
      <c r="H47" s="75" t="s">
        <v>90</v>
      </c>
      <c r="I47" s="76" t="s">
        <v>90</v>
      </c>
      <c r="J47" s="76" t="s">
        <v>90</v>
      </c>
      <c r="K47" s="23" t="s">
        <v>90</v>
      </c>
    </row>
    <row r="48" ht="27.75" customHeight="1" spans="1:11">
      <c r="A48" s="79"/>
      <c r="B48" s="80"/>
      <c r="C48" s="79"/>
      <c r="D48" s="75" t="s">
        <v>90</v>
      </c>
      <c r="E48" s="75" t="s">
        <v>90</v>
      </c>
      <c r="F48" s="75" t="s">
        <v>544</v>
      </c>
      <c r="G48" s="76" t="s">
        <v>367</v>
      </c>
      <c r="H48" s="75" t="s">
        <v>521</v>
      </c>
      <c r="I48" s="76" t="s">
        <v>545</v>
      </c>
      <c r="J48" s="76" t="s">
        <v>370</v>
      </c>
      <c r="K48" s="23" t="s">
        <v>546</v>
      </c>
    </row>
    <row r="49" ht="27.75" customHeight="1" spans="1:11">
      <c r="A49" s="79"/>
      <c r="B49" s="80"/>
      <c r="C49" s="79"/>
      <c r="D49" s="75" t="s">
        <v>90</v>
      </c>
      <c r="E49" s="75" t="s">
        <v>502</v>
      </c>
      <c r="F49" s="75" t="s">
        <v>90</v>
      </c>
      <c r="G49" s="76" t="s">
        <v>90</v>
      </c>
      <c r="H49" s="75" t="s">
        <v>90</v>
      </c>
      <c r="I49" s="76" t="s">
        <v>90</v>
      </c>
      <c r="J49" s="76" t="s">
        <v>90</v>
      </c>
      <c r="K49" s="23" t="s">
        <v>90</v>
      </c>
    </row>
    <row r="50" ht="27.75" customHeight="1" spans="1:11">
      <c r="A50" s="79"/>
      <c r="B50" s="80"/>
      <c r="C50" s="79"/>
      <c r="D50" s="75" t="s">
        <v>90</v>
      </c>
      <c r="E50" s="75" t="s">
        <v>90</v>
      </c>
      <c r="F50" s="75" t="s">
        <v>547</v>
      </c>
      <c r="G50" s="76" t="s">
        <v>367</v>
      </c>
      <c r="H50" s="75" t="s">
        <v>526</v>
      </c>
      <c r="I50" s="76" t="s">
        <v>369</v>
      </c>
      <c r="J50" s="76" t="s">
        <v>370</v>
      </c>
      <c r="K50" s="23" t="s">
        <v>548</v>
      </c>
    </row>
    <row r="51" ht="27.75" customHeight="1" spans="1:11">
      <c r="A51" s="79"/>
      <c r="B51" s="80"/>
      <c r="C51" s="79"/>
      <c r="D51" s="75" t="s">
        <v>90</v>
      </c>
      <c r="E51" s="75" t="s">
        <v>510</v>
      </c>
      <c r="F51" s="75" t="s">
        <v>90</v>
      </c>
      <c r="G51" s="76" t="s">
        <v>90</v>
      </c>
      <c r="H51" s="75" t="s">
        <v>90</v>
      </c>
      <c r="I51" s="76" t="s">
        <v>90</v>
      </c>
      <c r="J51" s="76" t="s">
        <v>90</v>
      </c>
      <c r="K51" s="23" t="s">
        <v>90</v>
      </c>
    </row>
    <row r="52" ht="27.75" customHeight="1" spans="1:11">
      <c r="A52" s="79"/>
      <c r="B52" s="80"/>
      <c r="C52" s="79"/>
      <c r="D52" s="75" t="s">
        <v>90</v>
      </c>
      <c r="E52" s="75" t="s">
        <v>90</v>
      </c>
      <c r="F52" s="75" t="s">
        <v>549</v>
      </c>
      <c r="G52" s="76" t="s">
        <v>367</v>
      </c>
      <c r="H52" s="75" t="s">
        <v>550</v>
      </c>
      <c r="I52" s="76" t="s">
        <v>369</v>
      </c>
      <c r="J52" s="76" t="s">
        <v>370</v>
      </c>
      <c r="K52" s="23" t="s">
        <v>551</v>
      </c>
    </row>
    <row r="53" ht="27.75" customHeight="1" spans="1:11">
      <c r="A53" s="79"/>
      <c r="B53" s="80"/>
      <c r="C53" s="79"/>
      <c r="D53" s="75" t="s">
        <v>413</v>
      </c>
      <c r="E53" s="75" t="s">
        <v>90</v>
      </c>
      <c r="F53" s="75" t="s">
        <v>90</v>
      </c>
      <c r="G53" s="76" t="s">
        <v>90</v>
      </c>
      <c r="H53" s="75" t="s">
        <v>90</v>
      </c>
      <c r="I53" s="76" t="s">
        <v>90</v>
      </c>
      <c r="J53" s="76" t="s">
        <v>90</v>
      </c>
      <c r="K53" s="23" t="s">
        <v>90</v>
      </c>
    </row>
    <row r="54" ht="27.75" customHeight="1" spans="1:11">
      <c r="A54" s="79"/>
      <c r="B54" s="80"/>
      <c r="C54" s="79"/>
      <c r="D54" s="75" t="s">
        <v>90</v>
      </c>
      <c r="E54" s="75" t="s">
        <v>414</v>
      </c>
      <c r="F54" s="75" t="s">
        <v>90</v>
      </c>
      <c r="G54" s="76" t="s">
        <v>90</v>
      </c>
      <c r="H54" s="75" t="s">
        <v>90</v>
      </c>
      <c r="I54" s="76" t="s">
        <v>90</v>
      </c>
      <c r="J54" s="76" t="s">
        <v>90</v>
      </c>
      <c r="K54" s="23" t="s">
        <v>90</v>
      </c>
    </row>
    <row r="55" ht="27.75" customHeight="1" spans="1:11">
      <c r="A55" s="79"/>
      <c r="B55" s="80"/>
      <c r="C55" s="79"/>
      <c r="D55" s="75" t="s">
        <v>90</v>
      </c>
      <c r="E55" s="75" t="s">
        <v>90</v>
      </c>
      <c r="F55" s="75" t="s">
        <v>552</v>
      </c>
      <c r="G55" s="76" t="s">
        <v>367</v>
      </c>
      <c r="H55" s="75" t="s">
        <v>526</v>
      </c>
      <c r="I55" s="76" t="s">
        <v>369</v>
      </c>
      <c r="J55" s="76" t="s">
        <v>370</v>
      </c>
      <c r="K55" s="23" t="s">
        <v>553</v>
      </c>
    </row>
    <row r="56" ht="27.75" customHeight="1" spans="1:11">
      <c r="A56" s="79"/>
      <c r="B56" s="80"/>
      <c r="C56" s="79"/>
      <c r="D56" s="75" t="s">
        <v>90</v>
      </c>
      <c r="E56" s="75" t="s">
        <v>90</v>
      </c>
      <c r="F56" s="75" t="s">
        <v>554</v>
      </c>
      <c r="G56" s="76" t="s">
        <v>367</v>
      </c>
      <c r="H56" s="75" t="s">
        <v>526</v>
      </c>
      <c r="I56" s="76" t="s">
        <v>369</v>
      </c>
      <c r="J56" s="76" t="s">
        <v>370</v>
      </c>
      <c r="K56" s="23" t="s">
        <v>555</v>
      </c>
    </row>
    <row r="57" ht="156.75" customHeight="1" spans="1:11">
      <c r="A57" s="75" t="s">
        <v>677</v>
      </c>
      <c r="B57" s="23" t="s">
        <v>317</v>
      </c>
      <c r="C57" s="78" t="s">
        <v>678</v>
      </c>
      <c r="D57" s="79"/>
      <c r="E57" s="79"/>
      <c r="F57" s="79"/>
      <c r="G57" s="81"/>
      <c r="H57" s="79"/>
      <c r="I57" s="81"/>
      <c r="J57" s="81"/>
      <c r="K57" s="80"/>
    </row>
    <row r="58" ht="27.75" customHeight="1" spans="1:11">
      <c r="A58" s="79"/>
      <c r="B58" s="80"/>
      <c r="C58" s="79"/>
      <c r="D58" s="75" t="s">
        <v>364</v>
      </c>
      <c r="E58" s="75" t="s">
        <v>90</v>
      </c>
      <c r="F58" s="75" t="s">
        <v>90</v>
      </c>
      <c r="G58" s="76" t="s">
        <v>90</v>
      </c>
      <c r="H58" s="75" t="s">
        <v>90</v>
      </c>
      <c r="I58" s="76" t="s">
        <v>90</v>
      </c>
      <c r="J58" s="76" t="s">
        <v>90</v>
      </c>
      <c r="K58" s="23" t="s">
        <v>90</v>
      </c>
    </row>
    <row r="59" ht="27.75" customHeight="1" spans="1:11">
      <c r="A59" s="79"/>
      <c r="B59" s="80"/>
      <c r="C59" s="79"/>
      <c r="D59" s="75" t="s">
        <v>90</v>
      </c>
      <c r="E59" s="75" t="s">
        <v>365</v>
      </c>
      <c r="F59" s="75" t="s">
        <v>90</v>
      </c>
      <c r="G59" s="76" t="s">
        <v>90</v>
      </c>
      <c r="H59" s="75" t="s">
        <v>90</v>
      </c>
      <c r="I59" s="76" t="s">
        <v>90</v>
      </c>
      <c r="J59" s="76" t="s">
        <v>90</v>
      </c>
      <c r="K59" s="23" t="s">
        <v>90</v>
      </c>
    </row>
    <row r="60" ht="27.75" customHeight="1" spans="1:11">
      <c r="A60" s="79"/>
      <c r="B60" s="80"/>
      <c r="C60" s="79"/>
      <c r="D60" s="75" t="s">
        <v>90</v>
      </c>
      <c r="E60" s="75" t="s">
        <v>90</v>
      </c>
      <c r="F60" s="75" t="s">
        <v>679</v>
      </c>
      <c r="G60" s="76" t="s">
        <v>399</v>
      </c>
      <c r="H60" s="75" t="s">
        <v>432</v>
      </c>
      <c r="I60" s="76" t="s">
        <v>411</v>
      </c>
      <c r="J60" s="76" t="s">
        <v>370</v>
      </c>
      <c r="K60" s="23" t="s">
        <v>680</v>
      </c>
    </row>
    <row r="61" ht="27.75" customHeight="1" spans="1:11">
      <c r="A61" s="79"/>
      <c r="B61" s="80"/>
      <c r="C61" s="79"/>
      <c r="D61" s="75" t="s">
        <v>90</v>
      </c>
      <c r="E61" s="75" t="s">
        <v>90</v>
      </c>
      <c r="F61" s="75" t="s">
        <v>681</v>
      </c>
      <c r="G61" s="76" t="s">
        <v>399</v>
      </c>
      <c r="H61" s="75" t="s">
        <v>488</v>
      </c>
      <c r="I61" s="76" t="s">
        <v>480</v>
      </c>
      <c r="J61" s="76" t="s">
        <v>370</v>
      </c>
      <c r="K61" s="23" t="s">
        <v>682</v>
      </c>
    </row>
    <row r="62" ht="27.75" customHeight="1" spans="1:11">
      <c r="A62" s="79"/>
      <c r="B62" s="80"/>
      <c r="C62" s="79"/>
      <c r="D62" s="75" t="s">
        <v>90</v>
      </c>
      <c r="E62" s="75" t="s">
        <v>384</v>
      </c>
      <c r="F62" s="75" t="s">
        <v>90</v>
      </c>
      <c r="G62" s="76" t="s">
        <v>90</v>
      </c>
      <c r="H62" s="75" t="s">
        <v>90</v>
      </c>
      <c r="I62" s="76" t="s">
        <v>90</v>
      </c>
      <c r="J62" s="76" t="s">
        <v>90</v>
      </c>
      <c r="K62" s="23" t="s">
        <v>90</v>
      </c>
    </row>
    <row r="63" ht="27.75" customHeight="1" spans="1:11">
      <c r="A63" s="79"/>
      <c r="B63" s="80"/>
      <c r="C63" s="79"/>
      <c r="D63" s="75" t="s">
        <v>90</v>
      </c>
      <c r="E63" s="75" t="s">
        <v>90</v>
      </c>
      <c r="F63" s="75" t="s">
        <v>385</v>
      </c>
      <c r="G63" s="76" t="s">
        <v>399</v>
      </c>
      <c r="H63" s="75" t="s">
        <v>387</v>
      </c>
      <c r="I63" s="76" t="s">
        <v>388</v>
      </c>
      <c r="J63" s="76" t="s">
        <v>370</v>
      </c>
      <c r="K63" s="23" t="s">
        <v>389</v>
      </c>
    </row>
    <row r="64" ht="27.75" customHeight="1" spans="1:11">
      <c r="A64" s="79"/>
      <c r="B64" s="80"/>
      <c r="C64" s="79"/>
      <c r="D64" s="75" t="s">
        <v>90</v>
      </c>
      <c r="E64" s="75" t="s">
        <v>90</v>
      </c>
      <c r="F64" s="75" t="s">
        <v>683</v>
      </c>
      <c r="G64" s="76" t="s">
        <v>367</v>
      </c>
      <c r="H64" s="75" t="s">
        <v>440</v>
      </c>
      <c r="I64" s="76" t="s">
        <v>369</v>
      </c>
      <c r="J64" s="76" t="s">
        <v>370</v>
      </c>
      <c r="K64" s="23" t="s">
        <v>684</v>
      </c>
    </row>
    <row r="65" ht="27.75" customHeight="1" spans="1:11">
      <c r="A65" s="79"/>
      <c r="B65" s="80"/>
      <c r="C65" s="79"/>
      <c r="D65" s="75" t="s">
        <v>90</v>
      </c>
      <c r="E65" s="75" t="s">
        <v>395</v>
      </c>
      <c r="F65" s="75" t="s">
        <v>90</v>
      </c>
      <c r="G65" s="76" t="s">
        <v>90</v>
      </c>
      <c r="H65" s="75" t="s">
        <v>90</v>
      </c>
      <c r="I65" s="76" t="s">
        <v>90</v>
      </c>
      <c r="J65" s="76" t="s">
        <v>90</v>
      </c>
      <c r="K65" s="23" t="s">
        <v>90</v>
      </c>
    </row>
    <row r="66" ht="27.75" customHeight="1" spans="1:11">
      <c r="A66" s="79"/>
      <c r="B66" s="80"/>
      <c r="C66" s="79"/>
      <c r="D66" s="75" t="s">
        <v>90</v>
      </c>
      <c r="E66" s="75" t="s">
        <v>90</v>
      </c>
      <c r="F66" s="75" t="s">
        <v>396</v>
      </c>
      <c r="G66" s="76" t="s">
        <v>367</v>
      </c>
      <c r="H66" s="75" t="s">
        <v>368</v>
      </c>
      <c r="I66" s="76" t="s">
        <v>369</v>
      </c>
      <c r="J66" s="76" t="s">
        <v>370</v>
      </c>
      <c r="K66" s="23" t="s">
        <v>685</v>
      </c>
    </row>
    <row r="67" ht="27.75" customHeight="1" spans="1:11">
      <c r="A67" s="79"/>
      <c r="B67" s="80"/>
      <c r="C67" s="79"/>
      <c r="D67" s="75" t="s">
        <v>403</v>
      </c>
      <c r="E67" s="75" t="s">
        <v>90</v>
      </c>
      <c r="F67" s="75" t="s">
        <v>90</v>
      </c>
      <c r="G67" s="76" t="s">
        <v>90</v>
      </c>
      <c r="H67" s="75" t="s">
        <v>90</v>
      </c>
      <c r="I67" s="76" t="s">
        <v>90</v>
      </c>
      <c r="J67" s="76" t="s">
        <v>90</v>
      </c>
      <c r="K67" s="23" t="s">
        <v>90</v>
      </c>
    </row>
    <row r="68" ht="27.75" customHeight="1" spans="1:11">
      <c r="A68" s="79"/>
      <c r="B68" s="80"/>
      <c r="C68" s="79"/>
      <c r="D68" s="75" t="s">
        <v>90</v>
      </c>
      <c r="E68" s="75" t="s">
        <v>404</v>
      </c>
      <c r="F68" s="75" t="s">
        <v>90</v>
      </c>
      <c r="G68" s="76" t="s">
        <v>90</v>
      </c>
      <c r="H68" s="75" t="s">
        <v>90</v>
      </c>
      <c r="I68" s="76" t="s">
        <v>90</v>
      </c>
      <c r="J68" s="76" t="s">
        <v>90</v>
      </c>
      <c r="K68" s="23" t="s">
        <v>90</v>
      </c>
    </row>
    <row r="69" ht="27.75" customHeight="1" spans="1:11">
      <c r="A69" s="79"/>
      <c r="B69" s="80"/>
      <c r="C69" s="79"/>
      <c r="D69" s="75" t="s">
        <v>90</v>
      </c>
      <c r="E69" s="75" t="s">
        <v>90</v>
      </c>
      <c r="F69" s="75" t="s">
        <v>405</v>
      </c>
      <c r="G69" s="76" t="s">
        <v>399</v>
      </c>
      <c r="H69" s="75" t="s">
        <v>686</v>
      </c>
      <c r="I69" s="76" t="s">
        <v>369</v>
      </c>
      <c r="J69" s="76" t="s">
        <v>370</v>
      </c>
      <c r="K69" s="23" t="s">
        <v>687</v>
      </c>
    </row>
    <row r="70" ht="27.75" customHeight="1" spans="1:11">
      <c r="A70" s="79"/>
      <c r="B70" s="80"/>
      <c r="C70" s="79"/>
      <c r="D70" s="75" t="s">
        <v>413</v>
      </c>
      <c r="E70" s="75" t="s">
        <v>90</v>
      </c>
      <c r="F70" s="75" t="s">
        <v>90</v>
      </c>
      <c r="G70" s="76" t="s">
        <v>90</v>
      </c>
      <c r="H70" s="75" t="s">
        <v>90</v>
      </c>
      <c r="I70" s="76" t="s">
        <v>90</v>
      </c>
      <c r="J70" s="76" t="s">
        <v>90</v>
      </c>
      <c r="K70" s="23" t="s">
        <v>90</v>
      </c>
    </row>
    <row r="71" ht="27.75" customHeight="1" spans="1:11">
      <c r="A71" s="79"/>
      <c r="B71" s="80"/>
      <c r="C71" s="79"/>
      <c r="D71" s="75" t="s">
        <v>90</v>
      </c>
      <c r="E71" s="75" t="s">
        <v>414</v>
      </c>
      <c r="F71" s="75" t="s">
        <v>90</v>
      </c>
      <c r="G71" s="76" t="s">
        <v>90</v>
      </c>
      <c r="H71" s="75" t="s">
        <v>90</v>
      </c>
      <c r="I71" s="76" t="s">
        <v>90</v>
      </c>
      <c r="J71" s="76" t="s">
        <v>90</v>
      </c>
      <c r="K71" s="23" t="s">
        <v>90</v>
      </c>
    </row>
    <row r="72" ht="27.75" customHeight="1" spans="1:11">
      <c r="A72" s="79"/>
      <c r="B72" s="80"/>
      <c r="C72" s="79"/>
      <c r="D72" s="75" t="s">
        <v>90</v>
      </c>
      <c r="E72" s="75" t="s">
        <v>90</v>
      </c>
      <c r="F72" s="75" t="s">
        <v>415</v>
      </c>
      <c r="G72" s="76" t="s">
        <v>367</v>
      </c>
      <c r="H72" s="75" t="s">
        <v>393</v>
      </c>
      <c r="I72" s="76" t="s">
        <v>369</v>
      </c>
      <c r="J72" s="76" t="s">
        <v>370</v>
      </c>
      <c r="K72" s="23" t="s">
        <v>688</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C30" sqref="C30"/>
    </sheetView>
  </sheetViews>
  <sheetFormatPr defaultColWidth="10.6666666666667" defaultRowHeight="12" customHeight="1" outlineLevelCol="7"/>
  <cols>
    <col min="1" max="1" width="33.8333333333333" style="51" customWidth="1"/>
    <col min="2" max="3" width="39.1666666666667" style="51" customWidth="1"/>
    <col min="4" max="4" width="24" style="51" customWidth="1"/>
    <col min="5" max="5" width="7.83333333333333" style="51" customWidth="1"/>
    <col min="6" max="6" width="11" style="51" customWidth="1"/>
    <col min="7" max="8" width="19.1666666666667" style="51" customWidth="1"/>
    <col min="9" max="16384" width="10.6666666666667" style="2" customWidth="1"/>
  </cols>
  <sheetData>
    <row r="1" ht="14.25" customHeight="1" spans="8:8">
      <c r="H1" s="49" t="s">
        <v>792</v>
      </c>
    </row>
    <row r="2" ht="45" customHeight="1" spans="1:8">
      <c r="A2" s="52" t="s">
        <v>793</v>
      </c>
      <c r="B2" s="32"/>
      <c r="C2" s="32"/>
      <c r="D2" s="32"/>
      <c r="E2" s="32"/>
      <c r="F2" s="32"/>
      <c r="G2" s="32"/>
      <c r="H2" s="32"/>
    </row>
    <row r="3" ht="13.5" customHeight="1" spans="1:8">
      <c r="A3" s="53" t="s">
        <v>2</v>
      </c>
      <c r="B3" s="54"/>
      <c r="C3" s="55"/>
      <c r="H3" s="56" t="s">
        <v>167</v>
      </c>
    </row>
    <row r="4" ht="18" customHeight="1" spans="1:8">
      <c r="A4" s="36" t="s">
        <v>724</v>
      </c>
      <c r="B4" s="36" t="s">
        <v>794</v>
      </c>
      <c r="C4" s="36" t="s">
        <v>795</v>
      </c>
      <c r="D4" s="36" t="s">
        <v>796</v>
      </c>
      <c r="E4" s="36" t="s">
        <v>732</v>
      </c>
      <c r="F4" s="57" t="s">
        <v>797</v>
      </c>
      <c r="G4" s="50"/>
      <c r="H4" s="58"/>
    </row>
    <row r="5" ht="18" customHeight="1" spans="1:8">
      <c r="A5" s="59"/>
      <c r="B5" s="59"/>
      <c r="C5" s="59"/>
      <c r="D5" s="59"/>
      <c r="E5" s="59"/>
      <c r="F5" s="60" t="s">
        <v>733</v>
      </c>
      <c r="G5" s="60" t="s">
        <v>798</v>
      </c>
      <c r="H5" s="60" t="s">
        <v>799</v>
      </c>
    </row>
    <row r="6" ht="21" customHeight="1" spans="1:8">
      <c r="A6" s="61">
        <v>1</v>
      </c>
      <c r="B6" s="61">
        <v>2</v>
      </c>
      <c r="C6" s="61">
        <v>3</v>
      </c>
      <c r="D6" s="61">
        <v>4</v>
      </c>
      <c r="E6" s="61">
        <v>5</v>
      </c>
      <c r="F6" s="61">
        <v>6</v>
      </c>
      <c r="G6" s="61">
        <v>7</v>
      </c>
      <c r="H6" s="61">
        <v>8</v>
      </c>
    </row>
    <row r="7" ht="23.25" customHeight="1" spans="1:8">
      <c r="A7" s="62" t="s">
        <v>90</v>
      </c>
      <c r="B7" s="62"/>
      <c r="C7" s="62"/>
      <c r="D7" s="62"/>
      <c r="E7" s="62"/>
      <c r="F7" s="63" t="s">
        <v>90</v>
      </c>
      <c r="G7" s="63"/>
      <c r="H7" s="63" t="s">
        <v>90</v>
      </c>
    </row>
    <row r="8" ht="23.25" customHeight="1" spans="1:8">
      <c r="A8" s="40"/>
      <c r="B8" s="64" t="s">
        <v>90</v>
      </c>
      <c r="C8" s="64" t="s">
        <v>90</v>
      </c>
      <c r="D8" s="64" t="s">
        <v>90</v>
      </c>
      <c r="E8" s="58" t="s">
        <v>90</v>
      </c>
      <c r="F8" s="63" t="s">
        <v>90</v>
      </c>
      <c r="G8" s="63" t="s">
        <v>90</v>
      </c>
      <c r="H8" s="63" t="s">
        <v>90</v>
      </c>
    </row>
    <row r="9" ht="23.25" customHeight="1" spans="1:8">
      <c r="A9" s="65" t="s">
        <v>61</v>
      </c>
      <c r="B9" s="66"/>
      <c r="C9" s="66"/>
      <c r="D9" s="66"/>
      <c r="E9" s="67"/>
      <c r="F9" s="47" t="s">
        <v>90</v>
      </c>
      <c r="G9" s="47"/>
      <c r="H9" s="47" t="s">
        <v>90</v>
      </c>
    </row>
    <row r="10" customHeight="1" spans="1:8">
      <c r="A10" s="68" t="s">
        <v>800</v>
      </c>
      <c r="B10" s="68"/>
      <c r="C10" s="68"/>
      <c r="D10" s="68"/>
      <c r="E10" s="68"/>
      <c r="F10" s="68"/>
      <c r="G10" s="68"/>
      <c r="H10" s="68"/>
    </row>
  </sheetData>
  <mergeCells count="10">
    <mergeCell ref="A2:H2"/>
    <mergeCell ref="A3:C3"/>
    <mergeCell ref="F4:H4"/>
    <mergeCell ref="A9:E9"/>
    <mergeCell ref="A10:H10"/>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C15" sqref="C15"/>
    </sheetView>
  </sheetViews>
  <sheetFormatPr defaultColWidth="10.6666666666667" defaultRowHeight="14.25" customHeight="1"/>
  <cols>
    <col min="1" max="11" width="17.5" style="29" customWidth="1"/>
    <col min="12" max="16384" width="10.6666666666667" style="29" customWidth="1"/>
  </cols>
  <sheetData>
    <row r="1" ht="15.75" customHeight="1" spans="1:11">
      <c r="A1" s="30"/>
      <c r="B1" s="30"/>
      <c r="C1" s="30"/>
      <c r="D1" s="30"/>
      <c r="E1" s="30"/>
      <c r="F1" s="30"/>
      <c r="G1" s="30"/>
      <c r="H1" s="30"/>
      <c r="I1" s="30"/>
      <c r="J1" s="30"/>
      <c r="K1" s="49" t="s">
        <v>801</v>
      </c>
    </row>
    <row r="2" ht="45" customHeight="1" spans="1:11">
      <c r="A2" s="31" t="s">
        <v>802</v>
      </c>
      <c r="B2" s="32"/>
      <c r="C2" s="32"/>
      <c r="D2" s="32"/>
      <c r="E2" s="32"/>
      <c r="F2" s="32"/>
      <c r="G2" s="32"/>
      <c r="H2" s="32"/>
      <c r="I2" s="32"/>
      <c r="J2" s="32"/>
      <c r="K2" s="32"/>
    </row>
    <row r="3" ht="15" customHeight="1" spans="1:11">
      <c r="A3" s="33" t="s">
        <v>2</v>
      </c>
      <c r="B3" s="34"/>
      <c r="C3" s="35"/>
      <c r="D3" s="35"/>
      <c r="E3" s="35"/>
      <c r="G3" s="35"/>
      <c r="I3" s="35"/>
      <c r="J3" s="35"/>
      <c r="K3" s="49" t="s">
        <v>3</v>
      </c>
    </row>
    <row r="4" ht="17.25" customHeight="1" spans="1:11">
      <c r="A4" s="36" t="s">
        <v>310</v>
      </c>
      <c r="B4" s="36" t="s">
        <v>178</v>
      </c>
      <c r="C4" s="37" t="s">
        <v>176</v>
      </c>
      <c r="D4" s="37" t="s">
        <v>179</v>
      </c>
      <c r="E4" s="37" t="s">
        <v>180</v>
      </c>
      <c r="F4" s="38" t="s">
        <v>311</v>
      </c>
      <c r="G4" s="36" t="s">
        <v>312</v>
      </c>
      <c r="H4" s="37" t="s">
        <v>61</v>
      </c>
      <c r="I4" s="50" t="s">
        <v>803</v>
      </c>
      <c r="J4" s="50"/>
      <c r="K4" s="50"/>
    </row>
    <row r="5" ht="26.25" customHeight="1" spans="1:11">
      <c r="A5" s="39"/>
      <c r="B5" s="39"/>
      <c r="C5" s="39"/>
      <c r="D5" s="39"/>
      <c r="E5" s="39"/>
      <c r="F5" s="39"/>
      <c r="G5" s="39"/>
      <c r="H5" s="39" t="s">
        <v>63</v>
      </c>
      <c r="I5" s="17" t="s">
        <v>64</v>
      </c>
      <c r="J5" s="17" t="s">
        <v>65</v>
      </c>
      <c r="K5" s="17" t="s">
        <v>66</v>
      </c>
    </row>
    <row r="6" ht="16.5" customHeight="1" spans="1:11">
      <c r="A6" s="40">
        <v>1</v>
      </c>
      <c r="B6" s="40">
        <v>2</v>
      </c>
      <c r="C6" s="40">
        <v>3</v>
      </c>
      <c r="D6" s="41">
        <v>4</v>
      </c>
      <c r="E6" s="41">
        <v>5</v>
      </c>
      <c r="F6" s="41">
        <v>6</v>
      </c>
      <c r="G6" s="41">
        <v>7</v>
      </c>
      <c r="H6" s="41">
        <v>8</v>
      </c>
      <c r="I6" s="41">
        <v>9</v>
      </c>
      <c r="J6" s="41">
        <v>10</v>
      </c>
      <c r="K6" s="41">
        <v>11</v>
      </c>
    </row>
    <row r="7" customHeight="1" spans="1:11">
      <c r="A7" s="42" t="s">
        <v>90</v>
      </c>
      <c r="B7" s="42" t="s">
        <v>90</v>
      </c>
      <c r="C7" s="42" t="s">
        <v>90</v>
      </c>
      <c r="D7" s="42"/>
      <c r="E7" s="42"/>
      <c r="F7" s="42"/>
      <c r="G7" s="42"/>
      <c r="H7" s="43" t="s">
        <v>90</v>
      </c>
      <c r="I7" s="43" t="s">
        <v>90</v>
      </c>
      <c r="J7" s="43" t="s">
        <v>90</v>
      </c>
      <c r="K7" s="43" t="s">
        <v>90</v>
      </c>
    </row>
    <row r="8" customHeight="1" spans="1:11">
      <c r="A8" s="42"/>
      <c r="B8" s="42"/>
      <c r="C8" s="42"/>
      <c r="D8" s="42" t="s">
        <v>90</v>
      </c>
      <c r="E8" s="42" t="s">
        <v>90</v>
      </c>
      <c r="F8" s="42" t="s">
        <v>90</v>
      </c>
      <c r="G8" s="42" t="s">
        <v>90</v>
      </c>
      <c r="H8" s="43" t="s">
        <v>90</v>
      </c>
      <c r="I8" s="43" t="s">
        <v>90</v>
      </c>
      <c r="J8" s="43" t="s">
        <v>90</v>
      </c>
      <c r="K8" s="43" t="s">
        <v>90</v>
      </c>
    </row>
    <row r="9" customHeight="1" spans="1:11">
      <c r="A9" s="44" t="s">
        <v>61</v>
      </c>
      <c r="B9" s="45"/>
      <c r="C9" s="45"/>
      <c r="D9" s="45"/>
      <c r="E9" s="45"/>
      <c r="F9" s="45"/>
      <c r="G9" s="46"/>
      <c r="H9" s="47" t="s">
        <v>90</v>
      </c>
      <c r="I9" s="47" t="s">
        <v>90</v>
      </c>
      <c r="J9" s="47" t="s">
        <v>90</v>
      </c>
      <c r="K9" s="47" t="s">
        <v>90</v>
      </c>
    </row>
    <row r="10" customHeight="1" spans="1:11">
      <c r="A10" s="48" t="s">
        <v>804</v>
      </c>
      <c r="B10" s="48"/>
      <c r="C10" s="48"/>
      <c r="D10" s="48"/>
      <c r="E10" s="48"/>
      <c r="F10" s="48"/>
      <c r="G10" s="48"/>
      <c r="H10" s="48"/>
      <c r="I10" s="48"/>
      <c r="J10" s="48"/>
      <c r="K10" s="48"/>
    </row>
  </sheetData>
  <mergeCells count="13">
    <mergeCell ref="A2:K2"/>
    <mergeCell ref="A3:J3"/>
    <mergeCell ref="I4:K4"/>
    <mergeCell ref="A9:G9"/>
    <mergeCell ref="A10:K10"/>
    <mergeCell ref="A4:A5"/>
    <mergeCell ref="B4:B5"/>
    <mergeCell ref="C4:C5"/>
    <mergeCell ref="D4:D5"/>
    <mergeCell ref="E4:E5"/>
    <mergeCell ref="F4:F5"/>
    <mergeCell ref="G4:G5"/>
    <mergeCell ref="H4:H5"/>
  </mergeCells>
  <printOptions horizontalCentered="1"/>
  <pageMargins left="0.385416666666667" right="0.385416666666667" top="0.582638888888889" bottom="0.582638888888889"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8"/>
  <sheetViews>
    <sheetView showGridLines="0" tabSelected="1" topLeftCell="A4" workbookViewId="0">
      <selection activeCell="E12" sqref="E12"/>
    </sheetView>
  </sheetViews>
  <sheetFormatPr defaultColWidth="10" defaultRowHeight="12.75" customHeight="1" outlineLevelCol="6"/>
  <cols>
    <col min="1" max="1" width="49" style="1" customWidth="1"/>
    <col min="2" max="2" width="19.1666666666667" style="2" customWidth="1"/>
    <col min="3" max="3" width="64.3333333333333" style="2" customWidth="1"/>
    <col min="4" max="4" width="8.66666666666667" style="2" customWidth="1"/>
    <col min="5" max="6" width="20.5" style="1" customWidth="1"/>
    <col min="7" max="7" width="20.5" style="2" customWidth="1"/>
    <col min="8" max="16384" width="10" style="3" customWidth="1"/>
  </cols>
  <sheetData>
    <row r="1" ht="15" customHeight="1" spans="1:7">
      <c r="A1" s="4"/>
      <c r="G1" s="5" t="s">
        <v>805</v>
      </c>
    </row>
    <row r="2" ht="45" customHeight="1" spans="1:7">
      <c r="A2" s="6" t="s">
        <v>806</v>
      </c>
      <c r="B2" s="7"/>
      <c r="C2" s="7"/>
      <c r="D2" s="7"/>
      <c r="E2" s="8"/>
      <c r="F2" s="8"/>
      <c r="G2" s="7"/>
    </row>
    <row r="3" ht="15" customHeight="1" spans="1:7">
      <c r="A3" s="9" t="s">
        <v>2</v>
      </c>
      <c r="B3" s="10"/>
      <c r="C3" s="10"/>
      <c r="D3" s="10"/>
      <c r="G3" s="5" t="s">
        <v>167</v>
      </c>
    </row>
    <row r="4" ht="45" customHeight="1" spans="1:7">
      <c r="A4" s="11" t="s">
        <v>176</v>
      </c>
      <c r="B4" s="11" t="s">
        <v>310</v>
      </c>
      <c r="C4" s="11" t="s">
        <v>178</v>
      </c>
      <c r="D4" s="11" t="s">
        <v>807</v>
      </c>
      <c r="E4" s="12" t="s">
        <v>64</v>
      </c>
      <c r="F4" s="13"/>
      <c r="G4" s="14"/>
    </row>
    <row r="5" ht="45" customHeight="1" spans="1:7">
      <c r="A5" s="15"/>
      <c r="B5" s="16"/>
      <c r="C5" s="15"/>
      <c r="D5" s="16"/>
      <c r="E5" s="17" t="s">
        <v>808</v>
      </c>
      <c r="F5" s="17" t="s">
        <v>809</v>
      </c>
      <c r="G5" s="17" t="s">
        <v>810</v>
      </c>
    </row>
    <row r="6" ht="15" customHeight="1" spans="1:7">
      <c r="A6" s="18">
        <v>1</v>
      </c>
      <c r="B6" s="18">
        <v>2</v>
      </c>
      <c r="C6" s="18">
        <v>3</v>
      </c>
      <c r="D6" s="18">
        <v>4</v>
      </c>
      <c r="E6" s="18">
        <v>5</v>
      </c>
      <c r="F6" s="18">
        <v>6</v>
      </c>
      <c r="G6" s="18">
        <v>7</v>
      </c>
    </row>
    <row r="7" ht="30" customHeight="1" spans="1:7">
      <c r="A7" s="19" t="s">
        <v>75</v>
      </c>
      <c r="B7" s="20"/>
      <c r="C7" s="20"/>
      <c r="D7" s="20"/>
      <c r="E7" s="21">
        <v>6410100</v>
      </c>
      <c r="F7" s="21">
        <v>9639500</v>
      </c>
      <c r="G7" s="22"/>
    </row>
    <row r="8" ht="30" customHeight="1" spans="1:7">
      <c r="A8" s="19"/>
      <c r="B8" s="23" t="s">
        <v>316</v>
      </c>
      <c r="C8" s="23" t="s">
        <v>347</v>
      </c>
      <c r="D8" s="20" t="s">
        <v>811</v>
      </c>
      <c r="E8" s="22">
        <v>1022500</v>
      </c>
      <c r="F8" s="22">
        <v>2882500</v>
      </c>
      <c r="G8" s="22"/>
    </row>
    <row r="9" ht="30" customHeight="1" spans="1:7">
      <c r="A9" s="24"/>
      <c r="B9" s="23" t="s">
        <v>327</v>
      </c>
      <c r="C9" s="23" t="s">
        <v>329</v>
      </c>
      <c r="D9" s="20" t="s">
        <v>812</v>
      </c>
      <c r="E9" s="22">
        <v>6000</v>
      </c>
      <c r="F9" s="22"/>
      <c r="G9" s="22"/>
    </row>
    <row r="10" ht="30" customHeight="1" spans="1:7">
      <c r="A10" s="24"/>
      <c r="B10" s="23" t="s">
        <v>327</v>
      </c>
      <c r="C10" s="23" t="s">
        <v>340</v>
      </c>
      <c r="D10" s="20" t="s">
        <v>812</v>
      </c>
      <c r="E10" s="22">
        <v>1367000</v>
      </c>
      <c r="F10" s="22">
        <v>1367000</v>
      </c>
      <c r="G10" s="22"/>
    </row>
    <row r="11" ht="30" customHeight="1" spans="1:7">
      <c r="A11" s="24"/>
      <c r="B11" s="23" t="s">
        <v>316</v>
      </c>
      <c r="C11" s="23" t="s">
        <v>344</v>
      </c>
      <c r="D11" s="20" t="s">
        <v>811</v>
      </c>
      <c r="E11" s="22">
        <v>1190000</v>
      </c>
      <c r="F11" s="22">
        <v>3890000</v>
      </c>
      <c r="G11" s="22"/>
    </row>
    <row r="12" ht="30" customHeight="1" spans="1:7">
      <c r="A12" s="24"/>
      <c r="B12" s="23" t="s">
        <v>327</v>
      </c>
      <c r="C12" s="23" t="s">
        <v>326</v>
      </c>
      <c r="D12" s="20" t="s">
        <v>812</v>
      </c>
      <c r="E12" s="22">
        <v>94600</v>
      </c>
      <c r="F12" s="22"/>
      <c r="G12" s="22"/>
    </row>
    <row r="13" ht="30" customHeight="1" spans="1:7">
      <c r="A13" s="24"/>
      <c r="B13" s="23" t="s">
        <v>332</v>
      </c>
      <c r="C13" s="23" t="s">
        <v>331</v>
      </c>
      <c r="D13" s="20" t="s">
        <v>812</v>
      </c>
      <c r="E13" s="22">
        <v>770000</v>
      </c>
      <c r="F13" s="22">
        <v>1500000</v>
      </c>
      <c r="G13" s="22"/>
    </row>
    <row r="14" ht="30" customHeight="1" spans="1:7">
      <c r="A14" s="24"/>
      <c r="B14" s="23" t="s">
        <v>316</v>
      </c>
      <c r="C14" s="23" t="s">
        <v>315</v>
      </c>
      <c r="D14" s="20" t="s">
        <v>811</v>
      </c>
      <c r="E14" s="22">
        <v>1960000</v>
      </c>
      <c r="F14" s="22"/>
      <c r="G14" s="22"/>
    </row>
    <row r="15" ht="30" customHeight="1" spans="1:7">
      <c r="A15" s="25" t="s">
        <v>61</v>
      </c>
      <c r="B15" s="26"/>
      <c r="C15" s="26"/>
      <c r="D15" s="26"/>
      <c r="E15" s="27">
        <v>6410100</v>
      </c>
      <c r="F15" s="27">
        <v>9639500</v>
      </c>
      <c r="G15" s="27"/>
    </row>
    <row r="16" customHeight="1" spans="1:7">
      <c r="A16" s="28" t="s">
        <v>813</v>
      </c>
      <c r="B16" s="28"/>
      <c r="C16" s="28"/>
      <c r="D16" s="28"/>
      <c r="E16" s="28"/>
      <c r="F16" s="28"/>
      <c r="G16" s="28"/>
    </row>
    <row r="17" customHeight="1" spans="1:7">
      <c r="A17" s="28"/>
      <c r="B17" s="28"/>
      <c r="C17" s="28"/>
      <c r="D17" s="28"/>
      <c r="E17" s="28"/>
      <c r="F17" s="28"/>
      <c r="G17" s="28"/>
    </row>
    <row r="18" customHeight="1" spans="1:7">
      <c r="A18" s="28"/>
      <c r="B18" s="28"/>
      <c r="C18" s="28"/>
      <c r="D18" s="28"/>
      <c r="E18" s="28"/>
      <c r="F18" s="28"/>
      <c r="G18" s="28"/>
    </row>
  </sheetData>
  <mergeCells count="8">
    <mergeCell ref="A2:G2"/>
    <mergeCell ref="E4:G4"/>
    <mergeCell ref="A15:D15"/>
    <mergeCell ref="A4:A5"/>
    <mergeCell ref="B4:B5"/>
    <mergeCell ref="C4:C5"/>
    <mergeCell ref="D4:D5"/>
    <mergeCell ref="A16:G18"/>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topLeftCell="E1" workbookViewId="0">
      <selection activeCell="B24" sqref="B24"/>
    </sheetView>
  </sheetViews>
  <sheetFormatPr defaultColWidth="9.33333333333333" defaultRowHeight="14.25" customHeight="1"/>
  <cols>
    <col min="1" max="1" width="24.6666666666667" style="29" customWidth="1"/>
    <col min="2" max="2" width="39.1666666666667" style="29" customWidth="1"/>
    <col min="3" max="8" width="14.6666666666667" style="29" customWidth="1"/>
    <col min="9" max="9" width="13.6666666666667" style="2" customWidth="1"/>
    <col min="10" max="14" width="14.6666666666667" style="29"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29" customWidth="1"/>
    <col min="21" max="16384" width="9.33333333333333" style="2" customWidth="1"/>
  </cols>
  <sheetData>
    <row r="1" customHeight="1" spans="1:20">
      <c r="A1" s="30"/>
      <c r="B1" s="30"/>
      <c r="C1" s="30"/>
      <c r="D1" s="30"/>
      <c r="E1" s="30"/>
      <c r="F1" s="30"/>
      <c r="G1" s="30"/>
      <c r="H1" s="30"/>
      <c r="I1" s="246"/>
      <c r="J1" s="30"/>
      <c r="K1" s="30"/>
      <c r="L1" s="30"/>
      <c r="M1" s="30"/>
      <c r="N1" s="30"/>
      <c r="O1" s="246"/>
      <c r="P1" s="246"/>
      <c r="Q1" s="246"/>
      <c r="R1" s="246"/>
      <c r="S1" s="255" t="s">
        <v>56</v>
      </c>
      <c r="T1" s="256" t="s">
        <v>56</v>
      </c>
    </row>
    <row r="2" ht="45" customHeight="1" spans="1:20">
      <c r="A2" s="239" t="s">
        <v>57</v>
      </c>
      <c r="B2" s="32"/>
      <c r="C2" s="32"/>
      <c r="D2" s="32"/>
      <c r="E2" s="32"/>
      <c r="F2" s="32"/>
      <c r="G2" s="32"/>
      <c r="H2" s="32"/>
      <c r="I2" s="95"/>
      <c r="J2" s="32"/>
      <c r="K2" s="32"/>
      <c r="L2" s="32"/>
      <c r="M2" s="32"/>
      <c r="N2" s="32"/>
      <c r="O2" s="95"/>
      <c r="P2" s="95"/>
      <c r="Q2" s="95"/>
      <c r="R2" s="95"/>
      <c r="S2" s="32"/>
      <c r="T2" s="95"/>
    </row>
    <row r="3" ht="20.25" customHeight="1" spans="1:20">
      <c r="A3" s="53" t="s">
        <v>2</v>
      </c>
      <c r="B3" s="173"/>
      <c r="C3" s="173"/>
      <c r="D3" s="173"/>
      <c r="E3" s="173"/>
      <c r="F3" s="173"/>
      <c r="G3" s="173"/>
      <c r="H3" s="173"/>
      <c r="I3" s="247"/>
      <c r="J3" s="173"/>
      <c r="K3" s="173"/>
      <c r="L3" s="173"/>
      <c r="M3" s="173"/>
      <c r="N3" s="173"/>
      <c r="O3" s="247"/>
      <c r="P3" s="247"/>
      <c r="Q3" s="247"/>
      <c r="R3" s="247"/>
      <c r="S3" s="255" t="s">
        <v>3</v>
      </c>
      <c r="T3" s="257" t="s">
        <v>58</v>
      </c>
    </row>
    <row r="4" ht="18.75" customHeight="1" spans="1:20">
      <c r="A4" s="106" t="s">
        <v>59</v>
      </c>
      <c r="B4" s="67" t="s">
        <v>60</v>
      </c>
      <c r="C4" s="67" t="s">
        <v>61</v>
      </c>
      <c r="D4" s="13" t="s">
        <v>62</v>
      </c>
      <c r="E4" s="240"/>
      <c r="F4" s="240"/>
      <c r="G4" s="240"/>
      <c r="H4" s="240"/>
      <c r="I4" s="120"/>
      <c r="J4" s="240"/>
      <c r="K4" s="240"/>
      <c r="L4" s="240"/>
      <c r="M4" s="240"/>
      <c r="N4" s="248"/>
      <c r="O4" s="13" t="s">
        <v>51</v>
      </c>
      <c r="P4" s="13"/>
      <c r="Q4" s="13"/>
      <c r="R4" s="13"/>
      <c r="S4" s="240"/>
      <c r="T4" s="207"/>
    </row>
    <row r="5" ht="24.75" customHeight="1" spans="1:20">
      <c r="A5" s="241"/>
      <c r="B5" s="242"/>
      <c r="C5" s="242"/>
      <c r="D5" s="242" t="s">
        <v>63</v>
      </c>
      <c r="E5" s="242" t="s">
        <v>64</v>
      </c>
      <c r="F5" s="242" t="s">
        <v>65</v>
      </c>
      <c r="G5" s="242" t="s">
        <v>66</v>
      </c>
      <c r="H5" s="242" t="s">
        <v>67</v>
      </c>
      <c r="I5" s="249" t="s">
        <v>68</v>
      </c>
      <c r="J5" s="250"/>
      <c r="K5" s="250"/>
      <c r="L5" s="250"/>
      <c r="M5" s="250"/>
      <c r="N5" s="251"/>
      <c r="O5" s="252" t="s">
        <v>63</v>
      </c>
      <c r="P5" s="252" t="s">
        <v>64</v>
      </c>
      <c r="Q5" s="106" t="s">
        <v>65</v>
      </c>
      <c r="R5" s="67" t="s">
        <v>66</v>
      </c>
      <c r="S5" s="258" t="s">
        <v>67</v>
      </c>
      <c r="T5" s="67" t="s">
        <v>68</v>
      </c>
    </row>
    <row r="6" ht="24.75" customHeight="1" spans="1:20">
      <c r="A6" s="39"/>
      <c r="B6" s="175"/>
      <c r="C6" s="175"/>
      <c r="D6" s="175"/>
      <c r="E6" s="175"/>
      <c r="F6" s="175"/>
      <c r="G6" s="175"/>
      <c r="H6" s="175"/>
      <c r="I6" s="18" t="s">
        <v>63</v>
      </c>
      <c r="J6" s="253" t="s">
        <v>69</v>
      </c>
      <c r="K6" s="253" t="s">
        <v>70</v>
      </c>
      <c r="L6" s="253" t="s">
        <v>71</v>
      </c>
      <c r="M6" s="253" t="s">
        <v>72</v>
      </c>
      <c r="N6" s="253" t="s">
        <v>73</v>
      </c>
      <c r="O6" s="254"/>
      <c r="P6" s="254"/>
      <c r="Q6" s="16"/>
      <c r="R6" s="254"/>
      <c r="S6" s="175"/>
      <c r="T6" s="175"/>
    </row>
    <row r="7" ht="16.5" customHeight="1" spans="1:20">
      <c r="A7" s="87">
        <v>1</v>
      </c>
      <c r="B7" s="40">
        <v>2</v>
      </c>
      <c r="C7" s="40">
        <v>3</v>
      </c>
      <c r="D7" s="40">
        <v>4</v>
      </c>
      <c r="E7" s="243">
        <v>5</v>
      </c>
      <c r="F7" s="41">
        <v>6</v>
      </c>
      <c r="G7" s="41">
        <v>7</v>
      </c>
      <c r="H7" s="41">
        <v>8</v>
      </c>
      <c r="I7" s="41">
        <v>9</v>
      </c>
      <c r="J7" s="41">
        <v>10</v>
      </c>
      <c r="K7" s="41">
        <v>11</v>
      </c>
      <c r="L7" s="41">
        <v>12</v>
      </c>
      <c r="M7" s="41">
        <v>13</v>
      </c>
      <c r="N7" s="41">
        <v>14</v>
      </c>
      <c r="O7" s="41">
        <v>15</v>
      </c>
      <c r="P7" s="41">
        <v>16</v>
      </c>
      <c r="Q7" s="41">
        <v>17</v>
      </c>
      <c r="R7" s="41">
        <v>18</v>
      </c>
      <c r="S7" s="41">
        <v>19</v>
      </c>
      <c r="T7" s="41">
        <v>20</v>
      </c>
    </row>
    <row r="8" ht="16.5" customHeight="1" spans="1:20">
      <c r="A8" s="78" t="s">
        <v>74</v>
      </c>
      <c r="B8" s="78" t="s">
        <v>75</v>
      </c>
      <c r="C8" s="22">
        <v>19640947.47</v>
      </c>
      <c r="D8" s="21">
        <v>19640947.47</v>
      </c>
      <c r="E8" s="22">
        <v>19640947.47</v>
      </c>
      <c r="F8" s="22"/>
      <c r="G8" s="22"/>
      <c r="H8" s="22"/>
      <c r="I8" s="22"/>
      <c r="J8" s="22"/>
      <c r="K8" s="22"/>
      <c r="L8" s="22"/>
      <c r="M8" s="22"/>
      <c r="N8" s="22"/>
      <c r="O8" s="111"/>
      <c r="P8" s="111"/>
      <c r="Q8" s="259"/>
      <c r="R8" s="260"/>
      <c r="S8" s="261"/>
      <c r="T8" s="260"/>
    </row>
    <row r="9" ht="16.5" customHeight="1" spans="1:20">
      <c r="A9" s="244" t="s">
        <v>61</v>
      </c>
      <c r="B9" s="245"/>
      <c r="C9" s="22">
        <v>19640947.47</v>
      </c>
      <c r="D9" s="22">
        <v>19640947.47</v>
      </c>
      <c r="E9" s="22">
        <v>19640947.47</v>
      </c>
      <c r="F9" s="22"/>
      <c r="G9" s="22"/>
      <c r="H9" s="22"/>
      <c r="I9" s="22"/>
      <c r="J9" s="22"/>
      <c r="K9" s="22"/>
      <c r="L9" s="22"/>
      <c r="M9" s="22"/>
      <c r="N9" s="22"/>
      <c r="O9" s="111"/>
      <c r="P9" s="111"/>
      <c r="Q9" s="259"/>
      <c r="R9" s="260"/>
      <c r="S9" s="260"/>
      <c r="T9" s="260"/>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34"/>
  <sheetViews>
    <sheetView workbookViewId="0">
      <selection activeCell="E34" sqref="E34"/>
    </sheetView>
  </sheetViews>
  <sheetFormatPr defaultColWidth="10.6666666666667" defaultRowHeight="14.25" customHeight="1"/>
  <cols>
    <col min="1" max="1" width="16.6666666666667" style="29" customWidth="1"/>
    <col min="2" max="2" width="44" style="29" customWidth="1"/>
    <col min="3" max="3" width="22" style="29" customWidth="1"/>
    <col min="4" max="6" width="21.8333333333333" style="29" customWidth="1"/>
    <col min="7" max="15" width="22" style="29" customWidth="1"/>
    <col min="16" max="16384" width="10.6666666666667" style="29" customWidth="1"/>
  </cols>
  <sheetData>
    <row r="1" ht="15.75" customHeight="1" spans="1:15">
      <c r="A1" s="30"/>
      <c r="B1" s="30"/>
      <c r="C1" s="30"/>
      <c r="D1" s="30"/>
      <c r="E1" s="30"/>
      <c r="F1" s="30"/>
      <c r="G1" s="30"/>
      <c r="H1" s="30"/>
      <c r="I1" s="30"/>
      <c r="J1" s="30"/>
      <c r="K1" s="30"/>
      <c r="L1" s="30"/>
      <c r="M1" s="30"/>
      <c r="N1" s="30"/>
      <c r="O1" s="49" t="s">
        <v>76</v>
      </c>
    </row>
    <row r="2" ht="45" customHeight="1" spans="1:15">
      <c r="A2" s="32" t="s">
        <v>77</v>
      </c>
      <c r="B2" s="32"/>
      <c r="C2" s="32"/>
      <c r="D2" s="32"/>
      <c r="E2" s="32"/>
      <c r="F2" s="32"/>
      <c r="G2" s="32"/>
      <c r="H2" s="32"/>
      <c r="I2" s="32"/>
      <c r="J2" s="32"/>
      <c r="K2" s="32"/>
      <c r="L2" s="32"/>
      <c r="M2" s="32"/>
      <c r="N2" s="32"/>
      <c r="O2" s="32"/>
    </row>
    <row r="3" ht="15" customHeight="1" spans="1:15">
      <c r="A3" s="33" t="s">
        <v>2</v>
      </c>
      <c r="B3" s="236"/>
      <c r="C3" s="85"/>
      <c r="D3" s="173"/>
      <c r="E3" s="85"/>
      <c r="F3" s="85"/>
      <c r="G3" s="173"/>
      <c r="H3" s="173"/>
      <c r="I3" s="85"/>
      <c r="J3" s="173"/>
      <c r="K3" s="85"/>
      <c r="L3" s="85"/>
      <c r="M3" s="173"/>
      <c r="N3" s="173"/>
      <c r="O3" s="49" t="s">
        <v>3</v>
      </c>
    </row>
    <row r="4" ht="17.25" customHeight="1" spans="1:15">
      <c r="A4" s="36" t="s">
        <v>78</v>
      </c>
      <c r="B4" s="36" t="s">
        <v>79</v>
      </c>
      <c r="C4" s="37" t="s">
        <v>61</v>
      </c>
      <c r="D4" s="87" t="s">
        <v>64</v>
      </c>
      <c r="E4" s="88"/>
      <c r="F4" s="137"/>
      <c r="G4" s="38" t="s">
        <v>65</v>
      </c>
      <c r="H4" s="37" t="s">
        <v>66</v>
      </c>
      <c r="I4" s="36" t="s">
        <v>80</v>
      </c>
      <c r="J4" s="87" t="s">
        <v>68</v>
      </c>
      <c r="K4" s="50"/>
      <c r="L4" s="50"/>
      <c r="M4" s="50"/>
      <c r="N4" s="50"/>
      <c r="O4" s="58"/>
    </row>
    <row r="5" ht="26.25" customHeight="1" spans="1:15">
      <c r="A5" s="39"/>
      <c r="B5" s="39"/>
      <c r="C5" s="39"/>
      <c r="D5" s="40" t="s">
        <v>63</v>
      </c>
      <c r="E5" s="40" t="s">
        <v>81</v>
      </c>
      <c r="F5" s="40" t="s">
        <v>82</v>
      </c>
      <c r="G5" s="39"/>
      <c r="H5" s="39"/>
      <c r="I5" s="39"/>
      <c r="J5" s="40" t="s">
        <v>63</v>
      </c>
      <c r="K5" s="17" t="s">
        <v>83</v>
      </c>
      <c r="L5" s="17" t="s">
        <v>84</v>
      </c>
      <c r="M5" s="17" t="s">
        <v>85</v>
      </c>
      <c r="N5" s="17" t="s">
        <v>86</v>
      </c>
      <c r="O5" s="17" t="s">
        <v>87</v>
      </c>
    </row>
    <row r="6" ht="16.5" customHeight="1" spans="1:15">
      <c r="A6" s="40">
        <v>1</v>
      </c>
      <c r="B6" s="40">
        <v>2</v>
      </c>
      <c r="C6" s="40">
        <v>3</v>
      </c>
      <c r="D6" s="40">
        <v>4</v>
      </c>
      <c r="E6" s="40">
        <v>5</v>
      </c>
      <c r="F6" s="40">
        <v>6</v>
      </c>
      <c r="G6" s="40">
        <v>7</v>
      </c>
      <c r="H6" s="40">
        <v>8</v>
      </c>
      <c r="I6" s="40">
        <v>9</v>
      </c>
      <c r="J6" s="40">
        <v>10</v>
      </c>
      <c r="K6" s="40">
        <v>11</v>
      </c>
      <c r="L6" s="40">
        <v>12</v>
      </c>
      <c r="M6" s="40">
        <v>13</v>
      </c>
      <c r="N6" s="40">
        <v>14</v>
      </c>
      <c r="O6" s="40">
        <v>15</v>
      </c>
    </row>
    <row r="7" ht="20.25" customHeight="1" spans="1:15">
      <c r="A7" s="78" t="s">
        <v>88</v>
      </c>
      <c r="B7" s="78" t="s">
        <v>89</v>
      </c>
      <c r="C7" s="21">
        <v>2691934.68</v>
      </c>
      <c r="D7" s="21">
        <v>2691934.68</v>
      </c>
      <c r="E7" s="21">
        <f>E8+E12</f>
        <v>2685934.68</v>
      </c>
      <c r="F7" s="21"/>
      <c r="G7" s="22"/>
      <c r="H7" s="21" t="s">
        <v>90</v>
      </c>
      <c r="I7" s="22"/>
      <c r="J7" s="21"/>
      <c r="K7" s="21"/>
      <c r="L7" s="21"/>
      <c r="M7" s="22"/>
      <c r="N7" s="21"/>
      <c r="O7" s="21"/>
    </row>
    <row r="8" ht="20.25" customHeight="1" spans="1:15">
      <c r="A8" s="78" t="s">
        <v>91</v>
      </c>
      <c r="B8" s="78" t="s">
        <v>92</v>
      </c>
      <c r="C8" s="21">
        <v>2625371.68</v>
      </c>
      <c r="D8" s="21">
        <v>2625371.68</v>
      </c>
      <c r="E8" s="21">
        <f>SUM(E9:E11)</f>
        <v>2619371.68</v>
      </c>
      <c r="F8" s="21"/>
      <c r="G8" s="22"/>
      <c r="H8" s="21" t="s">
        <v>90</v>
      </c>
      <c r="I8" s="22"/>
      <c r="J8" s="21"/>
      <c r="K8" s="21"/>
      <c r="L8" s="21"/>
      <c r="M8" s="22"/>
      <c r="N8" s="21"/>
      <c r="O8" s="21"/>
    </row>
    <row r="9" ht="20.25" customHeight="1" spans="1:15">
      <c r="A9" s="78" t="s">
        <v>93</v>
      </c>
      <c r="B9" s="78" t="s">
        <v>94</v>
      </c>
      <c r="C9" s="21">
        <v>1386992.2</v>
      </c>
      <c r="D9" s="21">
        <v>1386992.2</v>
      </c>
      <c r="E9" s="21">
        <v>1380992.2</v>
      </c>
      <c r="F9" s="21">
        <v>6000</v>
      </c>
      <c r="G9" s="22"/>
      <c r="H9" s="21"/>
      <c r="I9" s="22"/>
      <c r="J9" s="21"/>
      <c r="K9" s="21"/>
      <c r="L9" s="21"/>
      <c r="M9" s="22"/>
      <c r="N9" s="21"/>
      <c r="O9" s="21"/>
    </row>
    <row r="10" ht="20.25" customHeight="1" spans="1:15">
      <c r="A10" s="78" t="s">
        <v>95</v>
      </c>
      <c r="B10" s="78" t="s">
        <v>96</v>
      </c>
      <c r="C10" s="21">
        <v>1064781.75</v>
      </c>
      <c r="D10" s="21">
        <v>1064781.75</v>
      </c>
      <c r="E10" s="21">
        <v>1064781.75</v>
      </c>
      <c r="F10" s="21"/>
      <c r="G10" s="22"/>
      <c r="H10" s="21"/>
      <c r="I10" s="22"/>
      <c r="J10" s="21"/>
      <c r="K10" s="21"/>
      <c r="L10" s="21"/>
      <c r="M10" s="22"/>
      <c r="N10" s="21"/>
      <c r="O10" s="21"/>
    </row>
    <row r="11" ht="20.25" customHeight="1" spans="1:15">
      <c r="A11" s="78" t="s">
        <v>97</v>
      </c>
      <c r="B11" s="78" t="s">
        <v>98</v>
      </c>
      <c r="C11" s="21">
        <v>173597.73</v>
      </c>
      <c r="D11" s="21">
        <v>173597.73</v>
      </c>
      <c r="E11" s="21">
        <v>173597.73</v>
      </c>
      <c r="F11" s="21"/>
      <c r="G11" s="22"/>
      <c r="H11" s="21"/>
      <c r="I11" s="22"/>
      <c r="J11" s="21"/>
      <c r="K11" s="21"/>
      <c r="L11" s="21"/>
      <c r="M11" s="22"/>
      <c r="N11" s="21"/>
      <c r="O11" s="21"/>
    </row>
    <row r="12" ht="20.25" customHeight="1" spans="1:15">
      <c r="A12" s="78" t="s">
        <v>99</v>
      </c>
      <c r="B12" s="78" t="s">
        <v>100</v>
      </c>
      <c r="C12" s="21">
        <v>66563</v>
      </c>
      <c r="D12" s="21">
        <v>66563</v>
      </c>
      <c r="E12" s="21">
        <v>66563</v>
      </c>
      <c r="F12" s="21"/>
      <c r="G12" s="22"/>
      <c r="H12" s="21" t="s">
        <v>90</v>
      </c>
      <c r="I12" s="22"/>
      <c r="J12" s="21"/>
      <c r="K12" s="21"/>
      <c r="L12" s="21"/>
      <c r="M12" s="22"/>
      <c r="N12" s="21"/>
      <c r="O12" s="21"/>
    </row>
    <row r="13" ht="20.25" customHeight="1" spans="1:15">
      <c r="A13" s="78" t="s">
        <v>101</v>
      </c>
      <c r="B13" s="78" t="s">
        <v>102</v>
      </c>
      <c r="C13" s="21">
        <v>66563</v>
      </c>
      <c r="D13" s="21">
        <v>66563</v>
      </c>
      <c r="E13" s="21">
        <v>66563</v>
      </c>
      <c r="F13" s="21"/>
      <c r="G13" s="22"/>
      <c r="H13" s="21"/>
      <c r="I13" s="22"/>
      <c r="J13" s="21"/>
      <c r="K13" s="21"/>
      <c r="L13" s="21"/>
      <c r="M13" s="22"/>
      <c r="N13" s="21"/>
      <c r="O13" s="21"/>
    </row>
    <row r="14" ht="20.25" customHeight="1" spans="1:15">
      <c r="A14" s="78" t="s">
        <v>103</v>
      </c>
      <c r="B14" s="78" t="s">
        <v>104</v>
      </c>
      <c r="C14" s="21">
        <v>735266.43</v>
      </c>
      <c r="D14" s="21">
        <v>735266.43</v>
      </c>
      <c r="E14" s="21">
        <v>735266.43</v>
      </c>
      <c r="F14" s="21"/>
      <c r="G14" s="22"/>
      <c r="H14" s="21" t="s">
        <v>90</v>
      </c>
      <c r="I14" s="22"/>
      <c r="J14" s="21"/>
      <c r="K14" s="21"/>
      <c r="L14" s="21"/>
      <c r="M14" s="22"/>
      <c r="N14" s="21"/>
      <c r="O14" s="21"/>
    </row>
    <row r="15" ht="20.25" customHeight="1" spans="1:15">
      <c r="A15" s="78" t="s">
        <v>105</v>
      </c>
      <c r="B15" s="78" t="s">
        <v>106</v>
      </c>
      <c r="C15" s="21">
        <v>735266.43</v>
      </c>
      <c r="D15" s="21">
        <v>735266.43</v>
      </c>
      <c r="E15" s="21">
        <v>735266.43</v>
      </c>
      <c r="F15" s="21"/>
      <c r="G15" s="22"/>
      <c r="H15" s="21" t="s">
        <v>90</v>
      </c>
      <c r="I15" s="22"/>
      <c r="J15" s="21"/>
      <c r="K15" s="21"/>
      <c r="L15" s="21"/>
      <c r="M15" s="22"/>
      <c r="N15" s="21"/>
      <c r="O15" s="21"/>
    </row>
    <row r="16" ht="20.25" customHeight="1" spans="1:15">
      <c r="A16" s="78" t="s">
        <v>107</v>
      </c>
      <c r="B16" s="78" t="s">
        <v>108</v>
      </c>
      <c r="C16" s="21">
        <v>281963.43</v>
      </c>
      <c r="D16" s="21">
        <v>281963.43</v>
      </c>
      <c r="E16" s="21">
        <v>281963.43</v>
      </c>
      <c r="F16" s="21"/>
      <c r="G16" s="22"/>
      <c r="H16" s="21"/>
      <c r="I16" s="22"/>
      <c r="J16" s="21"/>
      <c r="K16" s="21"/>
      <c r="L16" s="21"/>
      <c r="M16" s="22"/>
      <c r="N16" s="21"/>
      <c r="O16" s="21"/>
    </row>
    <row r="17" ht="20.25" customHeight="1" spans="1:15">
      <c r="A17" s="78" t="s">
        <v>109</v>
      </c>
      <c r="B17" s="78" t="s">
        <v>110</v>
      </c>
      <c r="C17" s="21">
        <v>68022.1</v>
      </c>
      <c r="D17" s="21">
        <v>68022.1</v>
      </c>
      <c r="E17" s="21">
        <v>68022.1</v>
      </c>
      <c r="F17" s="21"/>
      <c r="G17" s="22"/>
      <c r="H17" s="21"/>
      <c r="I17" s="22"/>
      <c r="J17" s="21"/>
      <c r="K17" s="21"/>
      <c r="L17" s="21"/>
      <c r="M17" s="22"/>
      <c r="N17" s="21"/>
      <c r="O17" s="21"/>
    </row>
    <row r="18" ht="20.25" customHeight="1" spans="1:15">
      <c r="A18" s="78" t="s">
        <v>111</v>
      </c>
      <c r="B18" s="78" t="s">
        <v>112</v>
      </c>
      <c r="C18" s="21">
        <v>356940.9</v>
      </c>
      <c r="D18" s="21">
        <v>356940.9</v>
      </c>
      <c r="E18" s="21">
        <v>356940.9</v>
      </c>
      <c r="F18" s="21"/>
      <c r="G18" s="22"/>
      <c r="H18" s="21"/>
      <c r="I18" s="22"/>
      <c r="J18" s="21"/>
      <c r="K18" s="21"/>
      <c r="L18" s="21"/>
      <c r="M18" s="22"/>
      <c r="N18" s="21"/>
      <c r="O18" s="21"/>
    </row>
    <row r="19" ht="20.25" customHeight="1" spans="1:15">
      <c r="A19" s="78" t="s">
        <v>113</v>
      </c>
      <c r="B19" s="78" t="s">
        <v>114</v>
      </c>
      <c r="C19" s="21">
        <v>28340</v>
      </c>
      <c r="D19" s="21">
        <v>28340</v>
      </c>
      <c r="E19" s="21">
        <v>28340</v>
      </c>
      <c r="F19" s="21"/>
      <c r="G19" s="22"/>
      <c r="H19" s="21"/>
      <c r="I19" s="22"/>
      <c r="J19" s="21"/>
      <c r="K19" s="21"/>
      <c r="L19" s="21"/>
      <c r="M19" s="22"/>
      <c r="N19" s="21"/>
      <c r="O19" s="21"/>
    </row>
    <row r="20" ht="20.25" customHeight="1" spans="1:15">
      <c r="A20" s="78" t="s">
        <v>115</v>
      </c>
      <c r="B20" s="78" t="s">
        <v>116</v>
      </c>
      <c r="C20" s="21">
        <v>100000</v>
      </c>
      <c r="D20" s="21">
        <v>100000</v>
      </c>
      <c r="E20" s="21"/>
      <c r="F20" s="21">
        <v>100000</v>
      </c>
      <c r="G20" s="22"/>
      <c r="H20" s="21" t="s">
        <v>90</v>
      </c>
      <c r="I20" s="22"/>
      <c r="J20" s="21"/>
      <c r="K20" s="21"/>
      <c r="L20" s="21"/>
      <c r="M20" s="22"/>
      <c r="N20" s="21"/>
      <c r="O20" s="21"/>
    </row>
    <row r="21" ht="20.25" customHeight="1" spans="1:15">
      <c r="A21" s="78" t="s">
        <v>117</v>
      </c>
      <c r="B21" s="78" t="s">
        <v>118</v>
      </c>
      <c r="C21" s="21">
        <v>100000</v>
      </c>
      <c r="D21" s="21">
        <v>100000</v>
      </c>
      <c r="E21" s="21"/>
      <c r="F21" s="21">
        <v>100000</v>
      </c>
      <c r="G21" s="22"/>
      <c r="H21" s="21" t="s">
        <v>90</v>
      </c>
      <c r="I21" s="22"/>
      <c r="J21" s="21"/>
      <c r="K21" s="21"/>
      <c r="L21" s="21"/>
      <c r="M21" s="22"/>
      <c r="N21" s="21"/>
      <c r="O21" s="21"/>
    </row>
    <row r="22" ht="20.25" customHeight="1" spans="1:15">
      <c r="A22" s="78" t="s">
        <v>119</v>
      </c>
      <c r="B22" s="78" t="s">
        <v>120</v>
      </c>
      <c r="C22" s="21">
        <v>100000</v>
      </c>
      <c r="D22" s="21">
        <v>100000</v>
      </c>
      <c r="E22" s="21"/>
      <c r="F22" s="21">
        <v>100000</v>
      </c>
      <c r="G22" s="22"/>
      <c r="H22" s="21"/>
      <c r="I22" s="22"/>
      <c r="J22" s="21"/>
      <c r="K22" s="21"/>
      <c r="L22" s="21"/>
      <c r="M22" s="22"/>
      <c r="N22" s="21"/>
      <c r="O22" s="21"/>
    </row>
    <row r="23" ht="20.25" customHeight="1" spans="1:15">
      <c r="A23" s="78" t="s">
        <v>121</v>
      </c>
      <c r="B23" s="78" t="s">
        <v>122</v>
      </c>
      <c r="C23" s="21">
        <v>15289261.64</v>
      </c>
      <c r="D23" s="21">
        <v>15289261.64</v>
      </c>
      <c r="E23" s="21">
        <f>E24</f>
        <v>8923161.64</v>
      </c>
      <c r="F23" s="21">
        <v>6366100</v>
      </c>
      <c r="G23" s="22"/>
      <c r="H23" s="21" t="s">
        <v>90</v>
      </c>
      <c r="I23" s="22"/>
      <c r="J23" s="21"/>
      <c r="K23" s="21"/>
      <c r="L23" s="21"/>
      <c r="M23" s="22"/>
      <c r="N23" s="21"/>
      <c r="O23" s="21"/>
    </row>
    <row r="24" ht="20.25" customHeight="1" spans="1:15">
      <c r="A24" s="78" t="s">
        <v>123</v>
      </c>
      <c r="B24" s="78" t="s">
        <v>124</v>
      </c>
      <c r="C24" s="21">
        <v>15289261.64</v>
      </c>
      <c r="D24" s="21">
        <v>15289261.64</v>
      </c>
      <c r="E24" s="21">
        <f>SUM(E25:E30)</f>
        <v>8923161.64</v>
      </c>
      <c r="F24" s="21">
        <f>SUM(F25:F30)</f>
        <v>6366100</v>
      </c>
      <c r="G24" s="22"/>
      <c r="H24" s="21" t="s">
        <v>90</v>
      </c>
      <c r="I24" s="22"/>
      <c r="J24" s="21"/>
      <c r="K24" s="21"/>
      <c r="L24" s="21"/>
      <c r="M24" s="22"/>
      <c r="N24" s="21"/>
      <c r="O24" s="21"/>
    </row>
    <row r="25" ht="20.25" customHeight="1" spans="1:15">
      <c r="A25" s="78" t="s">
        <v>125</v>
      </c>
      <c r="B25" s="78" t="s">
        <v>126</v>
      </c>
      <c r="C25" s="21">
        <v>8923161.64</v>
      </c>
      <c r="D25" s="21">
        <v>8923161.64</v>
      </c>
      <c r="E25" s="21">
        <v>8923161.64</v>
      </c>
      <c r="F25" s="21"/>
      <c r="G25" s="22"/>
      <c r="H25" s="21"/>
      <c r="I25" s="22"/>
      <c r="J25" s="21"/>
      <c r="K25" s="21"/>
      <c r="L25" s="21"/>
      <c r="M25" s="22"/>
      <c r="N25" s="21"/>
      <c r="O25" s="21"/>
    </row>
    <row r="26" ht="20.25" customHeight="1" spans="1:15">
      <c r="A26" s="78" t="s">
        <v>127</v>
      </c>
      <c r="B26" s="78" t="s">
        <v>128</v>
      </c>
      <c r="C26" s="21">
        <v>1121600</v>
      </c>
      <c r="D26" s="21">
        <v>1121600</v>
      </c>
      <c r="E26" s="21"/>
      <c r="F26" s="21">
        <v>1121600</v>
      </c>
      <c r="G26" s="22"/>
      <c r="H26" s="21"/>
      <c r="I26" s="22"/>
      <c r="J26" s="21"/>
      <c r="K26" s="21"/>
      <c r="L26" s="21"/>
      <c r="M26" s="22"/>
      <c r="N26" s="21"/>
      <c r="O26" s="21"/>
    </row>
    <row r="27" ht="20.25" customHeight="1" spans="1:15">
      <c r="A27" s="78" t="s">
        <v>129</v>
      </c>
      <c r="B27" s="78" t="s">
        <v>130</v>
      </c>
      <c r="C27" s="21">
        <v>590000</v>
      </c>
      <c r="D27" s="21">
        <v>590000</v>
      </c>
      <c r="E27" s="21"/>
      <c r="F27" s="21">
        <v>590000</v>
      </c>
      <c r="G27" s="22"/>
      <c r="H27" s="21"/>
      <c r="I27" s="22"/>
      <c r="J27" s="21"/>
      <c r="K27" s="21"/>
      <c r="L27" s="21"/>
      <c r="M27" s="22"/>
      <c r="N27" s="21"/>
      <c r="O27" s="21"/>
    </row>
    <row r="28" ht="20.25" customHeight="1" spans="1:15">
      <c r="A28" s="78" t="s">
        <v>131</v>
      </c>
      <c r="B28" s="78" t="s">
        <v>132</v>
      </c>
      <c r="C28" s="21">
        <v>155000</v>
      </c>
      <c r="D28" s="21">
        <v>155000</v>
      </c>
      <c r="E28" s="21"/>
      <c r="F28" s="21">
        <v>155000</v>
      </c>
      <c r="G28" s="22"/>
      <c r="H28" s="21"/>
      <c r="I28" s="22"/>
      <c r="J28" s="21"/>
      <c r="K28" s="21"/>
      <c r="L28" s="21"/>
      <c r="M28" s="22"/>
      <c r="N28" s="21"/>
      <c r="O28" s="21"/>
    </row>
    <row r="29" ht="20.25" customHeight="1" spans="1:15">
      <c r="A29" s="78" t="s">
        <v>133</v>
      </c>
      <c r="B29" s="78" t="s">
        <v>134</v>
      </c>
      <c r="C29" s="21">
        <v>4249500</v>
      </c>
      <c r="D29" s="21">
        <v>4249500</v>
      </c>
      <c r="E29" s="21"/>
      <c r="F29" s="21">
        <v>4249500</v>
      </c>
      <c r="G29" s="22"/>
      <c r="H29" s="21"/>
      <c r="I29" s="22"/>
      <c r="J29" s="21"/>
      <c r="K29" s="21"/>
      <c r="L29" s="21"/>
      <c r="M29" s="22"/>
      <c r="N29" s="21"/>
      <c r="O29" s="21"/>
    </row>
    <row r="30" ht="20.25" customHeight="1" spans="1:15">
      <c r="A30" s="78" t="s">
        <v>135</v>
      </c>
      <c r="B30" s="78" t="s">
        <v>136</v>
      </c>
      <c r="C30" s="21">
        <v>250000</v>
      </c>
      <c r="D30" s="21">
        <v>250000</v>
      </c>
      <c r="E30" s="21"/>
      <c r="F30" s="21">
        <v>250000</v>
      </c>
      <c r="G30" s="22"/>
      <c r="H30" s="21"/>
      <c r="I30" s="22"/>
      <c r="J30" s="21"/>
      <c r="K30" s="21"/>
      <c r="L30" s="21"/>
      <c r="M30" s="22"/>
      <c r="N30" s="21"/>
      <c r="O30" s="21"/>
    </row>
    <row r="31" ht="20.25" customHeight="1" spans="1:15">
      <c r="A31" s="78" t="s">
        <v>137</v>
      </c>
      <c r="B31" s="78" t="s">
        <v>138</v>
      </c>
      <c r="C31" s="21">
        <v>824484.72</v>
      </c>
      <c r="D31" s="21">
        <v>824484.72</v>
      </c>
      <c r="E31" s="21">
        <v>824484.72</v>
      </c>
      <c r="F31" s="21"/>
      <c r="G31" s="22"/>
      <c r="H31" s="21" t="s">
        <v>90</v>
      </c>
      <c r="I31" s="22"/>
      <c r="J31" s="21"/>
      <c r="K31" s="21"/>
      <c r="L31" s="21"/>
      <c r="M31" s="22"/>
      <c r="N31" s="21"/>
      <c r="O31" s="21"/>
    </row>
    <row r="32" ht="20.25" customHeight="1" spans="1:15">
      <c r="A32" s="78" t="s">
        <v>139</v>
      </c>
      <c r="B32" s="78" t="s">
        <v>140</v>
      </c>
      <c r="C32" s="21">
        <v>824484.72</v>
      </c>
      <c r="D32" s="21">
        <v>824484.72</v>
      </c>
      <c r="E32" s="21">
        <v>824484.72</v>
      </c>
      <c r="F32" s="21"/>
      <c r="G32" s="22"/>
      <c r="H32" s="21" t="s">
        <v>90</v>
      </c>
      <c r="I32" s="22"/>
      <c r="J32" s="21"/>
      <c r="K32" s="21"/>
      <c r="L32" s="21"/>
      <c r="M32" s="22"/>
      <c r="N32" s="21"/>
      <c r="O32" s="21"/>
    </row>
    <row r="33" ht="20.25" customHeight="1" spans="1:15">
      <c r="A33" s="78" t="s">
        <v>141</v>
      </c>
      <c r="B33" s="78" t="s">
        <v>142</v>
      </c>
      <c r="C33" s="21">
        <v>824484.72</v>
      </c>
      <c r="D33" s="21">
        <v>824484.72</v>
      </c>
      <c r="E33" s="21">
        <v>824484.72</v>
      </c>
      <c r="F33" s="21"/>
      <c r="G33" s="22"/>
      <c r="H33" s="21"/>
      <c r="I33" s="22"/>
      <c r="J33" s="21"/>
      <c r="K33" s="21"/>
      <c r="L33" s="21"/>
      <c r="M33" s="22"/>
      <c r="N33" s="21"/>
      <c r="O33" s="21"/>
    </row>
    <row r="34" ht="17.25" customHeight="1" spans="1:15">
      <c r="A34" s="181" t="s">
        <v>143</v>
      </c>
      <c r="B34" s="237" t="s">
        <v>143</v>
      </c>
      <c r="C34" s="21">
        <v>19640947.47</v>
      </c>
      <c r="D34" s="21">
        <v>19640947.47</v>
      </c>
      <c r="E34" s="21">
        <f>E7+E14+E23+E31</f>
        <v>13168847.47</v>
      </c>
      <c r="F34" s="21">
        <f>F24+F22+F9</f>
        <v>6472100</v>
      </c>
      <c r="G34" s="22"/>
      <c r="H34" s="238" t="s">
        <v>90</v>
      </c>
      <c r="I34" s="21"/>
      <c r="J34" s="21"/>
      <c r="K34" s="21"/>
      <c r="L34" s="21"/>
      <c r="M34" s="21"/>
      <c r="N34" s="21"/>
      <c r="O34" s="21"/>
    </row>
  </sheetData>
  <mergeCells count="11">
    <mergeCell ref="A2:O2"/>
    <mergeCell ref="A3:L3"/>
    <mergeCell ref="D4:F4"/>
    <mergeCell ref="J4:O4"/>
    <mergeCell ref="A34:B34"/>
    <mergeCell ref="A4:A5"/>
    <mergeCell ref="B4:B5"/>
    <mergeCell ref="C4:C5"/>
    <mergeCell ref="G4:G5"/>
    <mergeCell ref="H4:H5"/>
    <mergeCell ref="I4:I5"/>
  </mergeCells>
  <printOptions horizontalCentered="1"/>
  <pageMargins left="0.385416666666667" right="0.385416666666667" top="0.582638888888889" bottom="0.582638888888889" header="0.5" footer="0.5"/>
  <pageSetup paperSize="9" scale="49"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topLeftCell="A30" workbookViewId="0">
      <selection activeCell="C15" sqref="C15"/>
    </sheetView>
  </sheetViews>
  <sheetFormatPr defaultColWidth="10.6666666666667" defaultRowHeight="14.25" customHeight="1" outlineLevelCol="3"/>
  <cols>
    <col min="1" max="1" width="57.5" style="51" customWidth="1"/>
    <col min="2" max="2" width="45.3333333333333" style="51" customWidth="1"/>
    <col min="3" max="3" width="56.6666666666667" style="51" customWidth="1"/>
    <col min="4" max="4" width="42.5" style="51" customWidth="1"/>
    <col min="5" max="16384" width="10.6666666666667" style="2" customWidth="1"/>
  </cols>
  <sheetData>
    <row r="1" customHeight="1" spans="1:4">
      <c r="A1" s="55"/>
      <c r="B1" s="55"/>
      <c r="C1" s="55"/>
      <c r="D1" s="49" t="s">
        <v>144</v>
      </c>
    </row>
    <row r="2" ht="45" customHeight="1" spans="1:4">
      <c r="A2" s="31" t="s">
        <v>145</v>
      </c>
      <c r="B2" s="227"/>
      <c r="C2" s="227"/>
      <c r="D2" s="227"/>
    </row>
    <row r="3" ht="17.25" customHeight="1" spans="1:4">
      <c r="A3" s="10" t="s">
        <v>2</v>
      </c>
      <c r="B3" s="228"/>
      <c r="C3" s="228"/>
      <c r="D3" s="129" t="s">
        <v>3</v>
      </c>
    </row>
    <row r="4" ht="19.5" customHeight="1" spans="1:4">
      <c r="A4" s="87" t="s">
        <v>4</v>
      </c>
      <c r="B4" s="137"/>
      <c r="C4" s="87" t="s">
        <v>5</v>
      </c>
      <c r="D4" s="137"/>
    </row>
    <row r="5" ht="21.75" customHeight="1" spans="1:4">
      <c r="A5" s="37" t="s">
        <v>6</v>
      </c>
      <c r="B5" s="223" t="s">
        <v>7</v>
      </c>
      <c r="C5" s="37" t="s">
        <v>146</v>
      </c>
      <c r="D5" s="223" t="s">
        <v>7</v>
      </c>
    </row>
    <row r="6" ht="17.25" customHeight="1" spans="1:4">
      <c r="A6" s="39"/>
      <c r="B6" s="59"/>
      <c r="C6" s="39"/>
      <c r="D6" s="59"/>
    </row>
    <row r="7" ht="17.25" customHeight="1" spans="1:4">
      <c r="A7" s="229" t="s">
        <v>147</v>
      </c>
      <c r="B7" s="21">
        <v>19640947.47</v>
      </c>
      <c r="C7" s="230" t="s">
        <v>148</v>
      </c>
      <c r="D7" s="22">
        <v>19640947.47</v>
      </c>
    </row>
    <row r="8" ht="17.25" customHeight="1" spans="1:4">
      <c r="A8" s="231" t="s">
        <v>149</v>
      </c>
      <c r="B8" s="21">
        <v>19640947.47</v>
      </c>
      <c r="C8" s="230" t="s">
        <v>10</v>
      </c>
      <c r="D8" s="22"/>
    </row>
    <row r="9" ht="17.25" customHeight="1" spans="1:4">
      <c r="A9" s="231" t="s">
        <v>150</v>
      </c>
      <c r="B9" s="22"/>
      <c r="C9" s="230" t="s">
        <v>12</v>
      </c>
      <c r="D9" s="22"/>
    </row>
    <row r="10" ht="17.25" customHeight="1" spans="1:4">
      <c r="A10" s="231" t="s">
        <v>151</v>
      </c>
      <c r="B10" s="22"/>
      <c r="C10" s="230" t="s">
        <v>14</v>
      </c>
      <c r="D10" s="22"/>
    </row>
    <row r="11" ht="17.25" customHeight="1" spans="1:4">
      <c r="A11" s="231" t="s">
        <v>152</v>
      </c>
      <c r="B11" s="22"/>
      <c r="C11" s="230" t="s">
        <v>16</v>
      </c>
      <c r="D11" s="22"/>
    </row>
    <row r="12" ht="17.25" customHeight="1" spans="1:4">
      <c r="A12" s="231" t="s">
        <v>149</v>
      </c>
      <c r="B12" s="21"/>
      <c r="C12" s="230" t="s">
        <v>18</v>
      </c>
      <c r="D12" s="22"/>
    </row>
    <row r="13" ht="17.25" customHeight="1" spans="1:4">
      <c r="A13" s="75" t="s">
        <v>150</v>
      </c>
      <c r="B13" s="21"/>
      <c r="C13" s="230" t="s">
        <v>20</v>
      </c>
      <c r="D13" s="22"/>
    </row>
    <row r="14" ht="17.25" customHeight="1" spans="1:4">
      <c r="A14" s="75" t="s">
        <v>151</v>
      </c>
      <c r="B14" s="232"/>
      <c r="C14" s="230" t="s">
        <v>22</v>
      </c>
      <c r="D14" s="22"/>
    </row>
    <row r="15" ht="17.25" customHeight="1" spans="1:4">
      <c r="A15" s="233"/>
      <c r="B15" s="232"/>
      <c r="C15" s="230" t="s">
        <v>24</v>
      </c>
      <c r="D15" s="22">
        <v>2691934.68</v>
      </c>
    </row>
    <row r="16" ht="17.25" customHeight="1" spans="1:4">
      <c r="A16" s="79"/>
      <c r="B16" s="79"/>
      <c r="C16" s="230" t="s">
        <v>26</v>
      </c>
      <c r="D16" s="22"/>
    </row>
    <row r="17" ht="17.25" customHeight="1" spans="1:4">
      <c r="A17" s="79"/>
      <c r="B17" s="79"/>
      <c r="C17" s="230" t="s">
        <v>28</v>
      </c>
      <c r="D17" s="22">
        <v>735266.43</v>
      </c>
    </row>
    <row r="18" ht="17.25" customHeight="1" spans="1:4">
      <c r="A18" s="79"/>
      <c r="B18" s="79"/>
      <c r="C18" s="230" t="s">
        <v>29</v>
      </c>
      <c r="D18" s="22">
        <v>100000</v>
      </c>
    </row>
    <row r="19" ht="17.25" customHeight="1" spans="1:4">
      <c r="A19" s="79"/>
      <c r="B19" s="79"/>
      <c r="C19" s="230" t="s">
        <v>30</v>
      </c>
      <c r="D19" s="22"/>
    </row>
    <row r="20" ht="17.25" customHeight="1" spans="1:4">
      <c r="A20" s="79"/>
      <c r="B20" s="79"/>
      <c r="C20" s="230" t="s">
        <v>31</v>
      </c>
      <c r="D20" s="22">
        <v>15289261.64</v>
      </c>
    </row>
    <row r="21" ht="17.25" customHeight="1" spans="1:4">
      <c r="A21" s="79"/>
      <c r="B21" s="79"/>
      <c r="C21" s="230" t="s">
        <v>32</v>
      </c>
      <c r="D21" s="22"/>
    </row>
    <row r="22" ht="17.25" customHeight="1" spans="1:4">
      <c r="A22" s="79"/>
      <c r="B22" s="79"/>
      <c r="C22" s="230" t="s">
        <v>33</v>
      </c>
      <c r="D22" s="22"/>
    </row>
    <row r="23" ht="17.25" customHeight="1" spans="1:4">
      <c r="A23" s="79"/>
      <c r="B23" s="79"/>
      <c r="C23" s="230" t="s">
        <v>34</v>
      </c>
      <c r="D23" s="22"/>
    </row>
    <row r="24" ht="17.25" customHeight="1" spans="1:4">
      <c r="A24" s="79"/>
      <c r="B24" s="79"/>
      <c r="C24" s="230" t="s">
        <v>35</v>
      </c>
      <c r="D24" s="22"/>
    </row>
    <row r="25" ht="17.25" customHeight="1" spans="1:4">
      <c r="A25" s="79"/>
      <c r="B25" s="79"/>
      <c r="C25" s="230" t="s">
        <v>36</v>
      </c>
      <c r="D25" s="22"/>
    </row>
    <row r="26" ht="17.25" customHeight="1" spans="1:4">
      <c r="A26" s="79"/>
      <c r="B26" s="79"/>
      <c r="C26" s="230" t="s">
        <v>37</v>
      </c>
      <c r="D26" s="22"/>
    </row>
    <row r="27" ht="17.25" customHeight="1" spans="1:4">
      <c r="A27" s="79"/>
      <c r="B27" s="79"/>
      <c r="C27" s="230" t="s">
        <v>38</v>
      </c>
      <c r="D27" s="22">
        <v>824484.72</v>
      </c>
    </row>
    <row r="28" ht="17.25" customHeight="1" spans="1:4">
      <c r="A28" s="79"/>
      <c r="B28" s="79"/>
      <c r="C28" s="230" t="s">
        <v>39</v>
      </c>
      <c r="D28" s="22"/>
    </row>
    <row r="29" ht="17.25" customHeight="1" spans="1:4">
      <c r="A29" s="79"/>
      <c r="B29" s="79"/>
      <c r="C29" s="230" t="s">
        <v>40</v>
      </c>
      <c r="D29" s="22"/>
    </row>
    <row r="30" ht="17.25" customHeight="1" spans="1:4">
      <c r="A30" s="79"/>
      <c r="B30" s="79"/>
      <c r="C30" s="230" t="s">
        <v>41</v>
      </c>
      <c r="D30" s="22"/>
    </row>
    <row r="31" ht="17.25" customHeight="1" spans="1:4">
      <c r="A31" s="79"/>
      <c r="B31" s="79"/>
      <c r="C31" s="230" t="s">
        <v>42</v>
      </c>
      <c r="D31" s="22"/>
    </row>
    <row r="32" ht="17.25" customHeight="1" spans="1:4">
      <c r="A32" s="79"/>
      <c r="B32" s="79"/>
      <c r="C32" s="230" t="s">
        <v>43</v>
      </c>
      <c r="D32" s="22"/>
    </row>
    <row r="33" ht="17.25" customHeight="1" spans="1:4">
      <c r="A33" s="79"/>
      <c r="B33" s="79"/>
      <c r="C33" s="230" t="s">
        <v>44</v>
      </c>
      <c r="D33" s="22"/>
    </row>
    <row r="34" ht="17.25" customHeight="1" spans="1:4">
      <c r="A34" s="79"/>
      <c r="B34" s="79"/>
      <c r="C34" s="230" t="s">
        <v>45</v>
      </c>
      <c r="D34" s="22"/>
    </row>
    <row r="35" ht="17.25" customHeight="1" spans="1:4">
      <c r="A35" s="79"/>
      <c r="B35" s="79"/>
      <c r="C35" s="230" t="s">
        <v>46</v>
      </c>
      <c r="D35" s="22"/>
    </row>
    <row r="36" ht="17.25" customHeight="1" spans="1:4">
      <c r="A36" s="79"/>
      <c r="B36" s="79"/>
      <c r="C36" s="230" t="s">
        <v>47</v>
      </c>
      <c r="D36" s="22"/>
    </row>
    <row r="37" ht="17.25" customHeight="1" spans="1:4">
      <c r="A37" s="79"/>
      <c r="B37" s="79"/>
      <c r="C37" s="230" t="s">
        <v>48</v>
      </c>
      <c r="D37" s="22"/>
    </row>
    <row r="38" ht="17.25" customHeight="1" spans="1:4">
      <c r="A38" s="234" t="s">
        <v>153</v>
      </c>
      <c r="B38" s="235">
        <v>19640947.47</v>
      </c>
      <c r="C38" s="233" t="s">
        <v>55</v>
      </c>
      <c r="D38" s="235">
        <v>19640947.47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34"/>
  <sheetViews>
    <sheetView workbookViewId="0">
      <selection activeCell="C26" sqref="C26"/>
    </sheetView>
  </sheetViews>
  <sheetFormatPr defaultColWidth="10.6666666666667" defaultRowHeight="14.25" customHeight="1" outlineLevelCol="6"/>
  <cols>
    <col min="1" max="1" width="19.8333333333333" style="124" customWidth="1"/>
    <col min="2" max="2" width="51.3333333333333" style="124" customWidth="1"/>
    <col min="3" max="3" width="28.3333333333333" style="29" customWidth="1"/>
    <col min="4" max="4" width="19.3333333333333" style="29" customWidth="1"/>
    <col min="5" max="7" width="28.3333333333333" style="29" customWidth="1"/>
    <col min="8" max="16384" width="10.6666666666667" style="29" customWidth="1"/>
  </cols>
  <sheetData>
    <row r="1" customHeight="1" spans="6:7">
      <c r="F1" s="83"/>
      <c r="G1" s="49" t="s">
        <v>154</v>
      </c>
    </row>
    <row r="2" ht="45" customHeight="1" spans="1:7">
      <c r="A2" s="131" t="s">
        <v>155</v>
      </c>
      <c r="B2" s="131"/>
      <c r="C2" s="131"/>
      <c r="D2" s="131"/>
      <c r="E2" s="131"/>
      <c r="F2" s="131"/>
      <c r="G2" s="131"/>
    </row>
    <row r="3" ht="18" customHeight="1" spans="1:7">
      <c r="A3" s="10" t="s">
        <v>2</v>
      </c>
      <c r="F3" s="128"/>
      <c r="G3" s="129" t="s">
        <v>3</v>
      </c>
    </row>
    <row r="4" ht="20.25" customHeight="1" spans="1:7">
      <c r="A4" s="221" t="s">
        <v>156</v>
      </c>
      <c r="B4" s="222"/>
      <c r="C4" s="223" t="s">
        <v>61</v>
      </c>
      <c r="D4" s="224" t="s">
        <v>81</v>
      </c>
      <c r="E4" s="88"/>
      <c r="F4" s="137"/>
      <c r="G4" s="46" t="s">
        <v>82</v>
      </c>
    </row>
    <row r="5" ht="20.25" customHeight="1" spans="1:7">
      <c r="A5" s="139" t="s">
        <v>78</v>
      </c>
      <c r="B5" s="139" t="s">
        <v>79</v>
      </c>
      <c r="C5" s="39"/>
      <c r="D5" s="40" t="s">
        <v>63</v>
      </c>
      <c r="E5" s="40" t="s">
        <v>157</v>
      </c>
      <c r="F5" s="40" t="s">
        <v>158</v>
      </c>
      <c r="G5" s="175"/>
    </row>
    <row r="6" ht="13.5" customHeight="1" spans="1:7">
      <c r="A6" s="139" t="s">
        <v>159</v>
      </c>
      <c r="B6" s="139" t="s">
        <v>160</v>
      </c>
      <c r="C6" s="139" t="s">
        <v>161</v>
      </c>
      <c r="D6" s="40"/>
      <c r="E6" s="139" t="s">
        <v>162</v>
      </c>
      <c r="F6" s="139" t="s">
        <v>163</v>
      </c>
      <c r="G6" s="139" t="s">
        <v>164</v>
      </c>
    </row>
    <row r="7" ht="18" customHeight="1" spans="1:7">
      <c r="A7" s="78" t="s">
        <v>88</v>
      </c>
      <c r="B7" s="78" t="s">
        <v>89</v>
      </c>
      <c r="C7" s="179">
        <v>2691934.68</v>
      </c>
      <c r="D7" s="179">
        <v>2685934.68</v>
      </c>
      <c r="E7" s="179">
        <v>2650134.68</v>
      </c>
      <c r="F7" s="179">
        <v>35800</v>
      </c>
      <c r="G7" s="179">
        <v>6000</v>
      </c>
    </row>
    <row r="8" ht="18" customHeight="1" spans="1:7">
      <c r="A8" s="78" t="s">
        <v>91</v>
      </c>
      <c r="B8" s="78" t="s">
        <v>92</v>
      </c>
      <c r="C8" s="179">
        <v>2625371.68</v>
      </c>
      <c r="D8" s="179">
        <v>2619371.68</v>
      </c>
      <c r="E8" s="179">
        <v>2583571.68</v>
      </c>
      <c r="F8" s="179">
        <v>35800</v>
      </c>
      <c r="G8" s="179">
        <v>6000</v>
      </c>
    </row>
    <row r="9" ht="18" customHeight="1" spans="1:7">
      <c r="A9" s="78" t="s">
        <v>93</v>
      </c>
      <c r="B9" s="78" t="s">
        <v>94</v>
      </c>
      <c r="C9" s="179">
        <v>1386992.2</v>
      </c>
      <c r="D9" s="179">
        <v>1380992.2</v>
      </c>
      <c r="E9" s="179">
        <v>1345192.2</v>
      </c>
      <c r="F9" s="179">
        <v>35800</v>
      </c>
      <c r="G9" s="179">
        <v>6000</v>
      </c>
    </row>
    <row r="10" ht="18" customHeight="1" spans="1:7">
      <c r="A10" s="78" t="s">
        <v>95</v>
      </c>
      <c r="B10" s="78" t="s">
        <v>96</v>
      </c>
      <c r="C10" s="179">
        <v>1064781.75</v>
      </c>
      <c r="D10" s="179">
        <v>1064781.75</v>
      </c>
      <c r="E10" s="179">
        <v>1064781.75</v>
      </c>
      <c r="F10" s="179"/>
      <c r="G10" s="179"/>
    </row>
    <row r="11" ht="18" customHeight="1" spans="1:7">
      <c r="A11" s="78" t="s">
        <v>97</v>
      </c>
      <c r="B11" s="78" t="s">
        <v>98</v>
      </c>
      <c r="C11" s="179">
        <v>173597.73</v>
      </c>
      <c r="D11" s="179">
        <v>173597.73</v>
      </c>
      <c r="E11" s="179">
        <v>173597.73</v>
      </c>
      <c r="F11" s="179"/>
      <c r="G11" s="179"/>
    </row>
    <row r="12" ht="18" customHeight="1" spans="1:7">
      <c r="A12" s="78" t="s">
        <v>99</v>
      </c>
      <c r="B12" s="78" t="s">
        <v>100</v>
      </c>
      <c r="C12" s="179">
        <v>66563</v>
      </c>
      <c r="D12" s="179">
        <v>66563</v>
      </c>
      <c r="E12" s="179">
        <v>66563</v>
      </c>
      <c r="F12" s="179"/>
      <c r="G12" s="179"/>
    </row>
    <row r="13" ht="18" customHeight="1" spans="1:7">
      <c r="A13" s="78" t="s">
        <v>101</v>
      </c>
      <c r="B13" s="78" t="s">
        <v>102</v>
      </c>
      <c r="C13" s="179">
        <v>66563</v>
      </c>
      <c r="D13" s="179">
        <v>66563</v>
      </c>
      <c r="E13" s="179">
        <v>66563</v>
      </c>
      <c r="F13" s="179"/>
      <c r="G13" s="179"/>
    </row>
    <row r="14" ht="18" customHeight="1" spans="1:7">
      <c r="A14" s="78" t="s">
        <v>103</v>
      </c>
      <c r="B14" s="78" t="s">
        <v>104</v>
      </c>
      <c r="C14" s="179">
        <v>735266.43</v>
      </c>
      <c r="D14" s="179">
        <v>735266.43</v>
      </c>
      <c r="E14" s="179">
        <v>735266.43</v>
      </c>
      <c r="F14" s="179"/>
      <c r="G14" s="179"/>
    </row>
    <row r="15" ht="18" customHeight="1" spans="1:7">
      <c r="A15" s="78" t="s">
        <v>105</v>
      </c>
      <c r="B15" s="78" t="s">
        <v>106</v>
      </c>
      <c r="C15" s="179">
        <v>735266.43</v>
      </c>
      <c r="D15" s="179">
        <v>735266.43</v>
      </c>
      <c r="E15" s="179">
        <v>735266.43</v>
      </c>
      <c r="F15" s="179"/>
      <c r="G15" s="179"/>
    </row>
    <row r="16" ht="18" customHeight="1" spans="1:7">
      <c r="A16" s="78" t="s">
        <v>107</v>
      </c>
      <c r="B16" s="78" t="s">
        <v>108</v>
      </c>
      <c r="C16" s="179">
        <v>281963.43</v>
      </c>
      <c r="D16" s="179">
        <v>281963.43</v>
      </c>
      <c r="E16" s="179">
        <v>281963.43</v>
      </c>
      <c r="F16" s="179"/>
      <c r="G16" s="179"/>
    </row>
    <row r="17" ht="18" customHeight="1" spans="1:7">
      <c r="A17" s="78" t="s">
        <v>109</v>
      </c>
      <c r="B17" s="78" t="s">
        <v>110</v>
      </c>
      <c r="C17" s="179">
        <v>68022.1</v>
      </c>
      <c r="D17" s="179">
        <v>68022.1</v>
      </c>
      <c r="E17" s="179">
        <v>68022.1</v>
      </c>
      <c r="F17" s="179"/>
      <c r="G17" s="179"/>
    </row>
    <row r="18" ht="18" customHeight="1" spans="1:7">
      <c r="A18" s="78" t="s">
        <v>111</v>
      </c>
      <c r="B18" s="78" t="s">
        <v>112</v>
      </c>
      <c r="C18" s="179">
        <v>356940.9</v>
      </c>
      <c r="D18" s="179">
        <v>356940.9</v>
      </c>
      <c r="E18" s="179">
        <v>356940.9</v>
      </c>
      <c r="F18" s="179"/>
      <c r="G18" s="179"/>
    </row>
    <row r="19" ht="18" customHeight="1" spans="1:7">
      <c r="A19" s="78" t="s">
        <v>113</v>
      </c>
      <c r="B19" s="78" t="s">
        <v>114</v>
      </c>
      <c r="C19" s="179">
        <v>28340</v>
      </c>
      <c r="D19" s="179">
        <v>28340</v>
      </c>
      <c r="E19" s="179">
        <v>28340</v>
      </c>
      <c r="F19" s="179"/>
      <c r="G19" s="179"/>
    </row>
    <row r="20" ht="18" customHeight="1" spans="1:7">
      <c r="A20" s="78" t="s">
        <v>115</v>
      </c>
      <c r="B20" s="78" t="s">
        <v>116</v>
      </c>
      <c r="C20" s="179">
        <v>100000</v>
      </c>
      <c r="D20" s="179"/>
      <c r="E20" s="179"/>
      <c r="F20" s="179"/>
      <c r="G20" s="179">
        <v>100000</v>
      </c>
    </row>
    <row r="21" ht="18" customHeight="1" spans="1:7">
      <c r="A21" s="78" t="s">
        <v>117</v>
      </c>
      <c r="B21" s="78" t="s">
        <v>118</v>
      </c>
      <c r="C21" s="179">
        <v>100000</v>
      </c>
      <c r="D21" s="179"/>
      <c r="E21" s="179"/>
      <c r="F21" s="179"/>
      <c r="G21" s="179">
        <v>100000</v>
      </c>
    </row>
    <row r="22" ht="18" customHeight="1" spans="1:7">
      <c r="A22" s="78" t="s">
        <v>119</v>
      </c>
      <c r="B22" s="78" t="s">
        <v>120</v>
      </c>
      <c r="C22" s="179">
        <v>100000</v>
      </c>
      <c r="D22" s="179"/>
      <c r="E22" s="179"/>
      <c r="F22" s="179"/>
      <c r="G22" s="179">
        <v>100000</v>
      </c>
    </row>
    <row r="23" ht="18" customHeight="1" spans="1:7">
      <c r="A23" s="78" t="s">
        <v>121</v>
      </c>
      <c r="B23" s="78" t="s">
        <v>122</v>
      </c>
      <c r="C23" s="179">
        <v>15289261.64</v>
      </c>
      <c r="D23" s="179">
        <v>8923161.64</v>
      </c>
      <c r="E23" s="179">
        <v>7755182.72</v>
      </c>
      <c r="F23" s="179">
        <v>1167978.92</v>
      </c>
      <c r="G23" s="179">
        <v>6366100</v>
      </c>
    </row>
    <row r="24" ht="18" customHeight="1" spans="1:7">
      <c r="A24" s="78" t="s">
        <v>123</v>
      </c>
      <c r="B24" s="78" t="s">
        <v>124</v>
      </c>
      <c r="C24" s="179">
        <v>15289261.64</v>
      </c>
      <c r="D24" s="179">
        <v>8923161.64</v>
      </c>
      <c r="E24" s="179">
        <v>7755182.72</v>
      </c>
      <c r="F24" s="179">
        <v>1167978.92</v>
      </c>
      <c r="G24" s="179">
        <v>6366100</v>
      </c>
    </row>
    <row r="25" ht="18" customHeight="1" spans="1:7">
      <c r="A25" s="78" t="s">
        <v>125</v>
      </c>
      <c r="B25" s="78" t="s">
        <v>126</v>
      </c>
      <c r="C25" s="179">
        <v>8923161.64</v>
      </c>
      <c r="D25" s="179">
        <v>8923161.64</v>
      </c>
      <c r="E25" s="179">
        <v>7755182.72</v>
      </c>
      <c r="F25" s="179">
        <v>1167978.92</v>
      </c>
      <c r="G25" s="179"/>
    </row>
    <row r="26" ht="18" customHeight="1" spans="1:7">
      <c r="A26" s="78" t="s">
        <v>127</v>
      </c>
      <c r="B26" s="78" t="s">
        <v>128</v>
      </c>
      <c r="C26" s="179">
        <v>1121600</v>
      </c>
      <c r="D26" s="179"/>
      <c r="E26" s="179"/>
      <c r="F26" s="179"/>
      <c r="G26" s="179">
        <v>1121600</v>
      </c>
    </row>
    <row r="27" ht="18" customHeight="1" spans="1:7">
      <c r="A27" s="78" t="s">
        <v>129</v>
      </c>
      <c r="B27" s="78" t="s">
        <v>130</v>
      </c>
      <c r="C27" s="179">
        <v>590000</v>
      </c>
      <c r="D27" s="179"/>
      <c r="E27" s="179"/>
      <c r="F27" s="179"/>
      <c r="G27" s="179">
        <v>590000</v>
      </c>
    </row>
    <row r="28" ht="18" customHeight="1" spans="1:7">
      <c r="A28" s="78" t="s">
        <v>131</v>
      </c>
      <c r="B28" s="78" t="s">
        <v>132</v>
      </c>
      <c r="C28" s="179">
        <v>155000</v>
      </c>
      <c r="D28" s="179"/>
      <c r="E28" s="179"/>
      <c r="F28" s="179"/>
      <c r="G28" s="179">
        <v>155000</v>
      </c>
    </row>
    <row r="29" ht="18" customHeight="1" spans="1:7">
      <c r="A29" s="78" t="s">
        <v>133</v>
      </c>
      <c r="B29" s="78" t="s">
        <v>134</v>
      </c>
      <c r="C29" s="179">
        <v>4249500</v>
      </c>
      <c r="D29" s="179"/>
      <c r="E29" s="179"/>
      <c r="F29" s="179"/>
      <c r="G29" s="179">
        <v>4249500</v>
      </c>
    </row>
    <row r="30" ht="18" customHeight="1" spans="1:7">
      <c r="A30" s="78" t="s">
        <v>135</v>
      </c>
      <c r="B30" s="78" t="s">
        <v>136</v>
      </c>
      <c r="C30" s="179">
        <v>250000</v>
      </c>
      <c r="D30" s="179"/>
      <c r="E30" s="179"/>
      <c r="F30" s="179"/>
      <c r="G30" s="179">
        <v>250000</v>
      </c>
    </row>
    <row r="31" ht="18" customHeight="1" spans="1:7">
      <c r="A31" s="78" t="s">
        <v>137</v>
      </c>
      <c r="B31" s="78" t="s">
        <v>138</v>
      </c>
      <c r="C31" s="179">
        <v>824484.72</v>
      </c>
      <c r="D31" s="179">
        <v>824484.72</v>
      </c>
      <c r="E31" s="179">
        <v>824484.72</v>
      </c>
      <c r="F31" s="179"/>
      <c r="G31" s="179"/>
    </row>
    <row r="32" ht="18" customHeight="1" spans="1:7">
      <c r="A32" s="78" t="s">
        <v>139</v>
      </c>
      <c r="B32" s="78" t="s">
        <v>140</v>
      </c>
      <c r="C32" s="179">
        <v>824484.72</v>
      </c>
      <c r="D32" s="179">
        <v>824484.72</v>
      </c>
      <c r="E32" s="179">
        <v>824484.72</v>
      </c>
      <c r="F32" s="179"/>
      <c r="G32" s="179"/>
    </row>
    <row r="33" ht="18" customHeight="1" spans="1:7">
      <c r="A33" s="78" t="s">
        <v>141</v>
      </c>
      <c r="B33" s="78" t="s">
        <v>142</v>
      </c>
      <c r="C33" s="179">
        <v>824484.72</v>
      </c>
      <c r="D33" s="179">
        <v>824484.72</v>
      </c>
      <c r="E33" s="179">
        <v>824484.72</v>
      </c>
      <c r="F33" s="179"/>
      <c r="G33" s="179"/>
    </row>
    <row r="34" ht="18" customHeight="1" spans="1:7">
      <c r="A34" s="225" t="s">
        <v>143</v>
      </c>
      <c r="B34" s="226" t="s">
        <v>143</v>
      </c>
      <c r="C34" s="177">
        <v>19640947.47</v>
      </c>
      <c r="D34" s="179">
        <v>13168847.47</v>
      </c>
      <c r="E34" s="177">
        <v>11965068.55</v>
      </c>
      <c r="F34" s="177">
        <v>1203778.92</v>
      </c>
      <c r="G34" s="177">
        <v>6472100</v>
      </c>
    </row>
  </sheetData>
  <mergeCells count="7">
    <mergeCell ref="A2:G2"/>
    <mergeCell ref="A3:E3"/>
    <mergeCell ref="A4:B4"/>
    <mergeCell ref="D4:F4"/>
    <mergeCell ref="A34:B34"/>
    <mergeCell ref="C4:C5"/>
    <mergeCell ref="G4:G5"/>
  </mergeCells>
  <printOptions horizontalCentered="1"/>
  <pageMargins left="0.385416666666667" right="0.385416666666667" top="0.582638888888889" bottom="0.582638888888889"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A8" sqref="A8"/>
    </sheetView>
  </sheetViews>
  <sheetFormatPr defaultColWidth="10.6666666666667" defaultRowHeight="14.25" customHeight="1" outlineLevelRow="6" outlineLevelCol="5"/>
  <cols>
    <col min="1" max="2" width="24.1666666666667" style="212" customWidth="1"/>
    <col min="3" max="3" width="24.1666666666667" style="213" customWidth="1"/>
    <col min="4" max="6" width="24.1666666666667" style="214" customWidth="1"/>
    <col min="7" max="16384" width="10.6666666666667" style="29" customWidth="1"/>
  </cols>
  <sheetData>
    <row r="1" s="29" customFormat="1" customHeight="1" spans="1:6">
      <c r="A1" s="215"/>
      <c r="B1" s="215"/>
      <c r="C1" s="35"/>
      <c r="F1" s="216" t="s">
        <v>165</v>
      </c>
    </row>
    <row r="2" ht="45" customHeight="1" spans="1:6">
      <c r="A2" s="217" t="s">
        <v>166</v>
      </c>
      <c r="B2" s="218"/>
      <c r="C2" s="218"/>
      <c r="D2" s="218"/>
      <c r="E2" s="218"/>
      <c r="F2" s="218"/>
    </row>
    <row r="3" s="29" customFormat="1" ht="15.75" customHeight="1" spans="1:6">
      <c r="A3" s="10" t="s">
        <v>2</v>
      </c>
      <c r="B3" s="215"/>
      <c r="C3" s="35"/>
      <c r="F3" s="216" t="s">
        <v>167</v>
      </c>
    </row>
    <row r="4" s="211" customFormat="1" ht="19.5" customHeight="1" spans="1:6">
      <c r="A4" s="36" t="s">
        <v>168</v>
      </c>
      <c r="B4" s="37" t="s">
        <v>169</v>
      </c>
      <c r="C4" s="87" t="s">
        <v>170</v>
      </c>
      <c r="D4" s="88"/>
      <c r="E4" s="137"/>
      <c r="F4" s="37" t="s">
        <v>171</v>
      </c>
    </row>
    <row r="5" s="211" customFormat="1" ht="19.5" customHeight="1" spans="1:6">
      <c r="A5" s="59"/>
      <c r="B5" s="39"/>
      <c r="C5" s="40" t="s">
        <v>63</v>
      </c>
      <c r="D5" s="40" t="s">
        <v>172</v>
      </c>
      <c r="E5" s="40" t="s">
        <v>173</v>
      </c>
      <c r="F5" s="39"/>
    </row>
    <row r="6" s="211" customFormat="1" ht="18.75" customHeight="1" spans="1:6">
      <c r="A6" s="61">
        <v>1</v>
      </c>
      <c r="B6" s="61">
        <v>2</v>
      </c>
      <c r="C6" s="219">
        <v>3</v>
      </c>
      <c r="D6" s="61">
        <v>4</v>
      </c>
      <c r="E6" s="61">
        <v>5</v>
      </c>
      <c r="F6" s="61">
        <v>6</v>
      </c>
    </row>
    <row r="7" ht="18.75" customHeight="1" spans="1:6">
      <c r="A7" s="21">
        <v>351400</v>
      </c>
      <c r="B7" s="21"/>
      <c r="C7" s="220">
        <v>341400</v>
      </c>
      <c r="D7" s="21"/>
      <c r="E7" s="21">
        <v>341400</v>
      </c>
      <c r="F7" s="21">
        <v>10000</v>
      </c>
    </row>
  </sheetData>
  <mergeCells count="6">
    <mergeCell ref="A2:F2"/>
    <mergeCell ref="A3:D3"/>
    <mergeCell ref="C4:E4"/>
    <mergeCell ref="A4:A5"/>
    <mergeCell ref="B4:B5"/>
    <mergeCell ref="F4:F5"/>
  </mergeCells>
  <printOptions horizontalCentered="1"/>
  <pageMargins left="0.385416666666667" right="0.385416666666667" top="0.582638888888889" bottom="0.582638888888889"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62"/>
  <sheetViews>
    <sheetView topLeftCell="A10" workbookViewId="0">
      <selection activeCell="A2" sqref="A2:X2"/>
    </sheetView>
  </sheetViews>
  <sheetFormatPr defaultColWidth="10.6666666666667" defaultRowHeight="14.25" customHeight="1"/>
  <cols>
    <col min="1" max="1" width="38.3333333333333" style="29" customWidth="1"/>
    <col min="2" max="2" width="24.1666666666667" style="29" customWidth="1"/>
    <col min="3" max="3" width="36.5" style="29" customWidth="1"/>
    <col min="4" max="4" width="11.8333333333333" style="29" customWidth="1"/>
    <col min="5" max="5" width="20.5" style="29" customWidth="1"/>
    <col min="6" max="6" width="12" style="29" customWidth="1"/>
    <col min="7" max="7" width="26.8333333333333" style="29" customWidth="1"/>
    <col min="8" max="9" width="15.5" style="29" customWidth="1"/>
    <col min="10" max="10" width="18" style="29" customWidth="1"/>
    <col min="11" max="11" width="12.5" style="29" customWidth="1"/>
    <col min="12" max="12" width="13" style="29" customWidth="1"/>
    <col min="13" max="13" width="15" style="29" customWidth="1"/>
    <col min="14" max="14" width="13" style="29" customWidth="1"/>
    <col min="15" max="17" width="10.6666666666667" style="29" customWidth="1"/>
    <col min="18" max="18" width="14.1666666666667" style="29" customWidth="1"/>
    <col min="19" max="21" width="14.3333333333333" style="29" customWidth="1"/>
    <col min="22" max="22" width="14.8333333333333" style="29" customWidth="1"/>
    <col min="23" max="24" width="13" style="29" customWidth="1"/>
    <col min="25" max="16384" width="10.6666666666667" style="29" customWidth="1"/>
  </cols>
  <sheetData>
    <row r="1" ht="13.5" customHeight="1" spans="2:24">
      <c r="B1" s="184"/>
      <c r="D1" s="185"/>
      <c r="E1" s="185"/>
      <c r="F1" s="185"/>
      <c r="G1" s="185"/>
      <c r="H1" s="184"/>
      <c r="I1" s="184"/>
      <c r="K1" s="184"/>
      <c r="L1" s="184"/>
      <c r="M1" s="184"/>
      <c r="N1" s="184"/>
      <c r="R1" s="184"/>
      <c r="V1" s="184"/>
      <c r="X1" s="209" t="s">
        <v>174</v>
      </c>
    </row>
    <row r="2" ht="45" customHeight="1" spans="1:24">
      <c r="A2" s="186" t="s">
        <v>175</v>
      </c>
      <c r="B2" s="187"/>
      <c r="C2" s="187"/>
      <c r="D2" s="187"/>
      <c r="E2" s="187"/>
      <c r="F2" s="187"/>
      <c r="G2" s="187"/>
      <c r="H2" s="187"/>
      <c r="I2" s="187"/>
      <c r="J2" s="202"/>
      <c r="K2" s="187"/>
      <c r="L2" s="187"/>
      <c r="M2" s="187"/>
      <c r="N2" s="187"/>
      <c r="O2" s="202"/>
      <c r="P2" s="202"/>
      <c r="Q2" s="202"/>
      <c r="R2" s="187"/>
      <c r="S2" s="187"/>
      <c r="T2" s="187"/>
      <c r="U2" s="187"/>
      <c r="V2" s="187"/>
      <c r="W2" s="187"/>
      <c r="X2" s="187"/>
    </row>
    <row r="3" ht="18.75" customHeight="1" spans="1:24">
      <c r="A3" s="188" t="s">
        <v>2</v>
      </c>
      <c r="B3" s="189"/>
      <c r="C3" s="189"/>
      <c r="D3" s="189"/>
      <c r="E3" s="189"/>
      <c r="F3" s="189"/>
      <c r="G3" s="189"/>
      <c r="H3" s="70"/>
      <c r="I3" s="70"/>
      <c r="J3" s="203"/>
      <c r="K3" s="70"/>
      <c r="L3" s="70"/>
      <c r="M3" s="70"/>
      <c r="N3" s="70"/>
      <c r="O3" s="203"/>
      <c r="P3" s="203"/>
      <c r="Q3" s="203"/>
      <c r="R3" s="70"/>
      <c r="V3" s="184"/>
      <c r="X3" s="5" t="s">
        <v>167</v>
      </c>
    </row>
    <row r="4" ht="18" customHeight="1" spans="1:24">
      <c r="A4" s="106" t="s">
        <v>176</v>
      </c>
      <c r="B4" s="106" t="s">
        <v>177</v>
      </c>
      <c r="C4" s="106" t="s">
        <v>178</v>
      </c>
      <c r="D4" s="106" t="s">
        <v>179</v>
      </c>
      <c r="E4" s="106" t="s">
        <v>180</v>
      </c>
      <c r="F4" s="106" t="s">
        <v>181</v>
      </c>
      <c r="G4" s="106" t="s">
        <v>182</v>
      </c>
      <c r="H4" s="190" t="s">
        <v>183</v>
      </c>
      <c r="I4" s="120" t="s">
        <v>183</v>
      </c>
      <c r="J4" s="204"/>
      <c r="K4" s="120"/>
      <c r="L4" s="120"/>
      <c r="M4" s="120"/>
      <c r="N4" s="120"/>
      <c r="O4" s="204"/>
      <c r="P4" s="204"/>
      <c r="Q4" s="204"/>
      <c r="R4" s="13" t="s">
        <v>67</v>
      </c>
      <c r="S4" s="120" t="s">
        <v>68</v>
      </c>
      <c r="T4" s="120"/>
      <c r="U4" s="120"/>
      <c r="V4" s="120"/>
      <c r="W4" s="120"/>
      <c r="X4" s="205"/>
    </row>
    <row r="5" ht="18" customHeight="1" spans="1:24">
      <c r="A5" s="191"/>
      <c r="B5" s="192"/>
      <c r="C5" s="191"/>
      <c r="D5" s="191"/>
      <c r="E5" s="191"/>
      <c r="F5" s="191"/>
      <c r="G5" s="191"/>
      <c r="H5" s="193" t="s">
        <v>184</v>
      </c>
      <c r="I5" s="190" t="s">
        <v>64</v>
      </c>
      <c r="J5" s="204"/>
      <c r="K5" s="120"/>
      <c r="L5" s="120"/>
      <c r="M5" s="120"/>
      <c r="N5" s="205"/>
      <c r="O5" s="91" t="s">
        <v>185</v>
      </c>
      <c r="P5" s="204"/>
      <c r="Q5" s="210"/>
      <c r="R5" s="106" t="s">
        <v>67</v>
      </c>
      <c r="S5" s="190" t="s">
        <v>68</v>
      </c>
      <c r="T5" s="13" t="s">
        <v>69</v>
      </c>
      <c r="U5" s="120" t="s">
        <v>68</v>
      </c>
      <c r="V5" s="13" t="s">
        <v>71</v>
      </c>
      <c r="W5" s="13" t="s">
        <v>72</v>
      </c>
      <c r="X5" s="207" t="s">
        <v>73</v>
      </c>
    </row>
    <row r="6" customHeight="1" spans="1:24">
      <c r="A6" s="194"/>
      <c r="B6" s="194"/>
      <c r="C6" s="194"/>
      <c r="D6" s="194"/>
      <c r="E6" s="194"/>
      <c r="F6" s="194"/>
      <c r="G6" s="194"/>
      <c r="H6" s="194"/>
      <c r="I6" s="206" t="s">
        <v>186</v>
      </c>
      <c r="J6" s="207" t="s">
        <v>187</v>
      </c>
      <c r="K6" s="106" t="s">
        <v>188</v>
      </c>
      <c r="L6" s="106" t="s">
        <v>189</v>
      </c>
      <c r="M6" s="106" t="s">
        <v>190</v>
      </c>
      <c r="N6" s="106" t="s">
        <v>191</v>
      </c>
      <c r="O6" s="106" t="s">
        <v>64</v>
      </c>
      <c r="P6" s="106" t="s">
        <v>65</v>
      </c>
      <c r="Q6" s="106" t="s">
        <v>66</v>
      </c>
      <c r="R6" s="194"/>
      <c r="S6" s="106" t="s">
        <v>63</v>
      </c>
      <c r="T6" s="106" t="s">
        <v>69</v>
      </c>
      <c r="U6" s="106" t="s">
        <v>192</v>
      </c>
      <c r="V6" s="106" t="s">
        <v>71</v>
      </c>
      <c r="W6" s="106" t="s">
        <v>72</v>
      </c>
      <c r="X6" s="106" t="s">
        <v>73</v>
      </c>
    </row>
    <row r="7" ht="37.5" customHeight="1" spans="1:24">
      <c r="A7" s="195"/>
      <c r="B7" s="195"/>
      <c r="C7" s="195"/>
      <c r="D7" s="195"/>
      <c r="E7" s="195"/>
      <c r="F7" s="195"/>
      <c r="G7" s="195"/>
      <c r="H7" s="195"/>
      <c r="I7" s="98" t="s">
        <v>63</v>
      </c>
      <c r="J7" s="98" t="s">
        <v>193</v>
      </c>
      <c r="K7" s="208" t="s">
        <v>187</v>
      </c>
      <c r="L7" s="208" t="s">
        <v>189</v>
      </c>
      <c r="M7" s="208" t="s">
        <v>190</v>
      </c>
      <c r="N7" s="208" t="s">
        <v>191</v>
      </c>
      <c r="O7" s="208" t="s">
        <v>189</v>
      </c>
      <c r="P7" s="208" t="s">
        <v>190</v>
      </c>
      <c r="Q7" s="208" t="s">
        <v>191</v>
      </c>
      <c r="R7" s="208" t="s">
        <v>67</v>
      </c>
      <c r="S7" s="208" t="s">
        <v>63</v>
      </c>
      <c r="T7" s="208" t="s">
        <v>69</v>
      </c>
      <c r="U7" s="208" t="s">
        <v>192</v>
      </c>
      <c r="V7" s="208" t="s">
        <v>71</v>
      </c>
      <c r="W7" s="208" t="s">
        <v>72</v>
      </c>
      <c r="X7" s="208" t="s">
        <v>73</v>
      </c>
    </row>
    <row r="8" customHeight="1" spans="1:24">
      <c r="A8" s="196">
        <v>1</v>
      </c>
      <c r="B8" s="196">
        <v>2</v>
      </c>
      <c r="C8" s="196">
        <v>3</v>
      </c>
      <c r="D8" s="196">
        <v>4</v>
      </c>
      <c r="E8" s="196">
        <v>5</v>
      </c>
      <c r="F8" s="196">
        <v>6</v>
      </c>
      <c r="G8" s="196">
        <v>7</v>
      </c>
      <c r="H8" s="196">
        <v>8</v>
      </c>
      <c r="I8" s="196">
        <v>9</v>
      </c>
      <c r="J8" s="196">
        <v>10</v>
      </c>
      <c r="K8" s="196">
        <v>11</v>
      </c>
      <c r="L8" s="196">
        <v>12</v>
      </c>
      <c r="M8" s="196">
        <v>13</v>
      </c>
      <c r="N8" s="196">
        <v>14</v>
      </c>
      <c r="O8" s="196">
        <v>15</v>
      </c>
      <c r="P8" s="196">
        <v>16</v>
      </c>
      <c r="Q8" s="196">
        <v>17</v>
      </c>
      <c r="R8" s="196">
        <v>18</v>
      </c>
      <c r="S8" s="196">
        <v>19</v>
      </c>
      <c r="T8" s="196">
        <v>20</v>
      </c>
      <c r="U8" s="196">
        <v>21</v>
      </c>
      <c r="V8" s="196">
        <v>22</v>
      </c>
      <c r="W8" s="196">
        <v>23</v>
      </c>
      <c r="X8" s="196">
        <v>24</v>
      </c>
    </row>
    <row r="9" ht="21" customHeight="1" spans="1:24">
      <c r="A9" s="197" t="s">
        <v>75</v>
      </c>
      <c r="B9" s="197"/>
      <c r="C9" s="197"/>
      <c r="D9" s="197"/>
      <c r="E9" s="197"/>
      <c r="F9" s="197"/>
      <c r="G9" s="197"/>
      <c r="H9" s="198">
        <v>13168847.47</v>
      </c>
      <c r="I9" s="198">
        <v>13168847.47</v>
      </c>
      <c r="J9" s="198"/>
      <c r="K9" s="198"/>
      <c r="L9" s="198"/>
      <c r="M9" s="198">
        <v>13168847.47</v>
      </c>
      <c r="N9" s="198"/>
      <c r="O9" s="198"/>
      <c r="P9" s="198"/>
      <c r="Q9" s="198"/>
      <c r="R9" s="198"/>
      <c r="S9" s="198"/>
      <c r="T9" s="198"/>
      <c r="U9" s="198"/>
      <c r="V9" s="198"/>
      <c r="W9" s="198"/>
      <c r="X9" s="198"/>
    </row>
    <row r="10" ht="27.75" customHeight="1" spans="1:24">
      <c r="A10" s="170" t="s">
        <v>194</v>
      </c>
      <c r="B10" s="170" t="s">
        <v>195</v>
      </c>
      <c r="C10" s="170" t="s">
        <v>196</v>
      </c>
      <c r="D10" s="170" t="s">
        <v>125</v>
      </c>
      <c r="E10" s="170" t="s">
        <v>197</v>
      </c>
      <c r="F10" s="170" t="s">
        <v>198</v>
      </c>
      <c r="G10" s="170" t="s">
        <v>199</v>
      </c>
      <c r="H10" s="198">
        <v>2104332</v>
      </c>
      <c r="I10" s="198">
        <v>2104332</v>
      </c>
      <c r="J10" s="198"/>
      <c r="K10" s="198"/>
      <c r="L10" s="198"/>
      <c r="M10" s="198">
        <v>2104332</v>
      </c>
      <c r="N10" s="198"/>
      <c r="O10" s="198"/>
      <c r="P10" s="198"/>
      <c r="Q10" s="198"/>
      <c r="R10" s="198"/>
      <c r="S10" s="198"/>
      <c r="T10" s="198"/>
      <c r="U10" s="198"/>
      <c r="V10" s="198"/>
      <c r="W10" s="198"/>
      <c r="X10" s="198"/>
    </row>
    <row r="11" ht="27.75" customHeight="1" spans="1:24">
      <c r="A11" s="170" t="s">
        <v>194</v>
      </c>
      <c r="B11" s="170" t="s">
        <v>200</v>
      </c>
      <c r="C11" s="170" t="s">
        <v>201</v>
      </c>
      <c r="D11" s="170" t="s">
        <v>125</v>
      </c>
      <c r="E11" s="170" t="s">
        <v>197</v>
      </c>
      <c r="F11" s="170" t="s">
        <v>198</v>
      </c>
      <c r="G11" s="170" t="s">
        <v>199</v>
      </c>
      <c r="H11" s="198">
        <v>464316</v>
      </c>
      <c r="I11" s="198">
        <v>464316</v>
      </c>
      <c r="J11" s="198"/>
      <c r="K11" s="198"/>
      <c r="L11" s="198"/>
      <c r="M11" s="198">
        <v>464316</v>
      </c>
      <c r="N11" s="198"/>
      <c r="O11" s="198"/>
      <c r="P11" s="198"/>
      <c r="Q11" s="198"/>
      <c r="R11" s="198"/>
      <c r="S11" s="198"/>
      <c r="T11" s="198"/>
      <c r="U11" s="198"/>
      <c r="V11" s="198"/>
      <c r="W11" s="198"/>
      <c r="X11" s="198"/>
    </row>
    <row r="12" ht="27.75" customHeight="1" spans="1:24">
      <c r="A12" s="170" t="s">
        <v>194</v>
      </c>
      <c r="B12" s="170" t="s">
        <v>195</v>
      </c>
      <c r="C12" s="170" t="s">
        <v>196</v>
      </c>
      <c r="D12" s="170" t="s">
        <v>125</v>
      </c>
      <c r="E12" s="170" t="s">
        <v>197</v>
      </c>
      <c r="F12" s="170" t="s">
        <v>202</v>
      </c>
      <c r="G12" s="170" t="s">
        <v>203</v>
      </c>
      <c r="H12" s="198">
        <v>2387028</v>
      </c>
      <c r="I12" s="198">
        <v>2387028</v>
      </c>
      <c r="J12" s="198"/>
      <c r="K12" s="198"/>
      <c r="L12" s="198"/>
      <c r="M12" s="198">
        <v>2387028</v>
      </c>
      <c r="N12" s="198"/>
      <c r="O12" s="198"/>
      <c r="P12" s="198"/>
      <c r="Q12" s="198"/>
      <c r="R12" s="198"/>
      <c r="S12" s="198"/>
      <c r="T12" s="198"/>
      <c r="U12" s="198"/>
      <c r="V12" s="198"/>
      <c r="W12" s="198"/>
      <c r="X12" s="198"/>
    </row>
    <row r="13" ht="27.75" customHeight="1" spans="1:24">
      <c r="A13" s="170" t="s">
        <v>194</v>
      </c>
      <c r="B13" s="170" t="s">
        <v>200</v>
      </c>
      <c r="C13" s="170" t="s">
        <v>201</v>
      </c>
      <c r="D13" s="170" t="s">
        <v>125</v>
      </c>
      <c r="E13" s="170" t="s">
        <v>197</v>
      </c>
      <c r="F13" s="170" t="s">
        <v>202</v>
      </c>
      <c r="G13" s="170" t="s">
        <v>203</v>
      </c>
      <c r="H13" s="198">
        <v>37620</v>
      </c>
      <c r="I13" s="198">
        <v>37620</v>
      </c>
      <c r="J13" s="198"/>
      <c r="K13" s="198"/>
      <c r="L13" s="198"/>
      <c r="M13" s="198">
        <v>37620</v>
      </c>
      <c r="N13" s="198"/>
      <c r="O13" s="198"/>
      <c r="P13" s="198"/>
      <c r="Q13" s="198"/>
      <c r="R13" s="198"/>
      <c r="S13" s="198"/>
      <c r="T13" s="198"/>
      <c r="U13" s="198"/>
      <c r="V13" s="198"/>
      <c r="W13" s="198"/>
      <c r="X13" s="198"/>
    </row>
    <row r="14" ht="27.75" customHeight="1" spans="1:24">
      <c r="A14" s="170" t="s">
        <v>194</v>
      </c>
      <c r="B14" s="170" t="s">
        <v>195</v>
      </c>
      <c r="C14" s="170" t="s">
        <v>196</v>
      </c>
      <c r="D14" s="170" t="s">
        <v>125</v>
      </c>
      <c r="E14" s="170" t="s">
        <v>197</v>
      </c>
      <c r="F14" s="170" t="s">
        <v>204</v>
      </c>
      <c r="G14" s="170" t="s">
        <v>205</v>
      </c>
      <c r="H14" s="198">
        <v>175361</v>
      </c>
      <c r="I14" s="198">
        <v>175361</v>
      </c>
      <c r="J14" s="198"/>
      <c r="K14" s="198"/>
      <c r="L14" s="198"/>
      <c r="M14" s="198">
        <v>175361</v>
      </c>
      <c r="N14" s="198"/>
      <c r="O14" s="198"/>
      <c r="P14" s="198"/>
      <c r="Q14" s="198"/>
      <c r="R14" s="198"/>
      <c r="S14" s="198"/>
      <c r="T14" s="198"/>
      <c r="U14" s="198"/>
      <c r="V14" s="198"/>
      <c r="W14" s="198"/>
      <c r="X14" s="198"/>
    </row>
    <row r="15" ht="27.75" customHeight="1" spans="1:24">
      <c r="A15" s="170" t="s">
        <v>194</v>
      </c>
      <c r="B15" s="170" t="s">
        <v>200</v>
      </c>
      <c r="C15" s="170" t="s">
        <v>201</v>
      </c>
      <c r="D15" s="170" t="s">
        <v>125</v>
      </c>
      <c r="E15" s="170" t="s">
        <v>197</v>
      </c>
      <c r="F15" s="170" t="s">
        <v>206</v>
      </c>
      <c r="G15" s="170" t="s">
        <v>207</v>
      </c>
      <c r="H15" s="198">
        <v>38693</v>
      </c>
      <c r="I15" s="198">
        <v>38693</v>
      </c>
      <c r="J15" s="198"/>
      <c r="K15" s="198"/>
      <c r="L15" s="198"/>
      <c r="M15" s="198">
        <v>38693</v>
      </c>
      <c r="N15" s="198"/>
      <c r="O15" s="198"/>
      <c r="P15" s="198"/>
      <c r="Q15" s="198"/>
      <c r="R15" s="198"/>
      <c r="S15" s="198"/>
      <c r="T15" s="198"/>
      <c r="U15" s="198"/>
      <c r="V15" s="198"/>
      <c r="W15" s="198"/>
      <c r="X15" s="198"/>
    </row>
    <row r="16" ht="27.75" customHeight="1" spans="1:24">
      <c r="A16" s="170" t="s">
        <v>194</v>
      </c>
      <c r="B16" s="170" t="s">
        <v>208</v>
      </c>
      <c r="C16" s="170" t="s">
        <v>209</v>
      </c>
      <c r="D16" s="170" t="s">
        <v>125</v>
      </c>
      <c r="E16" s="170" t="s">
        <v>197</v>
      </c>
      <c r="F16" s="170" t="s">
        <v>204</v>
      </c>
      <c r="G16" s="170" t="s">
        <v>205</v>
      </c>
      <c r="H16" s="198">
        <v>1149240</v>
      </c>
      <c r="I16" s="198">
        <v>1149240</v>
      </c>
      <c r="J16" s="198"/>
      <c r="K16" s="198"/>
      <c r="L16" s="198"/>
      <c r="M16" s="198">
        <v>1149240</v>
      </c>
      <c r="N16" s="198"/>
      <c r="O16" s="198"/>
      <c r="P16" s="198"/>
      <c r="Q16" s="198"/>
      <c r="R16" s="198"/>
      <c r="S16" s="198"/>
      <c r="T16" s="198"/>
      <c r="U16" s="198"/>
      <c r="V16" s="198"/>
      <c r="W16" s="198"/>
      <c r="X16" s="198"/>
    </row>
    <row r="17" ht="27.75" customHeight="1" spans="1:24">
      <c r="A17" s="170" t="s">
        <v>194</v>
      </c>
      <c r="B17" s="170" t="s">
        <v>208</v>
      </c>
      <c r="C17" s="170" t="s">
        <v>209</v>
      </c>
      <c r="D17" s="170" t="s">
        <v>125</v>
      </c>
      <c r="E17" s="170" t="s">
        <v>197</v>
      </c>
      <c r="F17" s="170" t="s">
        <v>204</v>
      </c>
      <c r="G17" s="170" t="s">
        <v>205</v>
      </c>
      <c r="H17" s="198">
        <v>574620</v>
      </c>
      <c r="I17" s="198">
        <v>574620</v>
      </c>
      <c r="J17" s="198"/>
      <c r="K17" s="198"/>
      <c r="L17" s="198"/>
      <c r="M17" s="198">
        <v>574620</v>
      </c>
      <c r="N17" s="198"/>
      <c r="O17" s="198"/>
      <c r="P17" s="198"/>
      <c r="Q17" s="198"/>
      <c r="R17" s="198"/>
      <c r="S17" s="198"/>
      <c r="T17" s="198"/>
      <c r="U17" s="198"/>
      <c r="V17" s="198"/>
      <c r="W17" s="198"/>
      <c r="X17" s="198"/>
    </row>
    <row r="18" ht="27.75" customHeight="1" spans="1:24">
      <c r="A18" s="170" t="s">
        <v>194</v>
      </c>
      <c r="B18" s="170" t="s">
        <v>210</v>
      </c>
      <c r="C18" s="170" t="s">
        <v>211</v>
      </c>
      <c r="D18" s="170" t="s">
        <v>125</v>
      </c>
      <c r="E18" s="170" t="s">
        <v>197</v>
      </c>
      <c r="F18" s="170" t="s">
        <v>206</v>
      </c>
      <c r="G18" s="170" t="s">
        <v>207</v>
      </c>
      <c r="H18" s="198">
        <v>234000</v>
      </c>
      <c r="I18" s="198">
        <v>234000</v>
      </c>
      <c r="J18" s="198"/>
      <c r="K18" s="198"/>
      <c r="L18" s="198"/>
      <c r="M18" s="198">
        <v>234000</v>
      </c>
      <c r="N18" s="198"/>
      <c r="O18" s="198"/>
      <c r="P18" s="198"/>
      <c r="Q18" s="198"/>
      <c r="R18" s="198"/>
      <c r="S18" s="198"/>
      <c r="T18" s="198"/>
      <c r="U18" s="198"/>
      <c r="V18" s="198"/>
      <c r="W18" s="198"/>
      <c r="X18" s="198"/>
    </row>
    <row r="19" ht="27.75" customHeight="1" spans="1:24">
      <c r="A19" s="170" t="s">
        <v>194</v>
      </c>
      <c r="B19" s="170" t="s">
        <v>212</v>
      </c>
      <c r="C19" s="170" t="s">
        <v>213</v>
      </c>
      <c r="D19" s="170" t="s">
        <v>125</v>
      </c>
      <c r="E19" s="170" t="s">
        <v>197</v>
      </c>
      <c r="F19" s="170" t="s">
        <v>206</v>
      </c>
      <c r="G19" s="170" t="s">
        <v>207</v>
      </c>
      <c r="H19" s="198">
        <v>165120</v>
      </c>
      <c r="I19" s="198">
        <v>165120</v>
      </c>
      <c r="J19" s="198"/>
      <c r="K19" s="198"/>
      <c r="L19" s="198"/>
      <c r="M19" s="198">
        <v>165120</v>
      </c>
      <c r="N19" s="198"/>
      <c r="O19" s="198"/>
      <c r="P19" s="198"/>
      <c r="Q19" s="198"/>
      <c r="R19" s="198"/>
      <c r="S19" s="198"/>
      <c r="T19" s="198"/>
      <c r="U19" s="198"/>
      <c r="V19" s="198"/>
      <c r="W19" s="198"/>
      <c r="X19" s="198"/>
    </row>
    <row r="20" ht="27.75" customHeight="1" spans="1:24">
      <c r="A20" s="170" t="s">
        <v>194</v>
      </c>
      <c r="B20" s="170" t="s">
        <v>212</v>
      </c>
      <c r="C20" s="170" t="s">
        <v>213</v>
      </c>
      <c r="D20" s="170" t="s">
        <v>125</v>
      </c>
      <c r="E20" s="170" t="s">
        <v>197</v>
      </c>
      <c r="F20" s="170" t="s">
        <v>206</v>
      </c>
      <c r="G20" s="170" t="s">
        <v>207</v>
      </c>
      <c r="H20" s="198">
        <v>294576</v>
      </c>
      <c r="I20" s="198">
        <v>294576</v>
      </c>
      <c r="J20" s="198"/>
      <c r="K20" s="198"/>
      <c r="L20" s="198"/>
      <c r="M20" s="198">
        <v>294576</v>
      </c>
      <c r="N20" s="198"/>
      <c r="O20" s="198"/>
      <c r="P20" s="198"/>
      <c r="Q20" s="198"/>
      <c r="R20" s="198"/>
      <c r="S20" s="198"/>
      <c r="T20" s="198"/>
      <c r="U20" s="198"/>
      <c r="V20" s="198"/>
      <c r="W20" s="198"/>
      <c r="X20" s="198"/>
    </row>
    <row r="21" ht="27.75" customHeight="1" spans="1:24">
      <c r="A21" s="170" t="s">
        <v>194</v>
      </c>
      <c r="B21" s="170" t="s">
        <v>214</v>
      </c>
      <c r="C21" s="170" t="s">
        <v>215</v>
      </c>
      <c r="D21" s="170" t="s">
        <v>95</v>
      </c>
      <c r="E21" s="170" t="s">
        <v>216</v>
      </c>
      <c r="F21" s="170" t="s">
        <v>217</v>
      </c>
      <c r="G21" s="170" t="s">
        <v>215</v>
      </c>
      <c r="H21" s="198">
        <v>1064781.75</v>
      </c>
      <c r="I21" s="198">
        <v>1064781.75</v>
      </c>
      <c r="J21" s="198"/>
      <c r="K21" s="198"/>
      <c r="L21" s="198"/>
      <c r="M21" s="198">
        <v>1064781.75</v>
      </c>
      <c r="N21" s="198"/>
      <c r="O21" s="198"/>
      <c r="P21" s="198"/>
      <c r="Q21" s="198"/>
      <c r="R21" s="198"/>
      <c r="S21" s="198"/>
      <c r="T21" s="198"/>
      <c r="U21" s="198"/>
      <c r="V21" s="198"/>
      <c r="W21" s="198"/>
      <c r="X21" s="198"/>
    </row>
    <row r="22" ht="27.75" customHeight="1" spans="1:24">
      <c r="A22" s="170" t="s">
        <v>194</v>
      </c>
      <c r="B22" s="170" t="s">
        <v>218</v>
      </c>
      <c r="C22" s="170" t="s">
        <v>219</v>
      </c>
      <c r="D22" s="170" t="s">
        <v>107</v>
      </c>
      <c r="E22" s="170" t="s">
        <v>220</v>
      </c>
      <c r="F22" s="170" t="s">
        <v>221</v>
      </c>
      <c r="G22" s="170" t="s">
        <v>222</v>
      </c>
      <c r="H22" s="198">
        <v>281963.43</v>
      </c>
      <c r="I22" s="198">
        <v>281963.43</v>
      </c>
      <c r="J22" s="198"/>
      <c r="K22" s="198"/>
      <c r="L22" s="198"/>
      <c r="M22" s="198">
        <v>281963.43</v>
      </c>
      <c r="N22" s="198"/>
      <c r="O22" s="198"/>
      <c r="P22" s="198"/>
      <c r="Q22" s="198"/>
      <c r="R22" s="198"/>
      <c r="S22" s="198"/>
      <c r="T22" s="198"/>
      <c r="U22" s="198"/>
      <c r="V22" s="198"/>
      <c r="W22" s="198"/>
      <c r="X22" s="198"/>
    </row>
    <row r="23" ht="27.75" customHeight="1" spans="1:24">
      <c r="A23" s="170" t="s">
        <v>194</v>
      </c>
      <c r="B23" s="170" t="s">
        <v>218</v>
      </c>
      <c r="C23" s="170" t="s">
        <v>219</v>
      </c>
      <c r="D23" s="170" t="s">
        <v>109</v>
      </c>
      <c r="E23" s="170" t="s">
        <v>223</v>
      </c>
      <c r="F23" s="170" t="s">
        <v>221</v>
      </c>
      <c r="G23" s="170" t="s">
        <v>222</v>
      </c>
      <c r="H23" s="198">
        <v>68022.1</v>
      </c>
      <c r="I23" s="198">
        <v>68022.1</v>
      </c>
      <c r="J23" s="198"/>
      <c r="K23" s="198"/>
      <c r="L23" s="198"/>
      <c r="M23" s="198">
        <v>68022.1</v>
      </c>
      <c r="N23" s="198"/>
      <c r="O23" s="198"/>
      <c r="P23" s="198"/>
      <c r="Q23" s="198"/>
      <c r="R23" s="198"/>
      <c r="S23" s="198"/>
      <c r="T23" s="198"/>
      <c r="U23" s="198"/>
      <c r="V23" s="198"/>
      <c r="W23" s="198"/>
      <c r="X23" s="198"/>
    </row>
    <row r="24" ht="27.75" customHeight="1" spans="1:24">
      <c r="A24" s="170" t="s">
        <v>194</v>
      </c>
      <c r="B24" s="170" t="s">
        <v>218</v>
      </c>
      <c r="C24" s="170" t="s">
        <v>219</v>
      </c>
      <c r="D24" s="170" t="s">
        <v>111</v>
      </c>
      <c r="E24" s="170" t="s">
        <v>224</v>
      </c>
      <c r="F24" s="170" t="s">
        <v>225</v>
      </c>
      <c r="G24" s="170" t="s">
        <v>226</v>
      </c>
      <c r="H24" s="198">
        <v>356940.9</v>
      </c>
      <c r="I24" s="198">
        <v>356940.9</v>
      </c>
      <c r="J24" s="198"/>
      <c r="K24" s="198"/>
      <c r="L24" s="198"/>
      <c r="M24" s="198">
        <v>356940.9</v>
      </c>
      <c r="N24" s="198"/>
      <c r="O24" s="198"/>
      <c r="P24" s="198"/>
      <c r="Q24" s="198"/>
      <c r="R24" s="198"/>
      <c r="S24" s="198"/>
      <c r="T24" s="198"/>
      <c r="U24" s="198"/>
      <c r="V24" s="198"/>
      <c r="W24" s="198"/>
      <c r="X24" s="198"/>
    </row>
    <row r="25" ht="27.75" customHeight="1" spans="1:24">
      <c r="A25" s="170" t="s">
        <v>194</v>
      </c>
      <c r="B25" s="170" t="s">
        <v>218</v>
      </c>
      <c r="C25" s="170" t="s">
        <v>219</v>
      </c>
      <c r="D25" s="170" t="s">
        <v>113</v>
      </c>
      <c r="E25" s="170" t="s">
        <v>227</v>
      </c>
      <c r="F25" s="170" t="s">
        <v>228</v>
      </c>
      <c r="G25" s="170" t="s">
        <v>229</v>
      </c>
      <c r="H25" s="198">
        <v>23660</v>
      </c>
      <c r="I25" s="198">
        <v>23660</v>
      </c>
      <c r="J25" s="198"/>
      <c r="K25" s="198"/>
      <c r="L25" s="198"/>
      <c r="M25" s="198">
        <v>23660</v>
      </c>
      <c r="N25" s="198"/>
      <c r="O25" s="198"/>
      <c r="P25" s="198"/>
      <c r="Q25" s="198"/>
      <c r="R25" s="198"/>
      <c r="S25" s="198"/>
      <c r="T25" s="198"/>
      <c r="U25" s="198"/>
      <c r="V25" s="198"/>
      <c r="W25" s="198"/>
      <c r="X25" s="198"/>
    </row>
    <row r="26" ht="27.75" customHeight="1" spans="1:24">
      <c r="A26" s="170" t="s">
        <v>194</v>
      </c>
      <c r="B26" s="170" t="s">
        <v>218</v>
      </c>
      <c r="C26" s="170" t="s">
        <v>219</v>
      </c>
      <c r="D26" s="170" t="s">
        <v>113</v>
      </c>
      <c r="E26" s="170" t="s">
        <v>227</v>
      </c>
      <c r="F26" s="170" t="s">
        <v>228</v>
      </c>
      <c r="G26" s="170" t="s">
        <v>229</v>
      </c>
      <c r="H26" s="198">
        <v>4680</v>
      </c>
      <c r="I26" s="198">
        <v>4680</v>
      </c>
      <c r="J26" s="198"/>
      <c r="K26" s="198"/>
      <c r="L26" s="198"/>
      <c r="M26" s="198">
        <v>4680</v>
      </c>
      <c r="N26" s="198"/>
      <c r="O26" s="198"/>
      <c r="P26" s="198"/>
      <c r="Q26" s="198"/>
      <c r="R26" s="198"/>
      <c r="S26" s="198"/>
      <c r="T26" s="198"/>
      <c r="U26" s="198"/>
      <c r="V26" s="198"/>
      <c r="W26" s="198"/>
      <c r="X26" s="198"/>
    </row>
    <row r="27" ht="27.75" customHeight="1" spans="1:24">
      <c r="A27" s="170" t="s">
        <v>194</v>
      </c>
      <c r="B27" s="170" t="s">
        <v>230</v>
      </c>
      <c r="C27" s="170" t="s">
        <v>231</v>
      </c>
      <c r="D27" s="170" t="s">
        <v>125</v>
      </c>
      <c r="E27" s="170" t="s">
        <v>197</v>
      </c>
      <c r="F27" s="170" t="s">
        <v>228</v>
      </c>
      <c r="G27" s="170" t="s">
        <v>229</v>
      </c>
      <c r="H27" s="198">
        <v>7002.28</v>
      </c>
      <c r="I27" s="198">
        <v>7002.28</v>
      </c>
      <c r="J27" s="198"/>
      <c r="K27" s="198"/>
      <c r="L27" s="198"/>
      <c r="M27" s="198">
        <v>7002.28</v>
      </c>
      <c r="N27" s="198"/>
      <c r="O27" s="198"/>
      <c r="P27" s="198"/>
      <c r="Q27" s="198"/>
      <c r="R27" s="198"/>
      <c r="S27" s="198"/>
      <c r="T27" s="198"/>
      <c r="U27" s="198"/>
      <c r="V27" s="198"/>
      <c r="W27" s="198"/>
      <c r="X27" s="198"/>
    </row>
    <row r="28" ht="27.75" customHeight="1" spans="1:24">
      <c r="A28" s="170" t="s">
        <v>194</v>
      </c>
      <c r="B28" s="170" t="s">
        <v>232</v>
      </c>
      <c r="C28" s="170" t="s">
        <v>233</v>
      </c>
      <c r="D28" s="170" t="s">
        <v>125</v>
      </c>
      <c r="E28" s="170" t="s">
        <v>197</v>
      </c>
      <c r="F28" s="170" t="s">
        <v>228</v>
      </c>
      <c r="G28" s="170" t="s">
        <v>229</v>
      </c>
      <c r="H28" s="198">
        <v>26478.81</v>
      </c>
      <c r="I28" s="198">
        <v>26478.81</v>
      </c>
      <c r="J28" s="198"/>
      <c r="K28" s="198"/>
      <c r="L28" s="198"/>
      <c r="M28" s="198">
        <v>26478.81</v>
      </c>
      <c r="N28" s="198"/>
      <c r="O28" s="198"/>
      <c r="P28" s="198"/>
      <c r="Q28" s="198"/>
      <c r="R28" s="198"/>
      <c r="S28" s="198"/>
      <c r="T28" s="198"/>
      <c r="U28" s="198"/>
      <c r="V28" s="198"/>
      <c r="W28" s="198"/>
      <c r="X28" s="198"/>
    </row>
    <row r="29" ht="27.75" customHeight="1" spans="1:24">
      <c r="A29" s="170" t="s">
        <v>194</v>
      </c>
      <c r="B29" s="170" t="s">
        <v>232</v>
      </c>
      <c r="C29" s="170" t="s">
        <v>233</v>
      </c>
      <c r="D29" s="170" t="s">
        <v>125</v>
      </c>
      <c r="E29" s="170" t="s">
        <v>197</v>
      </c>
      <c r="F29" s="170" t="s">
        <v>228</v>
      </c>
      <c r="G29" s="170" t="s">
        <v>229</v>
      </c>
      <c r="H29" s="198">
        <v>6795.63</v>
      </c>
      <c r="I29" s="198">
        <v>6795.63</v>
      </c>
      <c r="J29" s="198"/>
      <c r="K29" s="198"/>
      <c r="L29" s="198"/>
      <c r="M29" s="198">
        <v>6795.63</v>
      </c>
      <c r="N29" s="198"/>
      <c r="O29" s="198"/>
      <c r="P29" s="198"/>
      <c r="Q29" s="198"/>
      <c r="R29" s="198"/>
      <c r="S29" s="198"/>
      <c r="T29" s="198"/>
      <c r="U29" s="198"/>
      <c r="V29" s="198"/>
      <c r="W29" s="198"/>
      <c r="X29" s="198"/>
    </row>
    <row r="30" ht="27.75" customHeight="1" spans="1:24">
      <c r="A30" s="170" t="s">
        <v>194</v>
      </c>
      <c r="B30" s="170" t="s">
        <v>234</v>
      </c>
      <c r="C30" s="170" t="s">
        <v>235</v>
      </c>
      <c r="D30" s="170" t="s">
        <v>141</v>
      </c>
      <c r="E30" s="170" t="s">
        <v>235</v>
      </c>
      <c r="F30" s="170" t="s">
        <v>236</v>
      </c>
      <c r="G30" s="170" t="s">
        <v>235</v>
      </c>
      <c r="H30" s="198">
        <v>824484.72</v>
      </c>
      <c r="I30" s="198">
        <v>824484.72</v>
      </c>
      <c r="J30" s="198"/>
      <c r="K30" s="198"/>
      <c r="L30" s="198"/>
      <c r="M30" s="198">
        <v>824484.72</v>
      </c>
      <c r="N30" s="198"/>
      <c r="O30" s="198"/>
      <c r="P30" s="198"/>
      <c r="Q30" s="198"/>
      <c r="R30" s="198"/>
      <c r="S30" s="198"/>
      <c r="T30" s="198"/>
      <c r="U30" s="198"/>
      <c r="V30" s="198"/>
      <c r="W30" s="198"/>
      <c r="X30" s="198"/>
    </row>
    <row r="31" ht="27.75" customHeight="1" spans="1:24">
      <c r="A31" s="170" t="s">
        <v>194</v>
      </c>
      <c r="B31" s="170" t="s">
        <v>237</v>
      </c>
      <c r="C31" s="170" t="s">
        <v>238</v>
      </c>
      <c r="D31" s="170" t="s">
        <v>125</v>
      </c>
      <c r="E31" s="170" t="s">
        <v>197</v>
      </c>
      <c r="F31" s="170" t="s">
        <v>239</v>
      </c>
      <c r="G31" s="170" t="s">
        <v>238</v>
      </c>
      <c r="H31" s="198">
        <v>102936.92</v>
      </c>
      <c r="I31" s="198">
        <v>102936.92</v>
      </c>
      <c r="J31" s="198"/>
      <c r="K31" s="198"/>
      <c r="L31" s="198"/>
      <c r="M31" s="198">
        <v>102936.92</v>
      </c>
      <c r="N31" s="198"/>
      <c r="O31" s="198"/>
      <c r="P31" s="198"/>
      <c r="Q31" s="198"/>
      <c r="R31" s="198"/>
      <c r="S31" s="198"/>
      <c r="T31" s="198"/>
      <c r="U31" s="198"/>
      <c r="V31" s="198"/>
      <c r="W31" s="198"/>
      <c r="X31" s="198"/>
    </row>
    <row r="32" ht="27.75" customHeight="1" spans="1:24">
      <c r="A32" s="170" t="s">
        <v>194</v>
      </c>
      <c r="B32" s="170" t="s">
        <v>240</v>
      </c>
      <c r="C32" s="170" t="s">
        <v>241</v>
      </c>
      <c r="D32" s="170" t="s">
        <v>125</v>
      </c>
      <c r="E32" s="170" t="s">
        <v>197</v>
      </c>
      <c r="F32" s="170" t="s">
        <v>242</v>
      </c>
      <c r="G32" s="170" t="s">
        <v>241</v>
      </c>
      <c r="H32" s="198">
        <v>18900</v>
      </c>
      <c r="I32" s="198">
        <v>18900</v>
      </c>
      <c r="J32" s="198"/>
      <c r="K32" s="198"/>
      <c r="L32" s="198"/>
      <c r="M32" s="198">
        <v>18900</v>
      </c>
      <c r="N32" s="198"/>
      <c r="O32" s="198"/>
      <c r="P32" s="198"/>
      <c r="Q32" s="198"/>
      <c r="R32" s="198"/>
      <c r="S32" s="198"/>
      <c r="T32" s="198"/>
      <c r="U32" s="198"/>
      <c r="V32" s="198"/>
      <c r="W32" s="198"/>
      <c r="X32" s="198"/>
    </row>
    <row r="33" ht="27.75" customHeight="1" spans="1:24">
      <c r="A33" s="170" t="s">
        <v>194</v>
      </c>
      <c r="B33" s="170" t="s">
        <v>243</v>
      </c>
      <c r="C33" s="170" t="s">
        <v>244</v>
      </c>
      <c r="D33" s="170" t="s">
        <v>125</v>
      </c>
      <c r="E33" s="170" t="s">
        <v>197</v>
      </c>
      <c r="F33" s="170" t="s">
        <v>245</v>
      </c>
      <c r="G33" s="170" t="s">
        <v>246</v>
      </c>
      <c r="H33" s="198">
        <v>150000</v>
      </c>
      <c r="I33" s="198">
        <v>150000</v>
      </c>
      <c r="J33" s="198"/>
      <c r="K33" s="198"/>
      <c r="L33" s="198"/>
      <c r="M33" s="198">
        <v>150000</v>
      </c>
      <c r="N33" s="198"/>
      <c r="O33" s="198"/>
      <c r="P33" s="198"/>
      <c r="Q33" s="198"/>
      <c r="R33" s="198"/>
      <c r="S33" s="198"/>
      <c r="T33" s="198"/>
      <c r="U33" s="198"/>
      <c r="V33" s="198"/>
      <c r="W33" s="198"/>
      <c r="X33" s="198"/>
    </row>
    <row r="34" ht="27.75" customHeight="1" spans="1:24">
      <c r="A34" s="170" t="s">
        <v>194</v>
      </c>
      <c r="B34" s="170" t="s">
        <v>247</v>
      </c>
      <c r="C34" s="170" t="s">
        <v>248</v>
      </c>
      <c r="D34" s="170" t="s">
        <v>125</v>
      </c>
      <c r="E34" s="170" t="s">
        <v>197</v>
      </c>
      <c r="F34" s="170" t="s">
        <v>249</v>
      </c>
      <c r="G34" s="170" t="s">
        <v>250</v>
      </c>
      <c r="H34" s="198">
        <v>111292</v>
      </c>
      <c r="I34" s="198">
        <v>111292</v>
      </c>
      <c r="J34" s="198"/>
      <c r="K34" s="198"/>
      <c r="L34" s="198"/>
      <c r="M34" s="198">
        <v>111292</v>
      </c>
      <c r="N34" s="198"/>
      <c r="O34" s="198"/>
      <c r="P34" s="198"/>
      <c r="Q34" s="198"/>
      <c r="R34" s="198"/>
      <c r="S34" s="198"/>
      <c r="T34" s="198"/>
      <c r="U34" s="198"/>
      <c r="V34" s="198"/>
      <c r="W34" s="198"/>
      <c r="X34" s="198"/>
    </row>
    <row r="35" ht="27.75" customHeight="1" spans="1:24">
      <c r="A35" s="170" t="s">
        <v>194</v>
      </c>
      <c r="B35" s="170" t="s">
        <v>247</v>
      </c>
      <c r="C35" s="170" t="s">
        <v>248</v>
      </c>
      <c r="D35" s="170" t="s">
        <v>125</v>
      </c>
      <c r="E35" s="170" t="s">
        <v>197</v>
      </c>
      <c r="F35" s="170" t="s">
        <v>251</v>
      </c>
      <c r="G35" s="170" t="s">
        <v>252</v>
      </c>
      <c r="H35" s="198">
        <v>6250</v>
      </c>
      <c r="I35" s="198">
        <v>6250</v>
      </c>
      <c r="J35" s="198"/>
      <c r="K35" s="198"/>
      <c r="L35" s="198"/>
      <c r="M35" s="198">
        <v>6250</v>
      </c>
      <c r="N35" s="198"/>
      <c r="O35" s="198"/>
      <c r="P35" s="198"/>
      <c r="Q35" s="198"/>
      <c r="R35" s="198"/>
      <c r="S35" s="198"/>
      <c r="T35" s="198"/>
      <c r="U35" s="198"/>
      <c r="V35" s="198"/>
      <c r="W35" s="198"/>
      <c r="X35" s="198"/>
    </row>
    <row r="36" ht="27.75" customHeight="1" spans="1:24">
      <c r="A36" s="170" t="s">
        <v>194</v>
      </c>
      <c r="B36" s="170" t="s">
        <v>247</v>
      </c>
      <c r="C36" s="170" t="s">
        <v>248</v>
      </c>
      <c r="D36" s="170" t="s">
        <v>125</v>
      </c>
      <c r="E36" s="170" t="s">
        <v>197</v>
      </c>
      <c r="F36" s="170" t="s">
        <v>253</v>
      </c>
      <c r="G36" s="170" t="s">
        <v>254</v>
      </c>
      <c r="H36" s="198">
        <v>40000</v>
      </c>
      <c r="I36" s="198">
        <v>40000</v>
      </c>
      <c r="J36" s="198"/>
      <c r="K36" s="198"/>
      <c r="L36" s="198"/>
      <c r="M36" s="198">
        <v>40000</v>
      </c>
      <c r="N36" s="198"/>
      <c r="O36" s="198"/>
      <c r="P36" s="198"/>
      <c r="Q36" s="198"/>
      <c r="R36" s="198"/>
      <c r="S36" s="198"/>
      <c r="T36" s="198"/>
      <c r="U36" s="198"/>
      <c r="V36" s="198"/>
      <c r="W36" s="198"/>
      <c r="X36" s="198"/>
    </row>
    <row r="37" ht="27.75" customHeight="1" spans="1:24">
      <c r="A37" s="170" t="s">
        <v>194</v>
      </c>
      <c r="B37" s="170" t="s">
        <v>247</v>
      </c>
      <c r="C37" s="170" t="s">
        <v>248</v>
      </c>
      <c r="D37" s="170" t="s">
        <v>125</v>
      </c>
      <c r="E37" s="170" t="s">
        <v>197</v>
      </c>
      <c r="F37" s="170" t="s">
        <v>255</v>
      </c>
      <c r="G37" s="170" t="s">
        <v>256</v>
      </c>
      <c r="H37" s="198">
        <v>38400</v>
      </c>
      <c r="I37" s="198">
        <v>38400</v>
      </c>
      <c r="J37" s="198"/>
      <c r="K37" s="198"/>
      <c r="L37" s="198"/>
      <c r="M37" s="198">
        <v>38400</v>
      </c>
      <c r="N37" s="198"/>
      <c r="O37" s="198"/>
      <c r="P37" s="198"/>
      <c r="Q37" s="198"/>
      <c r="R37" s="198"/>
      <c r="S37" s="198"/>
      <c r="T37" s="198"/>
      <c r="U37" s="198"/>
      <c r="V37" s="198"/>
      <c r="W37" s="198"/>
      <c r="X37" s="198"/>
    </row>
    <row r="38" ht="27.75" customHeight="1" spans="1:24">
      <c r="A38" s="170" t="s">
        <v>194</v>
      </c>
      <c r="B38" s="170" t="s">
        <v>247</v>
      </c>
      <c r="C38" s="170" t="s">
        <v>248</v>
      </c>
      <c r="D38" s="170" t="s">
        <v>125</v>
      </c>
      <c r="E38" s="170" t="s">
        <v>197</v>
      </c>
      <c r="F38" s="170" t="s">
        <v>257</v>
      </c>
      <c r="G38" s="170" t="s">
        <v>258</v>
      </c>
      <c r="H38" s="198">
        <v>25100</v>
      </c>
      <c r="I38" s="198">
        <v>25100</v>
      </c>
      <c r="J38" s="198"/>
      <c r="K38" s="198"/>
      <c r="L38" s="198"/>
      <c r="M38" s="198">
        <v>25100</v>
      </c>
      <c r="N38" s="198"/>
      <c r="O38" s="198"/>
      <c r="P38" s="198"/>
      <c r="Q38" s="198"/>
      <c r="R38" s="198"/>
      <c r="S38" s="198"/>
      <c r="T38" s="198"/>
      <c r="U38" s="198"/>
      <c r="V38" s="198"/>
      <c r="W38" s="198"/>
      <c r="X38" s="198"/>
    </row>
    <row r="39" ht="27.75" customHeight="1" spans="1:24">
      <c r="A39" s="170" t="s">
        <v>194</v>
      </c>
      <c r="B39" s="170" t="s">
        <v>247</v>
      </c>
      <c r="C39" s="170" t="s">
        <v>248</v>
      </c>
      <c r="D39" s="170" t="s">
        <v>125</v>
      </c>
      <c r="E39" s="170" t="s">
        <v>197</v>
      </c>
      <c r="F39" s="170" t="s">
        <v>259</v>
      </c>
      <c r="G39" s="170" t="s">
        <v>260</v>
      </c>
      <c r="H39" s="198">
        <v>11760</v>
      </c>
      <c r="I39" s="198">
        <v>11760</v>
      </c>
      <c r="J39" s="198"/>
      <c r="K39" s="198"/>
      <c r="L39" s="198"/>
      <c r="M39" s="198">
        <v>11760</v>
      </c>
      <c r="N39" s="198"/>
      <c r="O39" s="198"/>
      <c r="P39" s="198"/>
      <c r="Q39" s="198"/>
      <c r="R39" s="198"/>
      <c r="S39" s="198"/>
      <c r="T39" s="198"/>
      <c r="U39" s="198"/>
      <c r="V39" s="198"/>
      <c r="W39" s="198"/>
      <c r="X39" s="198"/>
    </row>
    <row r="40" ht="27.75" customHeight="1" spans="1:24">
      <c r="A40" s="170" t="s">
        <v>194</v>
      </c>
      <c r="B40" s="170" t="s">
        <v>261</v>
      </c>
      <c r="C40" s="170" t="s">
        <v>171</v>
      </c>
      <c r="D40" s="170" t="s">
        <v>125</v>
      </c>
      <c r="E40" s="170" t="s">
        <v>197</v>
      </c>
      <c r="F40" s="170" t="s">
        <v>262</v>
      </c>
      <c r="G40" s="170" t="s">
        <v>171</v>
      </c>
      <c r="H40" s="198">
        <v>10000</v>
      </c>
      <c r="I40" s="198">
        <v>10000</v>
      </c>
      <c r="J40" s="198"/>
      <c r="K40" s="198"/>
      <c r="L40" s="198"/>
      <c r="M40" s="198">
        <v>10000</v>
      </c>
      <c r="N40" s="198"/>
      <c r="O40" s="198"/>
      <c r="P40" s="198"/>
      <c r="Q40" s="198"/>
      <c r="R40" s="198"/>
      <c r="S40" s="198"/>
      <c r="T40" s="198"/>
      <c r="U40" s="198"/>
      <c r="V40" s="198"/>
      <c r="W40" s="198"/>
      <c r="X40" s="198"/>
    </row>
    <row r="41" ht="27.75" customHeight="1" spans="1:24">
      <c r="A41" s="170" t="s">
        <v>194</v>
      </c>
      <c r="B41" s="170" t="s">
        <v>247</v>
      </c>
      <c r="C41" s="170" t="s">
        <v>248</v>
      </c>
      <c r="D41" s="170" t="s">
        <v>125</v>
      </c>
      <c r="E41" s="170" t="s">
        <v>197</v>
      </c>
      <c r="F41" s="170" t="s">
        <v>263</v>
      </c>
      <c r="G41" s="170" t="s">
        <v>264</v>
      </c>
      <c r="H41" s="198">
        <v>30000</v>
      </c>
      <c r="I41" s="198">
        <v>30000</v>
      </c>
      <c r="J41" s="198"/>
      <c r="K41" s="198"/>
      <c r="L41" s="198"/>
      <c r="M41" s="198">
        <v>30000</v>
      </c>
      <c r="N41" s="198"/>
      <c r="O41" s="198"/>
      <c r="P41" s="198"/>
      <c r="Q41" s="198"/>
      <c r="R41" s="198"/>
      <c r="S41" s="198"/>
      <c r="T41" s="198"/>
      <c r="U41" s="198"/>
      <c r="V41" s="198"/>
      <c r="W41" s="198"/>
      <c r="X41" s="198"/>
    </row>
    <row r="42" ht="27.75" customHeight="1" spans="1:24">
      <c r="A42" s="170" t="s">
        <v>194</v>
      </c>
      <c r="B42" s="170" t="s">
        <v>265</v>
      </c>
      <c r="C42" s="170" t="s">
        <v>266</v>
      </c>
      <c r="D42" s="170" t="s">
        <v>125</v>
      </c>
      <c r="E42" s="170" t="s">
        <v>197</v>
      </c>
      <c r="F42" s="170" t="s">
        <v>228</v>
      </c>
      <c r="G42" s="170" t="s">
        <v>229</v>
      </c>
      <c r="H42" s="198">
        <v>70000</v>
      </c>
      <c r="I42" s="198">
        <v>70000</v>
      </c>
      <c r="J42" s="198"/>
      <c r="K42" s="198"/>
      <c r="L42" s="198"/>
      <c r="M42" s="198">
        <v>70000</v>
      </c>
      <c r="N42" s="198"/>
      <c r="O42" s="198"/>
      <c r="P42" s="198"/>
      <c r="Q42" s="198"/>
      <c r="R42" s="198"/>
      <c r="S42" s="198"/>
      <c r="T42" s="198"/>
      <c r="U42" s="198"/>
      <c r="V42" s="198"/>
      <c r="W42" s="198"/>
      <c r="X42" s="198"/>
    </row>
    <row r="43" ht="27.75" customHeight="1" spans="1:24">
      <c r="A43" s="170" t="s">
        <v>194</v>
      </c>
      <c r="B43" s="170" t="s">
        <v>247</v>
      </c>
      <c r="C43" s="170" t="s">
        <v>248</v>
      </c>
      <c r="D43" s="170" t="s">
        <v>125</v>
      </c>
      <c r="E43" s="170" t="s">
        <v>197</v>
      </c>
      <c r="F43" s="170" t="s">
        <v>267</v>
      </c>
      <c r="G43" s="170" t="s">
        <v>268</v>
      </c>
      <c r="H43" s="198">
        <v>20000</v>
      </c>
      <c r="I43" s="198">
        <v>20000</v>
      </c>
      <c r="J43" s="198"/>
      <c r="K43" s="198"/>
      <c r="L43" s="198"/>
      <c r="M43" s="198">
        <v>20000</v>
      </c>
      <c r="N43" s="198"/>
      <c r="O43" s="198"/>
      <c r="P43" s="198"/>
      <c r="Q43" s="198"/>
      <c r="R43" s="198"/>
      <c r="S43" s="198"/>
      <c r="T43" s="198"/>
      <c r="U43" s="198"/>
      <c r="V43" s="198"/>
      <c r="W43" s="198"/>
      <c r="X43" s="198"/>
    </row>
    <row r="44" ht="27.75" customHeight="1" spans="1:24">
      <c r="A44" s="170" t="s">
        <v>194</v>
      </c>
      <c r="B44" s="170" t="s">
        <v>247</v>
      </c>
      <c r="C44" s="170" t="s">
        <v>248</v>
      </c>
      <c r="D44" s="170" t="s">
        <v>125</v>
      </c>
      <c r="E44" s="170" t="s">
        <v>197</v>
      </c>
      <c r="F44" s="170" t="s">
        <v>269</v>
      </c>
      <c r="G44" s="170" t="s">
        <v>270</v>
      </c>
      <c r="H44" s="198">
        <v>40000</v>
      </c>
      <c r="I44" s="198">
        <v>40000</v>
      </c>
      <c r="J44" s="198"/>
      <c r="K44" s="198"/>
      <c r="L44" s="198"/>
      <c r="M44" s="198">
        <v>40000</v>
      </c>
      <c r="N44" s="198"/>
      <c r="O44" s="198"/>
      <c r="P44" s="198"/>
      <c r="Q44" s="198"/>
      <c r="R44" s="198"/>
      <c r="S44" s="198"/>
      <c r="T44" s="198"/>
      <c r="U44" s="198"/>
      <c r="V44" s="198"/>
      <c r="W44" s="198"/>
      <c r="X44" s="198"/>
    </row>
    <row r="45" ht="27.75" customHeight="1" spans="1:24">
      <c r="A45" s="170" t="s">
        <v>194</v>
      </c>
      <c r="B45" s="170" t="s">
        <v>247</v>
      </c>
      <c r="C45" s="170" t="s">
        <v>248</v>
      </c>
      <c r="D45" s="170" t="s">
        <v>125</v>
      </c>
      <c r="E45" s="170" t="s">
        <v>197</v>
      </c>
      <c r="F45" s="170" t="s">
        <v>271</v>
      </c>
      <c r="G45" s="170" t="s">
        <v>272</v>
      </c>
      <c r="H45" s="198">
        <v>76200</v>
      </c>
      <c r="I45" s="198">
        <v>76200</v>
      </c>
      <c r="J45" s="198"/>
      <c r="K45" s="198"/>
      <c r="L45" s="198"/>
      <c r="M45" s="198">
        <v>76200</v>
      </c>
      <c r="N45" s="198"/>
      <c r="O45" s="198"/>
      <c r="P45" s="198"/>
      <c r="Q45" s="198"/>
      <c r="R45" s="198"/>
      <c r="S45" s="198"/>
      <c r="T45" s="198"/>
      <c r="U45" s="198"/>
      <c r="V45" s="198"/>
      <c r="W45" s="198"/>
      <c r="X45" s="198"/>
    </row>
    <row r="46" ht="27.75" customHeight="1" spans="1:24">
      <c r="A46" s="170" t="s">
        <v>194</v>
      </c>
      <c r="B46" s="170" t="s">
        <v>247</v>
      </c>
      <c r="C46" s="170" t="s">
        <v>248</v>
      </c>
      <c r="D46" s="170" t="s">
        <v>125</v>
      </c>
      <c r="E46" s="170" t="s">
        <v>197</v>
      </c>
      <c r="F46" s="170" t="s">
        <v>273</v>
      </c>
      <c r="G46" s="170" t="s">
        <v>274</v>
      </c>
      <c r="H46" s="198">
        <v>20000</v>
      </c>
      <c r="I46" s="198">
        <v>20000</v>
      </c>
      <c r="J46" s="198"/>
      <c r="K46" s="198"/>
      <c r="L46" s="198"/>
      <c r="M46" s="198">
        <v>20000</v>
      </c>
      <c r="N46" s="198"/>
      <c r="O46" s="198"/>
      <c r="P46" s="198"/>
      <c r="Q46" s="198"/>
      <c r="R46" s="198"/>
      <c r="S46" s="198"/>
      <c r="T46" s="198"/>
      <c r="U46" s="198"/>
      <c r="V46" s="198"/>
      <c r="W46" s="198"/>
      <c r="X46" s="198"/>
    </row>
    <row r="47" ht="27.75" customHeight="1" spans="1:24">
      <c r="A47" s="170" t="s">
        <v>194</v>
      </c>
      <c r="B47" s="170" t="s">
        <v>247</v>
      </c>
      <c r="C47" s="170" t="s">
        <v>248</v>
      </c>
      <c r="D47" s="170" t="s">
        <v>125</v>
      </c>
      <c r="E47" s="170" t="s">
        <v>197</v>
      </c>
      <c r="F47" s="170" t="s">
        <v>275</v>
      </c>
      <c r="G47" s="170" t="s">
        <v>276</v>
      </c>
      <c r="H47" s="198">
        <v>10000</v>
      </c>
      <c r="I47" s="198">
        <v>10000</v>
      </c>
      <c r="J47" s="198"/>
      <c r="K47" s="198"/>
      <c r="L47" s="198"/>
      <c r="M47" s="198">
        <v>10000</v>
      </c>
      <c r="N47" s="198"/>
      <c r="O47" s="198"/>
      <c r="P47" s="198"/>
      <c r="Q47" s="198"/>
      <c r="R47" s="198"/>
      <c r="S47" s="198"/>
      <c r="T47" s="198"/>
      <c r="U47" s="198"/>
      <c r="V47" s="198"/>
      <c r="W47" s="198"/>
      <c r="X47" s="198"/>
    </row>
    <row r="48" ht="27.75" customHeight="1" spans="1:24">
      <c r="A48" s="170" t="s">
        <v>194</v>
      </c>
      <c r="B48" s="170" t="s">
        <v>247</v>
      </c>
      <c r="C48" s="170" t="s">
        <v>248</v>
      </c>
      <c r="D48" s="170" t="s">
        <v>125</v>
      </c>
      <c r="E48" s="170" t="s">
        <v>197</v>
      </c>
      <c r="F48" s="170" t="s">
        <v>277</v>
      </c>
      <c r="G48" s="170" t="s">
        <v>278</v>
      </c>
      <c r="H48" s="198">
        <v>9000</v>
      </c>
      <c r="I48" s="198">
        <v>9000</v>
      </c>
      <c r="J48" s="198"/>
      <c r="K48" s="198"/>
      <c r="L48" s="198"/>
      <c r="M48" s="198">
        <v>9000</v>
      </c>
      <c r="N48" s="198"/>
      <c r="O48" s="198"/>
      <c r="P48" s="198"/>
      <c r="Q48" s="198"/>
      <c r="R48" s="198"/>
      <c r="S48" s="198"/>
      <c r="T48" s="198"/>
      <c r="U48" s="198"/>
      <c r="V48" s="198"/>
      <c r="W48" s="198"/>
      <c r="X48" s="198"/>
    </row>
    <row r="49" ht="27.75" customHeight="1" spans="1:24">
      <c r="A49" s="170" t="s">
        <v>194</v>
      </c>
      <c r="B49" s="170" t="s">
        <v>279</v>
      </c>
      <c r="C49" s="170" t="s">
        <v>280</v>
      </c>
      <c r="D49" s="170" t="s">
        <v>125</v>
      </c>
      <c r="E49" s="170" t="s">
        <v>197</v>
      </c>
      <c r="F49" s="170" t="s">
        <v>204</v>
      </c>
      <c r="G49" s="170" t="s">
        <v>205</v>
      </c>
      <c r="H49" s="198">
        <v>20000</v>
      </c>
      <c r="I49" s="198">
        <v>20000</v>
      </c>
      <c r="J49" s="198"/>
      <c r="K49" s="198"/>
      <c r="L49" s="198"/>
      <c r="M49" s="198">
        <v>20000</v>
      </c>
      <c r="N49" s="198"/>
      <c r="O49" s="198"/>
      <c r="P49" s="198"/>
      <c r="Q49" s="198"/>
      <c r="R49" s="198"/>
      <c r="S49" s="198"/>
      <c r="T49" s="198"/>
      <c r="U49" s="198"/>
      <c r="V49" s="198"/>
      <c r="W49" s="198"/>
      <c r="X49" s="198"/>
    </row>
    <row r="50" ht="27.75" customHeight="1" spans="1:24">
      <c r="A50" s="170" t="s">
        <v>194</v>
      </c>
      <c r="B50" s="170" t="s">
        <v>281</v>
      </c>
      <c r="C50" s="170" t="s">
        <v>282</v>
      </c>
      <c r="D50" s="170" t="s">
        <v>125</v>
      </c>
      <c r="E50" s="170" t="s">
        <v>197</v>
      </c>
      <c r="F50" s="170" t="s">
        <v>283</v>
      </c>
      <c r="G50" s="170" t="s">
        <v>284</v>
      </c>
      <c r="H50" s="198">
        <v>40740</v>
      </c>
      <c r="I50" s="198">
        <v>40740</v>
      </c>
      <c r="J50" s="198"/>
      <c r="K50" s="198"/>
      <c r="L50" s="198"/>
      <c r="M50" s="198">
        <v>40740</v>
      </c>
      <c r="N50" s="198"/>
      <c r="O50" s="198"/>
      <c r="P50" s="198"/>
      <c r="Q50" s="198"/>
      <c r="R50" s="198"/>
      <c r="S50" s="198"/>
      <c r="T50" s="198"/>
      <c r="U50" s="198"/>
      <c r="V50" s="198"/>
      <c r="W50" s="198"/>
      <c r="X50" s="198"/>
    </row>
    <row r="51" ht="27.75" customHeight="1" spans="1:24">
      <c r="A51" s="170" t="s">
        <v>194</v>
      </c>
      <c r="B51" s="170" t="s">
        <v>285</v>
      </c>
      <c r="C51" s="170" t="s">
        <v>286</v>
      </c>
      <c r="D51" s="170" t="s">
        <v>125</v>
      </c>
      <c r="E51" s="170" t="s">
        <v>197</v>
      </c>
      <c r="F51" s="170" t="s">
        <v>283</v>
      </c>
      <c r="G51" s="170" t="s">
        <v>284</v>
      </c>
      <c r="H51" s="198">
        <v>407400</v>
      </c>
      <c r="I51" s="198">
        <v>407400</v>
      </c>
      <c r="J51" s="198"/>
      <c r="K51" s="198"/>
      <c r="L51" s="198"/>
      <c r="M51" s="198">
        <v>407400</v>
      </c>
      <c r="N51" s="198"/>
      <c r="O51" s="198"/>
      <c r="P51" s="198"/>
      <c r="Q51" s="198"/>
      <c r="R51" s="198"/>
      <c r="S51" s="198"/>
      <c r="T51" s="198"/>
      <c r="U51" s="198"/>
      <c r="V51" s="198"/>
      <c r="W51" s="198"/>
      <c r="X51" s="198"/>
    </row>
    <row r="52" ht="27.75" customHeight="1" spans="1:24">
      <c r="A52" s="170" t="s">
        <v>194</v>
      </c>
      <c r="B52" s="170" t="s">
        <v>287</v>
      </c>
      <c r="C52" s="170" t="s">
        <v>288</v>
      </c>
      <c r="D52" s="170" t="s">
        <v>93</v>
      </c>
      <c r="E52" s="170" t="s">
        <v>289</v>
      </c>
      <c r="F52" s="170" t="s">
        <v>273</v>
      </c>
      <c r="G52" s="170" t="s">
        <v>274</v>
      </c>
      <c r="H52" s="198">
        <v>1800</v>
      </c>
      <c r="I52" s="198">
        <v>1800</v>
      </c>
      <c r="J52" s="198"/>
      <c r="K52" s="198"/>
      <c r="L52" s="198"/>
      <c r="M52" s="198">
        <v>1800</v>
      </c>
      <c r="N52" s="198"/>
      <c r="O52" s="198"/>
      <c r="P52" s="198"/>
      <c r="Q52" s="198"/>
      <c r="R52" s="198"/>
      <c r="S52" s="198"/>
      <c r="T52" s="198"/>
      <c r="U52" s="198"/>
      <c r="V52" s="198"/>
      <c r="W52" s="198"/>
      <c r="X52" s="198"/>
    </row>
    <row r="53" ht="27.75" customHeight="1" spans="1:24">
      <c r="A53" s="170" t="s">
        <v>194</v>
      </c>
      <c r="B53" s="170" t="s">
        <v>287</v>
      </c>
      <c r="C53" s="170" t="s">
        <v>288</v>
      </c>
      <c r="D53" s="170" t="s">
        <v>93</v>
      </c>
      <c r="E53" s="170" t="s">
        <v>289</v>
      </c>
      <c r="F53" s="170" t="s">
        <v>273</v>
      </c>
      <c r="G53" s="170" t="s">
        <v>274</v>
      </c>
      <c r="H53" s="198">
        <v>33000</v>
      </c>
      <c r="I53" s="198">
        <v>33000</v>
      </c>
      <c r="J53" s="198"/>
      <c r="K53" s="198"/>
      <c r="L53" s="198"/>
      <c r="M53" s="198">
        <v>33000</v>
      </c>
      <c r="N53" s="198"/>
      <c r="O53" s="198"/>
      <c r="P53" s="198"/>
      <c r="Q53" s="198"/>
      <c r="R53" s="198"/>
      <c r="S53" s="198"/>
      <c r="T53" s="198"/>
      <c r="U53" s="198"/>
      <c r="V53" s="198"/>
      <c r="W53" s="198"/>
      <c r="X53" s="198"/>
    </row>
    <row r="54" ht="27.75" customHeight="1" spans="1:24">
      <c r="A54" s="170" t="s">
        <v>194</v>
      </c>
      <c r="B54" s="170" t="s">
        <v>290</v>
      </c>
      <c r="C54" s="170" t="s">
        <v>291</v>
      </c>
      <c r="D54" s="170" t="s">
        <v>93</v>
      </c>
      <c r="E54" s="170" t="s">
        <v>289</v>
      </c>
      <c r="F54" s="170" t="s">
        <v>273</v>
      </c>
      <c r="G54" s="170" t="s">
        <v>274</v>
      </c>
      <c r="H54" s="198">
        <v>1000</v>
      </c>
      <c r="I54" s="198">
        <v>1000</v>
      </c>
      <c r="J54" s="198"/>
      <c r="K54" s="198"/>
      <c r="L54" s="198"/>
      <c r="M54" s="198">
        <v>1000</v>
      </c>
      <c r="N54" s="198"/>
      <c r="O54" s="198"/>
      <c r="P54" s="198"/>
      <c r="Q54" s="198"/>
      <c r="R54" s="198"/>
      <c r="S54" s="198"/>
      <c r="T54" s="198"/>
      <c r="U54" s="198"/>
      <c r="V54" s="198"/>
      <c r="W54" s="198"/>
      <c r="X54" s="198"/>
    </row>
    <row r="55" ht="27.75" customHeight="1" spans="1:24">
      <c r="A55" s="170" t="s">
        <v>194</v>
      </c>
      <c r="B55" s="170" t="s">
        <v>292</v>
      </c>
      <c r="C55" s="170" t="s">
        <v>293</v>
      </c>
      <c r="D55" s="170" t="s">
        <v>93</v>
      </c>
      <c r="E55" s="170" t="s">
        <v>289</v>
      </c>
      <c r="F55" s="170" t="s">
        <v>294</v>
      </c>
      <c r="G55" s="170" t="s">
        <v>295</v>
      </c>
      <c r="H55" s="198">
        <v>160812</v>
      </c>
      <c r="I55" s="198">
        <v>160812</v>
      </c>
      <c r="J55" s="198"/>
      <c r="K55" s="198"/>
      <c r="L55" s="198"/>
      <c r="M55" s="198">
        <v>160812</v>
      </c>
      <c r="N55" s="198"/>
      <c r="O55" s="198"/>
      <c r="P55" s="198"/>
      <c r="Q55" s="198"/>
      <c r="R55" s="198"/>
      <c r="S55" s="198"/>
      <c r="T55" s="198"/>
      <c r="U55" s="198"/>
      <c r="V55" s="198"/>
      <c r="W55" s="198"/>
      <c r="X55" s="198"/>
    </row>
    <row r="56" ht="27.75" customHeight="1" spans="1:24">
      <c r="A56" s="170" t="s">
        <v>194</v>
      </c>
      <c r="B56" s="170" t="s">
        <v>292</v>
      </c>
      <c r="C56" s="170" t="s">
        <v>293</v>
      </c>
      <c r="D56" s="170" t="s">
        <v>93</v>
      </c>
      <c r="E56" s="170" t="s">
        <v>289</v>
      </c>
      <c r="F56" s="170" t="s">
        <v>296</v>
      </c>
      <c r="G56" s="170" t="s">
        <v>297</v>
      </c>
      <c r="H56" s="198">
        <v>1184380.2</v>
      </c>
      <c r="I56" s="198">
        <v>1184380.2</v>
      </c>
      <c r="J56" s="198"/>
      <c r="K56" s="198"/>
      <c r="L56" s="198"/>
      <c r="M56" s="198">
        <v>1184380.2</v>
      </c>
      <c r="N56" s="198"/>
      <c r="O56" s="198"/>
      <c r="P56" s="198"/>
      <c r="Q56" s="198"/>
      <c r="R56" s="198"/>
      <c r="S56" s="198"/>
      <c r="T56" s="198"/>
      <c r="U56" s="198"/>
      <c r="V56" s="198"/>
      <c r="W56" s="198"/>
      <c r="X56" s="198"/>
    </row>
    <row r="57" ht="27.75" customHeight="1" spans="1:24">
      <c r="A57" s="170" t="s">
        <v>194</v>
      </c>
      <c r="B57" s="170" t="s">
        <v>298</v>
      </c>
      <c r="C57" s="170" t="s">
        <v>299</v>
      </c>
      <c r="D57" s="170" t="s">
        <v>97</v>
      </c>
      <c r="E57" s="170" t="s">
        <v>300</v>
      </c>
      <c r="F57" s="170" t="s">
        <v>301</v>
      </c>
      <c r="G57" s="170" t="s">
        <v>302</v>
      </c>
      <c r="H57" s="198">
        <v>82954.43</v>
      </c>
      <c r="I57" s="198">
        <v>82954.43</v>
      </c>
      <c r="J57" s="198"/>
      <c r="K57" s="198"/>
      <c r="L57" s="198"/>
      <c r="M57" s="198">
        <v>82954.43</v>
      </c>
      <c r="N57" s="198"/>
      <c r="O57" s="198"/>
      <c r="P57" s="198"/>
      <c r="Q57" s="198"/>
      <c r="R57" s="198"/>
      <c r="S57" s="198"/>
      <c r="T57" s="198"/>
      <c r="U57" s="198"/>
      <c r="V57" s="198"/>
      <c r="W57" s="198"/>
      <c r="X57" s="198"/>
    </row>
    <row r="58" ht="27.75" customHeight="1" spans="1:24">
      <c r="A58" s="170" t="s">
        <v>194</v>
      </c>
      <c r="B58" s="170" t="s">
        <v>298</v>
      </c>
      <c r="C58" s="170" t="s">
        <v>299</v>
      </c>
      <c r="D58" s="170" t="s">
        <v>97</v>
      </c>
      <c r="E58" s="170" t="s">
        <v>300</v>
      </c>
      <c r="F58" s="170" t="s">
        <v>301</v>
      </c>
      <c r="G58" s="170" t="s">
        <v>302</v>
      </c>
      <c r="H58" s="198">
        <v>90643.3</v>
      </c>
      <c r="I58" s="198">
        <v>90643.3</v>
      </c>
      <c r="J58" s="198"/>
      <c r="K58" s="198"/>
      <c r="L58" s="198"/>
      <c r="M58" s="198">
        <v>90643.3</v>
      </c>
      <c r="N58" s="198"/>
      <c r="O58" s="198"/>
      <c r="P58" s="198"/>
      <c r="Q58" s="198"/>
      <c r="R58" s="198"/>
      <c r="S58" s="198"/>
      <c r="T58" s="198"/>
      <c r="U58" s="198"/>
      <c r="V58" s="198"/>
      <c r="W58" s="198"/>
      <c r="X58" s="198"/>
    </row>
    <row r="59" ht="27.75" customHeight="1" spans="1:24">
      <c r="A59" s="170" t="s">
        <v>194</v>
      </c>
      <c r="B59" s="170" t="s">
        <v>303</v>
      </c>
      <c r="C59" s="170" t="s">
        <v>304</v>
      </c>
      <c r="D59" s="170" t="s">
        <v>101</v>
      </c>
      <c r="E59" s="170" t="s">
        <v>305</v>
      </c>
      <c r="F59" s="170" t="s">
        <v>306</v>
      </c>
      <c r="G59" s="170" t="s">
        <v>307</v>
      </c>
      <c r="H59" s="198">
        <v>22713.6</v>
      </c>
      <c r="I59" s="198">
        <v>22713.6</v>
      </c>
      <c r="J59" s="198"/>
      <c r="K59" s="198"/>
      <c r="L59" s="198"/>
      <c r="M59" s="198">
        <v>22713.6</v>
      </c>
      <c r="N59" s="198"/>
      <c r="O59" s="198"/>
      <c r="P59" s="198"/>
      <c r="Q59" s="198"/>
      <c r="R59" s="198"/>
      <c r="S59" s="198"/>
      <c r="T59" s="198"/>
      <c r="U59" s="198"/>
      <c r="V59" s="198"/>
      <c r="W59" s="198"/>
      <c r="X59" s="198"/>
    </row>
    <row r="60" ht="27.75" customHeight="1" spans="1:24">
      <c r="A60" s="170" t="s">
        <v>194</v>
      </c>
      <c r="B60" s="170" t="s">
        <v>303</v>
      </c>
      <c r="C60" s="170" t="s">
        <v>304</v>
      </c>
      <c r="D60" s="170" t="s">
        <v>101</v>
      </c>
      <c r="E60" s="170" t="s">
        <v>305</v>
      </c>
      <c r="F60" s="170" t="s">
        <v>306</v>
      </c>
      <c r="G60" s="170" t="s">
        <v>307</v>
      </c>
      <c r="H60" s="198">
        <v>36000</v>
      </c>
      <c r="I60" s="198">
        <v>36000</v>
      </c>
      <c r="J60" s="198"/>
      <c r="K60" s="198"/>
      <c r="L60" s="198"/>
      <c r="M60" s="198">
        <v>36000</v>
      </c>
      <c r="N60" s="198"/>
      <c r="O60" s="198"/>
      <c r="P60" s="198"/>
      <c r="Q60" s="198"/>
      <c r="R60" s="198"/>
      <c r="S60" s="198"/>
      <c r="T60" s="198"/>
      <c r="U60" s="198"/>
      <c r="V60" s="198"/>
      <c r="W60" s="198"/>
      <c r="X60" s="198"/>
    </row>
    <row r="61" ht="27.75" customHeight="1" spans="1:24">
      <c r="A61" s="170" t="s">
        <v>194</v>
      </c>
      <c r="B61" s="170" t="s">
        <v>303</v>
      </c>
      <c r="C61" s="170" t="s">
        <v>304</v>
      </c>
      <c r="D61" s="170" t="s">
        <v>101</v>
      </c>
      <c r="E61" s="170" t="s">
        <v>305</v>
      </c>
      <c r="F61" s="170" t="s">
        <v>306</v>
      </c>
      <c r="G61" s="170" t="s">
        <v>307</v>
      </c>
      <c r="H61" s="198">
        <v>7849.4</v>
      </c>
      <c r="I61" s="198">
        <v>7849.4</v>
      </c>
      <c r="J61" s="198"/>
      <c r="K61" s="198"/>
      <c r="L61" s="198"/>
      <c r="M61" s="198">
        <v>7849.4</v>
      </c>
      <c r="N61" s="198"/>
      <c r="O61" s="198"/>
      <c r="P61" s="198"/>
      <c r="Q61" s="198"/>
      <c r="R61" s="198"/>
      <c r="S61" s="198"/>
      <c r="T61" s="198"/>
      <c r="U61" s="198"/>
      <c r="V61" s="198"/>
      <c r="W61" s="198"/>
      <c r="X61" s="198"/>
    </row>
    <row r="62" ht="17.25" customHeight="1" spans="1:24">
      <c r="A62" s="199" t="s">
        <v>143</v>
      </c>
      <c r="B62" s="200"/>
      <c r="C62" s="200"/>
      <c r="D62" s="200"/>
      <c r="E62" s="200"/>
      <c r="F62" s="200"/>
      <c r="G62" s="201"/>
      <c r="H62" s="198">
        <v>13168847.47</v>
      </c>
      <c r="I62" s="198">
        <v>13168847.47</v>
      </c>
      <c r="J62" s="198"/>
      <c r="K62" s="198"/>
      <c r="L62" s="198"/>
      <c r="M62" s="198">
        <v>13168847.47</v>
      </c>
      <c r="N62" s="198"/>
      <c r="O62" s="198"/>
      <c r="P62" s="198"/>
      <c r="Q62" s="198"/>
      <c r="R62" s="198"/>
      <c r="S62" s="198"/>
      <c r="T62" s="198"/>
      <c r="U62" s="198"/>
      <c r="V62" s="198"/>
      <c r="W62" s="198"/>
      <c r="X62" s="198"/>
    </row>
  </sheetData>
  <mergeCells count="30">
    <mergeCell ref="A2:X2"/>
    <mergeCell ref="A3:G3"/>
    <mergeCell ref="H4:X4"/>
    <mergeCell ref="I5:N5"/>
    <mergeCell ref="O5:Q5"/>
    <mergeCell ref="S5:X5"/>
    <mergeCell ref="I6:J6"/>
    <mergeCell ref="A62:G62"/>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96"/>
  <sheetViews>
    <sheetView workbookViewId="0">
      <selection activeCell="A2" sqref="A2:W2"/>
    </sheetView>
  </sheetViews>
  <sheetFormatPr defaultColWidth="10.6666666666667" defaultRowHeight="14.25" customHeight="1"/>
  <cols>
    <col min="1" max="1" width="16.1666666666667" style="29" customWidth="1"/>
    <col min="2" max="2" width="24.5" style="29" customWidth="1"/>
    <col min="3" max="3" width="38.3333333333333" style="29" customWidth="1"/>
    <col min="4" max="4" width="27.8333333333333" style="29" customWidth="1"/>
    <col min="5" max="5" width="13" style="29" customWidth="1"/>
    <col min="6" max="6" width="20.6666666666667" style="29" customWidth="1"/>
    <col min="7" max="7" width="11.5" style="29" customWidth="1"/>
    <col min="8" max="8" width="20.6666666666667" style="29" customWidth="1"/>
    <col min="9" max="10" width="12.5" style="29" customWidth="1"/>
    <col min="11" max="11" width="12.8333333333333" style="29" customWidth="1"/>
    <col min="12" max="14" width="14.3333333333333" style="29" customWidth="1"/>
    <col min="15" max="15" width="14.8333333333333" style="29" customWidth="1"/>
    <col min="16" max="17" width="13" style="29" customWidth="1"/>
    <col min="18" max="18" width="10.6666666666667" style="29" customWidth="1"/>
    <col min="19" max="19" width="12" style="29" customWidth="1"/>
    <col min="20" max="21" width="13.8333333333333" style="29" customWidth="1"/>
    <col min="22" max="22" width="13.5" style="29" customWidth="1"/>
    <col min="23" max="23" width="12" style="29" customWidth="1"/>
    <col min="24" max="16384" width="10.6666666666667" style="29" customWidth="1"/>
  </cols>
  <sheetData>
    <row r="1" ht="13.5" customHeight="1" spans="5:23">
      <c r="E1" s="163"/>
      <c r="F1" s="163"/>
      <c r="G1" s="163"/>
      <c r="H1" s="163"/>
      <c r="I1" s="30"/>
      <c r="J1" s="30"/>
      <c r="K1" s="30"/>
      <c r="L1" s="30"/>
      <c r="M1" s="30"/>
      <c r="N1" s="30"/>
      <c r="O1" s="30"/>
      <c r="P1" s="30"/>
      <c r="Q1" s="30"/>
      <c r="W1" s="49" t="s">
        <v>308</v>
      </c>
    </row>
    <row r="2" ht="45" customHeight="1" spans="1:23">
      <c r="A2" s="32" t="s">
        <v>309</v>
      </c>
      <c r="B2" s="32"/>
      <c r="C2" s="32"/>
      <c r="D2" s="32"/>
      <c r="E2" s="32"/>
      <c r="F2" s="32"/>
      <c r="G2" s="32"/>
      <c r="H2" s="32"/>
      <c r="I2" s="32"/>
      <c r="J2" s="32"/>
      <c r="K2" s="32"/>
      <c r="L2" s="32"/>
      <c r="M2" s="32"/>
      <c r="N2" s="32"/>
      <c r="O2" s="32"/>
      <c r="P2" s="32"/>
      <c r="Q2" s="32"/>
      <c r="R2" s="32"/>
      <c r="S2" s="32"/>
      <c r="T2" s="32"/>
      <c r="U2" s="32"/>
      <c r="V2" s="32"/>
      <c r="W2" s="32"/>
    </row>
    <row r="3" ht="13.5" customHeight="1" spans="1:23">
      <c r="A3" s="10" t="s">
        <v>2</v>
      </c>
      <c r="B3" s="164"/>
      <c r="C3" s="164"/>
      <c r="D3" s="164"/>
      <c r="E3" s="164"/>
      <c r="F3" s="164"/>
      <c r="G3" s="164"/>
      <c r="H3" s="164"/>
      <c r="I3" s="173"/>
      <c r="J3" s="173"/>
      <c r="K3" s="173"/>
      <c r="L3" s="173"/>
      <c r="M3" s="173"/>
      <c r="N3" s="173"/>
      <c r="O3" s="173"/>
      <c r="P3" s="173"/>
      <c r="Q3" s="173"/>
      <c r="W3" s="129" t="s">
        <v>167</v>
      </c>
    </row>
    <row r="4" ht="21.75" customHeight="1" spans="1:23">
      <c r="A4" s="165" t="s">
        <v>310</v>
      </c>
      <c r="B4" s="36" t="s">
        <v>177</v>
      </c>
      <c r="C4" s="165" t="s">
        <v>178</v>
      </c>
      <c r="D4" s="165" t="s">
        <v>176</v>
      </c>
      <c r="E4" s="36" t="s">
        <v>179</v>
      </c>
      <c r="F4" s="36" t="s">
        <v>180</v>
      </c>
      <c r="G4" s="36" t="s">
        <v>311</v>
      </c>
      <c r="H4" s="36" t="s">
        <v>312</v>
      </c>
      <c r="I4" s="37" t="s">
        <v>61</v>
      </c>
      <c r="J4" s="87" t="s">
        <v>313</v>
      </c>
      <c r="K4" s="88"/>
      <c r="L4" s="88"/>
      <c r="M4" s="137"/>
      <c r="N4" s="87" t="s">
        <v>185</v>
      </c>
      <c r="O4" s="88"/>
      <c r="P4" s="137"/>
      <c r="Q4" s="36" t="s">
        <v>67</v>
      </c>
      <c r="R4" s="87" t="s">
        <v>68</v>
      </c>
      <c r="S4" s="88"/>
      <c r="T4" s="88"/>
      <c r="U4" s="88"/>
      <c r="V4" s="88"/>
      <c r="W4" s="137"/>
    </row>
    <row r="5" ht="21.75" customHeight="1" spans="1:23">
      <c r="A5" s="166"/>
      <c r="B5" s="89"/>
      <c r="C5" s="166"/>
      <c r="D5" s="166"/>
      <c r="E5" s="167"/>
      <c r="F5" s="167"/>
      <c r="G5" s="167"/>
      <c r="H5" s="167"/>
      <c r="I5" s="89"/>
      <c r="J5" s="44" t="s">
        <v>64</v>
      </c>
      <c r="K5" s="46"/>
      <c r="L5" s="36" t="s">
        <v>65</v>
      </c>
      <c r="M5" s="36" t="s">
        <v>66</v>
      </c>
      <c r="N5" s="36" t="s">
        <v>64</v>
      </c>
      <c r="O5" s="36" t="s">
        <v>65</v>
      </c>
      <c r="P5" s="36" t="s">
        <v>66</v>
      </c>
      <c r="Q5" s="167"/>
      <c r="R5" s="36" t="s">
        <v>63</v>
      </c>
      <c r="S5" s="36" t="s">
        <v>69</v>
      </c>
      <c r="T5" s="36" t="s">
        <v>192</v>
      </c>
      <c r="U5" s="36" t="s">
        <v>71</v>
      </c>
      <c r="V5" s="36" t="s">
        <v>72</v>
      </c>
      <c r="W5" s="36" t="s">
        <v>73</v>
      </c>
    </row>
    <row r="6" ht="21" customHeight="1" spans="1:23">
      <c r="A6" s="89"/>
      <c r="B6" s="89"/>
      <c r="C6" s="89"/>
      <c r="D6" s="89"/>
      <c r="E6" s="89"/>
      <c r="F6" s="89"/>
      <c r="G6" s="89"/>
      <c r="H6" s="89"/>
      <c r="I6" s="89"/>
      <c r="J6" s="174" t="s">
        <v>63</v>
      </c>
      <c r="K6" s="175"/>
      <c r="L6" s="89"/>
      <c r="M6" s="89"/>
      <c r="N6" s="89"/>
      <c r="O6" s="89"/>
      <c r="P6" s="89"/>
      <c r="Q6" s="89"/>
      <c r="R6" s="89"/>
      <c r="S6" s="89"/>
      <c r="T6" s="89"/>
      <c r="U6" s="89"/>
      <c r="V6" s="89"/>
      <c r="W6" s="89"/>
    </row>
    <row r="7" ht="39.75" customHeight="1" spans="1:23">
      <c r="A7" s="168"/>
      <c r="B7" s="39"/>
      <c r="C7" s="168"/>
      <c r="D7" s="168"/>
      <c r="E7" s="59"/>
      <c r="F7" s="59"/>
      <c r="G7" s="59"/>
      <c r="H7" s="59"/>
      <c r="I7" s="39"/>
      <c r="J7" s="60" t="s">
        <v>63</v>
      </c>
      <c r="K7" s="60" t="s">
        <v>314</v>
      </c>
      <c r="L7" s="59"/>
      <c r="M7" s="59"/>
      <c r="N7" s="59"/>
      <c r="O7" s="59"/>
      <c r="P7" s="59"/>
      <c r="Q7" s="59"/>
      <c r="R7" s="59"/>
      <c r="S7" s="59"/>
      <c r="T7" s="59"/>
      <c r="U7" s="39"/>
      <c r="V7" s="59"/>
      <c r="W7" s="59"/>
    </row>
    <row r="8" ht="15" customHeight="1" spans="1:23">
      <c r="A8" s="40">
        <v>1</v>
      </c>
      <c r="B8" s="40">
        <v>2</v>
      </c>
      <c r="C8" s="40">
        <v>3</v>
      </c>
      <c r="D8" s="40">
        <v>4</v>
      </c>
      <c r="E8" s="40">
        <v>5</v>
      </c>
      <c r="F8" s="40">
        <v>6</v>
      </c>
      <c r="G8" s="40">
        <v>7</v>
      </c>
      <c r="H8" s="40">
        <v>8</v>
      </c>
      <c r="I8" s="40">
        <v>9</v>
      </c>
      <c r="J8" s="40">
        <v>10</v>
      </c>
      <c r="K8" s="40">
        <v>11</v>
      </c>
      <c r="L8" s="176">
        <v>12</v>
      </c>
      <c r="M8" s="176">
        <v>13</v>
      </c>
      <c r="N8" s="176">
        <v>14</v>
      </c>
      <c r="O8" s="176">
        <v>15</v>
      </c>
      <c r="P8" s="176">
        <v>16</v>
      </c>
      <c r="Q8" s="176">
        <v>17</v>
      </c>
      <c r="R8" s="176">
        <v>18</v>
      </c>
      <c r="S8" s="176">
        <v>19</v>
      </c>
      <c r="T8" s="176">
        <v>20</v>
      </c>
      <c r="U8" s="40">
        <v>21</v>
      </c>
      <c r="V8" s="40">
        <v>22</v>
      </c>
      <c r="W8" s="40">
        <v>23</v>
      </c>
    </row>
    <row r="9" ht="21.75" customHeight="1" spans="1:23">
      <c r="A9" s="169"/>
      <c r="B9" s="169"/>
      <c r="C9" s="170" t="s">
        <v>315</v>
      </c>
      <c r="D9" s="169"/>
      <c r="E9" s="169"/>
      <c r="F9" s="169"/>
      <c r="G9" s="169"/>
      <c r="H9" s="169"/>
      <c r="I9" s="177">
        <v>1960000</v>
      </c>
      <c r="J9" s="177">
        <v>1960000</v>
      </c>
      <c r="K9" s="177">
        <v>1960000</v>
      </c>
      <c r="L9" s="177"/>
      <c r="M9" s="177"/>
      <c r="N9" s="22"/>
      <c r="O9" s="22"/>
      <c r="P9" s="178"/>
      <c r="Q9" s="177"/>
      <c r="R9" s="177"/>
      <c r="S9" s="177"/>
      <c r="T9" s="177"/>
      <c r="U9" s="22"/>
      <c r="V9" s="177"/>
      <c r="W9" s="177"/>
    </row>
    <row r="10" ht="21.75" customHeight="1" spans="1:23">
      <c r="A10" s="171" t="s">
        <v>316</v>
      </c>
      <c r="B10" s="171" t="s">
        <v>317</v>
      </c>
      <c r="C10" s="78" t="s">
        <v>315</v>
      </c>
      <c r="D10" s="171" t="s">
        <v>75</v>
      </c>
      <c r="E10" s="171" t="s">
        <v>133</v>
      </c>
      <c r="F10" s="171" t="s">
        <v>318</v>
      </c>
      <c r="G10" s="171" t="s">
        <v>319</v>
      </c>
      <c r="H10" s="171" t="s">
        <v>87</v>
      </c>
      <c r="I10" s="179">
        <v>160000</v>
      </c>
      <c r="J10" s="179">
        <v>160000</v>
      </c>
      <c r="K10" s="179">
        <v>160000</v>
      </c>
      <c r="L10" s="179"/>
      <c r="M10" s="179"/>
      <c r="N10" s="21"/>
      <c r="O10" s="21"/>
      <c r="P10" s="180"/>
      <c r="Q10" s="179"/>
      <c r="R10" s="179"/>
      <c r="S10" s="179"/>
      <c r="T10" s="179"/>
      <c r="U10" s="21"/>
      <c r="V10" s="179"/>
      <c r="W10" s="179"/>
    </row>
    <row r="11" ht="21.75" customHeight="1" spans="1:23">
      <c r="A11" s="171" t="s">
        <v>316</v>
      </c>
      <c r="B11" s="171" t="s">
        <v>317</v>
      </c>
      <c r="C11" s="78" t="s">
        <v>315</v>
      </c>
      <c r="D11" s="171" t="s">
        <v>75</v>
      </c>
      <c r="E11" s="171" t="s">
        <v>133</v>
      </c>
      <c r="F11" s="171" t="s">
        <v>318</v>
      </c>
      <c r="G11" s="171" t="s">
        <v>319</v>
      </c>
      <c r="H11" s="171" t="s">
        <v>87</v>
      </c>
      <c r="I11" s="179">
        <v>160000</v>
      </c>
      <c r="J11" s="179">
        <v>160000</v>
      </c>
      <c r="K11" s="179">
        <v>160000</v>
      </c>
      <c r="L11" s="179"/>
      <c r="M11" s="179"/>
      <c r="N11" s="21"/>
      <c r="O11" s="21"/>
      <c r="P11" s="172"/>
      <c r="Q11" s="179"/>
      <c r="R11" s="179"/>
      <c r="S11" s="179"/>
      <c r="T11" s="179"/>
      <c r="U11" s="21"/>
      <c r="V11" s="179"/>
      <c r="W11" s="179"/>
    </row>
    <row r="12" ht="21.75" customHeight="1" spans="1:23">
      <c r="A12" s="171" t="s">
        <v>316</v>
      </c>
      <c r="B12" s="171" t="s">
        <v>317</v>
      </c>
      <c r="C12" s="78" t="s">
        <v>315</v>
      </c>
      <c r="D12" s="171" t="s">
        <v>75</v>
      </c>
      <c r="E12" s="171" t="s">
        <v>133</v>
      </c>
      <c r="F12" s="171" t="s">
        <v>318</v>
      </c>
      <c r="G12" s="171" t="s">
        <v>319</v>
      </c>
      <c r="H12" s="171" t="s">
        <v>87</v>
      </c>
      <c r="I12" s="179">
        <v>230000</v>
      </c>
      <c r="J12" s="179">
        <v>230000</v>
      </c>
      <c r="K12" s="179">
        <v>230000</v>
      </c>
      <c r="L12" s="179"/>
      <c r="M12" s="179"/>
      <c r="N12" s="21"/>
      <c r="O12" s="21"/>
      <c r="P12" s="172"/>
      <c r="Q12" s="179"/>
      <c r="R12" s="179"/>
      <c r="S12" s="179"/>
      <c r="T12" s="179"/>
      <c r="U12" s="21"/>
      <c r="V12" s="179"/>
      <c r="W12" s="179"/>
    </row>
    <row r="13" ht="21.75" customHeight="1" spans="1:23">
      <c r="A13" s="171" t="s">
        <v>316</v>
      </c>
      <c r="B13" s="171" t="s">
        <v>317</v>
      </c>
      <c r="C13" s="78" t="s">
        <v>315</v>
      </c>
      <c r="D13" s="171" t="s">
        <v>75</v>
      </c>
      <c r="E13" s="171" t="s">
        <v>133</v>
      </c>
      <c r="F13" s="171" t="s">
        <v>318</v>
      </c>
      <c r="G13" s="171" t="s">
        <v>319</v>
      </c>
      <c r="H13" s="171" t="s">
        <v>87</v>
      </c>
      <c r="I13" s="179">
        <v>310000</v>
      </c>
      <c r="J13" s="179">
        <v>310000</v>
      </c>
      <c r="K13" s="179">
        <v>310000</v>
      </c>
      <c r="L13" s="179"/>
      <c r="M13" s="179"/>
      <c r="N13" s="21"/>
      <c r="O13" s="21"/>
      <c r="P13" s="172"/>
      <c r="Q13" s="179"/>
      <c r="R13" s="179"/>
      <c r="S13" s="179"/>
      <c r="T13" s="179"/>
      <c r="U13" s="21"/>
      <c r="V13" s="179"/>
      <c r="W13" s="179"/>
    </row>
    <row r="14" ht="21.75" customHeight="1" spans="1:23">
      <c r="A14" s="171" t="s">
        <v>316</v>
      </c>
      <c r="B14" s="171" t="s">
        <v>317</v>
      </c>
      <c r="C14" s="78" t="s">
        <v>315</v>
      </c>
      <c r="D14" s="171" t="s">
        <v>75</v>
      </c>
      <c r="E14" s="171" t="s">
        <v>133</v>
      </c>
      <c r="F14" s="171" t="s">
        <v>318</v>
      </c>
      <c r="G14" s="171" t="s">
        <v>319</v>
      </c>
      <c r="H14" s="171" t="s">
        <v>87</v>
      </c>
      <c r="I14" s="179">
        <v>90000</v>
      </c>
      <c r="J14" s="179">
        <v>90000</v>
      </c>
      <c r="K14" s="179">
        <v>90000</v>
      </c>
      <c r="L14" s="179"/>
      <c r="M14" s="179"/>
      <c r="N14" s="21"/>
      <c r="O14" s="21"/>
      <c r="P14" s="172"/>
      <c r="Q14" s="179"/>
      <c r="R14" s="179"/>
      <c r="S14" s="179"/>
      <c r="T14" s="179"/>
      <c r="U14" s="21"/>
      <c r="V14" s="179"/>
      <c r="W14" s="179"/>
    </row>
    <row r="15" ht="21.75" customHeight="1" spans="1:23">
      <c r="A15" s="171" t="s">
        <v>316</v>
      </c>
      <c r="B15" s="171" t="s">
        <v>317</v>
      </c>
      <c r="C15" s="78" t="s">
        <v>315</v>
      </c>
      <c r="D15" s="171" t="s">
        <v>75</v>
      </c>
      <c r="E15" s="171" t="s">
        <v>133</v>
      </c>
      <c r="F15" s="171" t="s">
        <v>318</v>
      </c>
      <c r="G15" s="171" t="s">
        <v>319</v>
      </c>
      <c r="H15" s="171" t="s">
        <v>87</v>
      </c>
      <c r="I15" s="179">
        <v>190000</v>
      </c>
      <c r="J15" s="179">
        <v>190000</v>
      </c>
      <c r="K15" s="179">
        <v>190000</v>
      </c>
      <c r="L15" s="179"/>
      <c r="M15" s="179"/>
      <c r="N15" s="21"/>
      <c r="O15" s="21"/>
      <c r="P15" s="172"/>
      <c r="Q15" s="179"/>
      <c r="R15" s="179"/>
      <c r="S15" s="179"/>
      <c r="T15" s="179"/>
      <c r="U15" s="21"/>
      <c r="V15" s="179"/>
      <c r="W15" s="179"/>
    </row>
    <row r="16" ht="21.75" customHeight="1" spans="1:23">
      <c r="A16" s="171" t="s">
        <v>316</v>
      </c>
      <c r="B16" s="171" t="s">
        <v>317</v>
      </c>
      <c r="C16" s="78" t="s">
        <v>315</v>
      </c>
      <c r="D16" s="171" t="s">
        <v>75</v>
      </c>
      <c r="E16" s="171" t="s">
        <v>133</v>
      </c>
      <c r="F16" s="171" t="s">
        <v>318</v>
      </c>
      <c r="G16" s="171" t="s">
        <v>319</v>
      </c>
      <c r="H16" s="171" t="s">
        <v>87</v>
      </c>
      <c r="I16" s="179">
        <v>300000</v>
      </c>
      <c r="J16" s="179">
        <v>300000</v>
      </c>
      <c r="K16" s="179">
        <v>300000</v>
      </c>
      <c r="L16" s="179"/>
      <c r="M16" s="179"/>
      <c r="N16" s="21"/>
      <c r="O16" s="21"/>
      <c r="P16" s="172"/>
      <c r="Q16" s="179"/>
      <c r="R16" s="179"/>
      <c r="S16" s="179"/>
      <c r="T16" s="179"/>
      <c r="U16" s="21"/>
      <c r="V16" s="179"/>
      <c r="W16" s="179"/>
    </row>
    <row r="17" ht="21.75" customHeight="1" spans="1:23">
      <c r="A17" s="171" t="s">
        <v>316</v>
      </c>
      <c r="B17" s="171" t="s">
        <v>317</v>
      </c>
      <c r="C17" s="78" t="s">
        <v>315</v>
      </c>
      <c r="D17" s="171" t="s">
        <v>75</v>
      </c>
      <c r="E17" s="171" t="s">
        <v>133</v>
      </c>
      <c r="F17" s="171" t="s">
        <v>318</v>
      </c>
      <c r="G17" s="171" t="s">
        <v>319</v>
      </c>
      <c r="H17" s="171" t="s">
        <v>87</v>
      </c>
      <c r="I17" s="179">
        <v>290000</v>
      </c>
      <c r="J17" s="179">
        <v>290000</v>
      </c>
      <c r="K17" s="179">
        <v>290000</v>
      </c>
      <c r="L17" s="179"/>
      <c r="M17" s="179"/>
      <c r="N17" s="21"/>
      <c r="O17" s="21"/>
      <c r="P17" s="172"/>
      <c r="Q17" s="179"/>
      <c r="R17" s="179"/>
      <c r="S17" s="179"/>
      <c r="T17" s="179"/>
      <c r="U17" s="21"/>
      <c r="V17" s="179"/>
      <c r="W17" s="179"/>
    </row>
    <row r="18" ht="21.75" customHeight="1" spans="1:23">
      <c r="A18" s="171" t="s">
        <v>316</v>
      </c>
      <c r="B18" s="171" t="s">
        <v>317</v>
      </c>
      <c r="C18" s="78" t="s">
        <v>315</v>
      </c>
      <c r="D18" s="171" t="s">
        <v>75</v>
      </c>
      <c r="E18" s="171" t="s">
        <v>133</v>
      </c>
      <c r="F18" s="171" t="s">
        <v>318</v>
      </c>
      <c r="G18" s="171" t="s">
        <v>319</v>
      </c>
      <c r="H18" s="171" t="s">
        <v>87</v>
      </c>
      <c r="I18" s="179">
        <v>120000</v>
      </c>
      <c r="J18" s="179">
        <v>120000</v>
      </c>
      <c r="K18" s="179">
        <v>120000</v>
      </c>
      <c r="L18" s="179"/>
      <c r="M18" s="179"/>
      <c r="N18" s="21"/>
      <c r="O18" s="21"/>
      <c r="P18" s="172"/>
      <c r="Q18" s="179"/>
      <c r="R18" s="179"/>
      <c r="S18" s="179"/>
      <c r="T18" s="179"/>
      <c r="U18" s="21"/>
      <c r="V18" s="179"/>
      <c r="W18" s="179"/>
    </row>
    <row r="19" ht="21.75" customHeight="1" spans="1:23">
      <c r="A19" s="171" t="s">
        <v>316</v>
      </c>
      <c r="B19" s="171" t="s">
        <v>317</v>
      </c>
      <c r="C19" s="78" t="s">
        <v>315</v>
      </c>
      <c r="D19" s="171" t="s">
        <v>75</v>
      </c>
      <c r="E19" s="171" t="s">
        <v>133</v>
      </c>
      <c r="F19" s="171" t="s">
        <v>318</v>
      </c>
      <c r="G19" s="171" t="s">
        <v>319</v>
      </c>
      <c r="H19" s="171" t="s">
        <v>87</v>
      </c>
      <c r="I19" s="179">
        <v>110000</v>
      </c>
      <c r="J19" s="179">
        <v>110000</v>
      </c>
      <c r="K19" s="179">
        <v>110000</v>
      </c>
      <c r="L19" s="179"/>
      <c r="M19" s="179"/>
      <c r="N19" s="21"/>
      <c r="O19" s="21"/>
      <c r="P19" s="172"/>
      <c r="Q19" s="179"/>
      <c r="R19" s="179"/>
      <c r="S19" s="179"/>
      <c r="T19" s="179"/>
      <c r="U19" s="21"/>
      <c r="V19" s="179"/>
      <c r="W19" s="179"/>
    </row>
    <row r="20" ht="21.75" customHeight="1" spans="1:23">
      <c r="A20" s="172"/>
      <c r="B20" s="172"/>
      <c r="C20" s="170" t="s">
        <v>320</v>
      </c>
      <c r="D20" s="172"/>
      <c r="E20" s="172"/>
      <c r="F20" s="172"/>
      <c r="G20" s="172"/>
      <c r="H20" s="172"/>
      <c r="I20" s="177">
        <v>62000</v>
      </c>
      <c r="J20" s="177">
        <v>62000</v>
      </c>
      <c r="K20" s="177">
        <v>62000</v>
      </c>
      <c r="L20" s="177"/>
      <c r="M20" s="177"/>
      <c r="N20" s="22"/>
      <c r="O20" s="22"/>
      <c r="P20" s="172"/>
      <c r="Q20" s="177"/>
      <c r="R20" s="177"/>
      <c r="S20" s="177"/>
      <c r="T20" s="177"/>
      <c r="U20" s="22"/>
      <c r="V20" s="177"/>
      <c r="W20" s="177"/>
    </row>
    <row r="21" ht="21.75" customHeight="1" spans="1:23">
      <c r="A21" s="171" t="s">
        <v>321</v>
      </c>
      <c r="B21" s="171" t="s">
        <v>322</v>
      </c>
      <c r="C21" s="78" t="s">
        <v>320</v>
      </c>
      <c r="D21" s="171" t="s">
        <v>75</v>
      </c>
      <c r="E21" s="171" t="s">
        <v>127</v>
      </c>
      <c r="F21" s="171" t="s">
        <v>323</v>
      </c>
      <c r="G21" s="171" t="s">
        <v>324</v>
      </c>
      <c r="H21" s="171" t="s">
        <v>325</v>
      </c>
      <c r="I21" s="179">
        <v>62000</v>
      </c>
      <c r="J21" s="179">
        <v>62000</v>
      </c>
      <c r="K21" s="179">
        <v>62000</v>
      </c>
      <c r="L21" s="179"/>
      <c r="M21" s="179"/>
      <c r="N21" s="21"/>
      <c r="O21" s="21"/>
      <c r="P21" s="172"/>
      <c r="Q21" s="179"/>
      <c r="R21" s="179"/>
      <c r="S21" s="179"/>
      <c r="T21" s="179"/>
      <c r="U21" s="21"/>
      <c r="V21" s="179"/>
      <c r="W21" s="179"/>
    </row>
    <row r="22" ht="21.75" customHeight="1" spans="1:23">
      <c r="A22" s="172"/>
      <c r="B22" s="172"/>
      <c r="C22" s="170" t="s">
        <v>326</v>
      </c>
      <c r="D22" s="172"/>
      <c r="E22" s="172"/>
      <c r="F22" s="172"/>
      <c r="G22" s="172"/>
      <c r="H22" s="172"/>
      <c r="I22" s="177">
        <v>94600</v>
      </c>
      <c r="J22" s="177">
        <v>94600</v>
      </c>
      <c r="K22" s="177">
        <v>94600</v>
      </c>
      <c r="L22" s="177"/>
      <c r="M22" s="177"/>
      <c r="N22" s="22"/>
      <c r="O22" s="22"/>
      <c r="P22" s="172"/>
      <c r="Q22" s="177"/>
      <c r="R22" s="177"/>
      <c r="S22" s="177"/>
      <c r="T22" s="177"/>
      <c r="U22" s="22"/>
      <c r="V22" s="177"/>
      <c r="W22" s="177"/>
    </row>
    <row r="23" ht="21.75" customHeight="1" spans="1:23">
      <c r="A23" s="171" t="s">
        <v>327</v>
      </c>
      <c r="B23" s="171" t="s">
        <v>328</v>
      </c>
      <c r="C23" s="78" t="s">
        <v>326</v>
      </c>
      <c r="D23" s="171" t="s">
        <v>75</v>
      </c>
      <c r="E23" s="171" t="s">
        <v>127</v>
      </c>
      <c r="F23" s="171" t="s">
        <v>323</v>
      </c>
      <c r="G23" s="171" t="s">
        <v>273</v>
      </c>
      <c r="H23" s="171" t="s">
        <v>274</v>
      </c>
      <c r="I23" s="179">
        <v>94600</v>
      </c>
      <c r="J23" s="179">
        <v>94600</v>
      </c>
      <c r="K23" s="179">
        <v>94600</v>
      </c>
      <c r="L23" s="179"/>
      <c r="M23" s="179"/>
      <c r="N23" s="21"/>
      <c r="O23" s="21"/>
      <c r="P23" s="172"/>
      <c r="Q23" s="179"/>
      <c r="R23" s="179"/>
      <c r="S23" s="179"/>
      <c r="T23" s="179"/>
      <c r="U23" s="21"/>
      <c r="V23" s="179"/>
      <c r="W23" s="179"/>
    </row>
    <row r="24" ht="21.75" customHeight="1" spans="1:23">
      <c r="A24" s="172"/>
      <c r="B24" s="172"/>
      <c r="C24" s="170" t="s">
        <v>329</v>
      </c>
      <c r="D24" s="172"/>
      <c r="E24" s="172"/>
      <c r="F24" s="172"/>
      <c r="G24" s="172"/>
      <c r="H24" s="172"/>
      <c r="I24" s="177">
        <v>6000</v>
      </c>
      <c r="J24" s="177">
        <v>6000</v>
      </c>
      <c r="K24" s="177">
        <v>6000</v>
      </c>
      <c r="L24" s="177"/>
      <c r="M24" s="177"/>
      <c r="N24" s="22"/>
      <c r="O24" s="22"/>
      <c r="P24" s="172"/>
      <c r="Q24" s="177"/>
      <c r="R24" s="177"/>
      <c r="S24" s="177"/>
      <c r="T24" s="177"/>
      <c r="U24" s="22"/>
      <c r="V24" s="177"/>
      <c r="W24" s="177"/>
    </row>
    <row r="25" ht="21.75" customHeight="1" spans="1:23">
      <c r="A25" s="171" t="s">
        <v>327</v>
      </c>
      <c r="B25" s="171" t="s">
        <v>330</v>
      </c>
      <c r="C25" s="78" t="s">
        <v>329</v>
      </c>
      <c r="D25" s="171" t="s">
        <v>75</v>
      </c>
      <c r="E25" s="171" t="s">
        <v>93</v>
      </c>
      <c r="F25" s="171" t="s">
        <v>289</v>
      </c>
      <c r="G25" s="171" t="s">
        <v>273</v>
      </c>
      <c r="H25" s="171" t="s">
        <v>274</v>
      </c>
      <c r="I25" s="179">
        <v>6000</v>
      </c>
      <c r="J25" s="179">
        <v>6000</v>
      </c>
      <c r="K25" s="179">
        <v>6000</v>
      </c>
      <c r="L25" s="179"/>
      <c r="M25" s="179"/>
      <c r="N25" s="21"/>
      <c r="O25" s="21"/>
      <c r="P25" s="172"/>
      <c r="Q25" s="179"/>
      <c r="R25" s="179"/>
      <c r="S25" s="179"/>
      <c r="T25" s="179"/>
      <c r="U25" s="21"/>
      <c r="V25" s="179"/>
      <c r="W25" s="179"/>
    </row>
    <row r="26" ht="21.75" customHeight="1" spans="1:23">
      <c r="A26" s="172"/>
      <c r="B26" s="172"/>
      <c r="C26" s="170" t="s">
        <v>331</v>
      </c>
      <c r="D26" s="172"/>
      <c r="E26" s="172"/>
      <c r="F26" s="172"/>
      <c r="G26" s="172"/>
      <c r="H26" s="172"/>
      <c r="I26" s="177">
        <v>770000</v>
      </c>
      <c r="J26" s="177">
        <v>770000</v>
      </c>
      <c r="K26" s="177">
        <v>770000</v>
      </c>
      <c r="L26" s="177"/>
      <c r="M26" s="177"/>
      <c r="N26" s="22"/>
      <c r="O26" s="22"/>
      <c r="P26" s="172"/>
      <c r="Q26" s="177"/>
      <c r="R26" s="177"/>
      <c r="S26" s="177"/>
      <c r="T26" s="177"/>
      <c r="U26" s="22"/>
      <c r="V26" s="177"/>
      <c r="W26" s="177"/>
    </row>
    <row r="27" ht="21.75" customHeight="1" spans="1:23">
      <c r="A27" s="171" t="s">
        <v>332</v>
      </c>
      <c r="B27" s="171" t="s">
        <v>333</v>
      </c>
      <c r="C27" s="78" t="s">
        <v>331</v>
      </c>
      <c r="D27" s="171" t="s">
        <v>75</v>
      </c>
      <c r="E27" s="171" t="s">
        <v>127</v>
      </c>
      <c r="F27" s="171" t="s">
        <v>323</v>
      </c>
      <c r="G27" s="171" t="s">
        <v>334</v>
      </c>
      <c r="H27" s="171" t="s">
        <v>335</v>
      </c>
      <c r="I27" s="179">
        <v>50000</v>
      </c>
      <c r="J27" s="179">
        <v>50000</v>
      </c>
      <c r="K27" s="179">
        <v>50000</v>
      </c>
      <c r="L27" s="179"/>
      <c r="M27" s="179"/>
      <c r="N27" s="21"/>
      <c r="O27" s="21"/>
      <c r="P27" s="172"/>
      <c r="Q27" s="179"/>
      <c r="R27" s="179"/>
      <c r="S27" s="179"/>
      <c r="T27" s="179"/>
      <c r="U27" s="21"/>
      <c r="V27" s="179"/>
      <c r="W27" s="179"/>
    </row>
    <row r="28" ht="21.75" customHeight="1" spans="1:23">
      <c r="A28" s="171" t="s">
        <v>332</v>
      </c>
      <c r="B28" s="171" t="s">
        <v>333</v>
      </c>
      <c r="C28" s="78" t="s">
        <v>331</v>
      </c>
      <c r="D28" s="171" t="s">
        <v>75</v>
      </c>
      <c r="E28" s="171" t="s">
        <v>127</v>
      </c>
      <c r="F28" s="171" t="s">
        <v>323</v>
      </c>
      <c r="G28" s="171" t="s">
        <v>263</v>
      </c>
      <c r="H28" s="171" t="s">
        <v>264</v>
      </c>
      <c r="I28" s="179">
        <v>8800</v>
      </c>
      <c r="J28" s="179">
        <v>8800</v>
      </c>
      <c r="K28" s="179">
        <v>8800</v>
      </c>
      <c r="L28" s="179"/>
      <c r="M28" s="179"/>
      <c r="N28" s="21"/>
      <c r="O28" s="21"/>
      <c r="P28" s="172"/>
      <c r="Q28" s="179"/>
      <c r="R28" s="179"/>
      <c r="S28" s="179"/>
      <c r="T28" s="179"/>
      <c r="U28" s="21"/>
      <c r="V28" s="179"/>
      <c r="W28" s="179"/>
    </row>
    <row r="29" ht="21.75" customHeight="1" spans="1:23">
      <c r="A29" s="171" t="s">
        <v>332</v>
      </c>
      <c r="B29" s="171" t="s">
        <v>333</v>
      </c>
      <c r="C29" s="78" t="s">
        <v>331</v>
      </c>
      <c r="D29" s="171" t="s">
        <v>75</v>
      </c>
      <c r="E29" s="171" t="s">
        <v>127</v>
      </c>
      <c r="F29" s="171" t="s">
        <v>323</v>
      </c>
      <c r="G29" s="171" t="s">
        <v>263</v>
      </c>
      <c r="H29" s="171" t="s">
        <v>264</v>
      </c>
      <c r="I29" s="179">
        <v>143000</v>
      </c>
      <c r="J29" s="179">
        <v>143000</v>
      </c>
      <c r="K29" s="179">
        <v>143000</v>
      </c>
      <c r="L29" s="179"/>
      <c r="M29" s="179"/>
      <c r="N29" s="21"/>
      <c r="O29" s="21"/>
      <c r="P29" s="172"/>
      <c r="Q29" s="179"/>
      <c r="R29" s="179"/>
      <c r="S29" s="179"/>
      <c r="T29" s="179"/>
      <c r="U29" s="21"/>
      <c r="V29" s="179"/>
      <c r="W29" s="179"/>
    </row>
    <row r="30" ht="21.75" customHeight="1" spans="1:23">
      <c r="A30" s="171" t="s">
        <v>332</v>
      </c>
      <c r="B30" s="171" t="s">
        <v>333</v>
      </c>
      <c r="C30" s="78" t="s">
        <v>331</v>
      </c>
      <c r="D30" s="171" t="s">
        <v>75</v>
      </c>
      <c r="E30" s="171" t="s">
        <v>127</v>
      </c>
      <c r="F30" s="171" t="s">
        <v>323</v>
      </c>
      <c r="G30" s="171" t="s">
        <v>263</v>
      </c>
      <c r="H30" s="171" t="s">
        <v>264</v>
      </c>
      <c r="I30" s="179">
        <v>50000</v>
      </c>
      <c r="J30" s="179">
        <v>50000</v>
      </c>
      <c r="K30" s="179">
        <v>50000</v>
      </c>
      <c r="L30" s="179"/>
      <c r="M30" s="179"/>
      <c r="N30" s="21"/>
      <c r="O30" s="21"/>
      <c r="P30" s="172"/>
      <c r="Q30" s="179"/>
      <c r="R30" s="179"/>
      <c r="S30" s="179"/>
      <c r="T30" s="179"/>
      <c r="U30" s="21"/>
      <c r="V30" s="179"/>
      <c r="W30" s="179"/>
    </row>
    <row r="31" ht="21.75" customHeight="1" spans="1:23">
      <c r="A31" s="171" t="s">
        <v>332</v>
      </c>
      <c r="B31" s="171" t="s">
        <v>333</v>
      </c>
      <c r="C31" s="78" t="s">
        <v>331</v>
      </c>
      <c r="D31" s="171" t="s">
        <v>75</v>
      </c>
      <c r="E31" s="171" t="s">
        <v>127</v>
      </c>
      <c r="F31" s="171" t="s">
        <v>323</v>
      </c>
      <c r="G31" s="171" t="s">
        <v>275</v>
      </c>
      <c r="H31" s="171" t="s">
        <v>276</v>
      </c>
      <c r="I31" s="179">
        <v>3200</v>
      </c>
      <c r="J31" s="179">
        <v>3200</v>
      </c>
      <c r="K31" s="179">
        <v>3200</v>
      </c>
      <c r="L31" s="179"/>
      <c r="M31" s="179"/>
      <c r="N31" s="21"/>
      <c r="O31" s="21"/>
      <c r="P31" s="172"/>
      <c r="Q31" s="179"/>
      <c r="R31" s="179"/>
      <c r="S31" s="179"/>
      <c r="T31" s="179"/>
      <c r="U31" s="21"/>
      <c r="V31" s="179"/>
      <c r="W31" s="179"/>
    </row>
    <row r="32" ht="21.75" customHeight="1" spans="1:23">
      <c r="A32" s="171" t="s">
        <v>332</v>
      </c>
      <c r="B32" s="171" t="s">
        <v>333</v>
      </c>
      <c r="C32" s="78" t="s">
        <v>331</v>
      </c>
      <c r="D32" s="171" t="s">
        <v>75</v>
      </c>
      <c r="E32" s="171" t="s">
        <v>127</v>
      </c>
      <c r="F32" s="171" t="s">
        <v>323</v>
      </c>
      <c r="G32" s="171" t="s">
        <v>269</v>
      </c>
      <c r="H32" s="171" t="s">
        <v>270</v>
      </c>
      <c r="I32" s="179">
        <v>90000</v>
      </c>
      <c r="J32" s="179">
        <v>90000</v>
      </c>
      <c r="K32" s="179">
        <v>90000</v>
      </c>
      <c r="L32" s="179"/>
      <c r="M32" s="179"/>
      <c r="N32" s="21"/>
      <c r="O32" s="21"/>
      <c r="P32" s="172"/>
      <c r="Q32" s="179"/>
      <c r="R32" s="179"/>
      <c r="S32" s="179"/>
      <c r="T32" s="179"/>
      <c r="U32" s="21"/>
      <c r="V32" s="179"/>
      <c r="W32" s="179"/>
    </row>
    <row r="33" ht="21.75" customHeight="1" spans="1:23">
      <c r="A33" s="171" t="s">
        <v>332</v>
      </c>
      <c r="B33" s="171" t="s">
        <v>333</v>
      </c>
      <c r="C33" s="78" t="s">
        <v>331</v>
      </c>
      <c r="D33" s="171" t="s">
        <v>75</v>
      </c>
      <c r="E33" s="171" t="s">
        <v>127</v>
      </c>
      <c r="F33" s="171" t="s">
        <v>323</v>
      </c>
      <c r="G33" s="171" t="s">
        <v>273</v>
      </c>
      <c r="H33" s="171" t="s">
        <v>274</v>
      </c>
      <c r="I33" s="179">
        <v>20000</v>
      </c>
      <c r="J33" s="179">
        <v>20000</v>
      </c>
      <c r="K33" s="179">
        <v>20000</v>
      </c>
      <c r="L33" s="179"/>
      <c r="M33" s="179"/>
      <c r="N33" s="21"/>
      <c r="O33" s="21"/>
      <c r="P33" s="172"/>
      <c r="Q33" s="179"/>
      <c r="R33" s="179"/>
      <c r="S33" s="179"/>
      <c r="T33" s="179"/>
      <c r="U33" s="21"/>
      <c r="V33" s="179"/>
      <c r="W33" s="179"/>
    </row>
    <row r="34" ht="21.75" customHeight="1" spans="1:23">
      <c r="A34" s="171" t="s">
        <v>332</v>
      </c>
      <c r="B34" s="171" t="s">
        <v>333</v>
      </c>
      <c r="C34" s="78" t="s">
        <v>331</v>
      </c>
      <c r="D34" s="171" t="s">
        <v>75</v>
      </c>
      <c r="E34" s="171" t="s">
        <v>131</v>
      </c>
      <c r="F34" s="171" t="s">
        <v>336</v>
      </c>
      <c r="G34" s="171" t="s">
        <v>263</v>
      </c>
      <c r="H34" s="171" t="s">
        <v>264</v>
      </c>
      <c r="I34" s="179">
        <v>8400</v>
      </c>
      <c r="J34" s="179">
        <v>8400</v>
      </c>
      <c r="K34" s="179">
        <v>8400</v>
      </c>
      <c r="L34" s="179"/>
      <c r="M34" s="179"/>
      <c r="N34" s="21"/>
      <c r="O34" s="21"/>
      <c r="P34" s="172"/>
      <c r="Q34" s="179"/>
      <c r="R34" s="179"/>
      <c r="S34" s="179"/>
      <c r="T34" s="179"/>
      <c r="U34" s="21"/>
      <c r="V34" s="179"/>
      <c r="W34" s="179"/>
    </row>
    <row r="35" ht="21.75" customHeight="1" spans="1:23">
      <c r="A35" s="171" t="s">
        <v>332</v>
      </c>
      <c r="B35" s="171" t="s">
        <v>333</v>
      </c>
      <c r="C35" s="78" t="s">
        <v>331</v>
      </c>
      <c r="D35" s="171" t="s">
        <v>75</v>
      </c>
      <c r="E35" s="171" t="s">
        <v>131</v>
      </c>
      <c r="F35" s="171" t="s">
        <v>336</v>
      </c>
      <c r="G35" s="171" t="s">
        <v>263</v>
      </c>
      <c r="H35" s="171" t="s">
        <v>264</v>
      </c>
      <c r="I35" s="179">
        <v>6720</v>
      </c>
      <c r="J35" s="179">
        <v>6720</v>
      </c>
      <c r="K35" s="179">
        <v>6720</v>
      </c>
      <c r="L35" s="179"/>
      <c r="M35" s="179"/>
      <c r="N35" s="21"/>
      <c r="O35" s="21"/>
      <c r="P35" s="172"/>
      <c r="Q35" s="179"/>
      <c r="R35" s="179"/>
      <c r="S35" s="179"/>
      <c r="T35" s="179"/>
      <c r="U35" s="21"/>
      <c r="V35" s="179"/>
      <c r="W35" s="179"/>
    </row>
    <row r="36" ht="21.75" customHeight="1" spans="1:23">
      <c r="A36" s="171" t="s">
        <v>332</v>
      </c>
      <c r="B36" s="171" t="s">
        <v>333</v>
      </c>
      <c r="C36" s="78" t="s">
        <v>331</v>
      </c>
      <c r="D36" s="171" t="s">
        <v>75</v>
      </c>
      <c r="E36" s="171" t="s">
        <v>131</v>
      </c>
      <c r="F36" s="171" t="s">
        <v>336</v>
      </c>
      <c r="G36" s="171" t="s">
        <v>263</v>
      </c>
      <c r="H36" s="171" t="s">
        <v>264</v>
      </c>
      <c r="I36" s="179">
        <v>17160</v>
      </c>
      <c r="J36" s="179">
        <v>17160</v>
      </c>
      <c r="K36" s="179">
        <v>17160</v>
      </c>
      <c r="L36" s="179"/>
      <c r="M36" s="179"/>
      <c r="N36" s="21"/>
      <c r="O36" s="21"/>
      <c r="P36" s="172"/>
      <c r="Q36" s="179"/>
      <c r="R36" s="179"/>
      <c r="S36" s="179"/>
      <c r="T36" s="179"/>
      <c r="U36" s="21"/>
      <c r="V36" s="179"/>
      <c r="W36" s="179"/>
    </row>
    <row r="37" ht="21.75" customHeight="1" spans="1:23">
      <c r="A37" s="171" t="s">
        <v>332</v>
      </c>
      <c r="B37" s="171" t="s">
        <v>333</v>
      </c>
      <c r="C37" s="78" t="s">
        <v>331</v>
      </c>
      <c r="D37" s="171" t="s">
        <v>75</v>
      </c>
      <c r="E37" s="171" t="s">
        <v>131</v>
      </c>
      <c r="F37" s="171" t="s">
        <v>336</v>
      </c>
      <c r="G37" s="171" t="s">
        <v>263</v>
      </c>
      <c r="H37" s="171" t="s">
        <v>264</v>
      </c>
      <c r="I37" s="179">
        <v>27720</v>
      </c>
      <c r="J37" s="179">
        <v>27720</v>
      </c>
      <c r="K37" s="179">
        <v>27720</v>
      </c>
      <c r="L37" s="179"/>
      <c r="M37" s="179"/>
      <c r="N37" s="21"/>
      <c r="O37" s="21"/>
      <c r="P37" s="172"/>
      <c r="Q37" s="179"/>
      <c r="R37" s="179"/>
      <c r="S37" s="179"/>
      <c r="T37" s="179"/>
      <c r="U37" s="21"/>
      <c r="V37" s="179"/>
      <c r="W37" s="179"/>
    </row>
    <row r="38" ht="21.75" customHeight="1" spans="1:23">
      <c r="A38" s="171" t="s">
        <v>332</v>
      </c>
      <c r="B38" s="171" t="s">
        <v>333</v>
      </c>
      <c r="C38" s="78" t="s">
        <v>331</v>
      </c>
      <c r="D38" s="171" t="s">
        <v>75</v>
      </c>
      <c r="E38" s="171" t="s">
        <v>131</v>
      </c>
      <c r="F38" s="171" t="s">
        <v>336</v>
      </c>
      <c r="G38" s="171" t="s">
        <v>337</v>
      </c>
      <c r="H38" s="171" t="s">
        <v>338</v>
      </c>
      <c r="I38" s="179">
        <v>95000</v>
      </c>
      <c r="J38" s="179">
        <v>95000</v>
      </c>
      <c r="K38" s="179">
        <v>95000</v>
      </c>
      <c r="L38" s="179"/>
      <c r="M38" s="179"/>
      <c r="N38" s="21"/>
      <c r="O38" s="21"/>
      <c r="P38" s="172"/>
      <c r="Q38" s="179"/>
      <c r="R38" s="179"/>
      <c r="S38" s="179"/>
      <c r="T38" s="179"/>
      <c r="U38" s="21"/>
      <c r="V38" s="179"/>
      <c r="W38" s="179"/>
    </row>
    <row r="39" ht="21.75" customHeight="1" spans="1:23">
      <c r="A39" s="171" t="s">
        <v>332</v>
      </c>
      <c r="B39" s="171" t="s">
        <v>333</v>
      </c>
      <c r="C39" s="78" t="s">
        <v>331</v>
      </c>
      <c r="D39" s="171" t="s">
        <v>75</v>
      </c>
      <c r="E39" s="171" t="s">
        <v>135</v>
      </c>
      <c r="F39" s="171" t="s">
        <v>339</v>
      </c>
      <c r="G39" s="171" t="s">
        <v>337</v>
      </c>
      <c r="H39" s="171" t="s">
        <v>338</v>
      </c>
      <c r="I39" s="179">
        <v>250000</v>
      </c>
      <c r="J39" s="179">
        <v>250000</v>
      </c>
      <c r="K39" s="179">
        <v>250000</v>
      </c>
      <c r="L39" s="179"/>
      <c r="M39" s="179"/>
      <c r="N39" s="21"/>
      <c r="O39" s="21"/>
      <c r="P39" s="172"/>
      <c r="Q39" s="179"/>
      <c r="R39" s="179"/>
      <c r="S39" s="179"/>
      <c r="T39" s="179"/>
      <c r="U39" s="21"/>
      <c r="V39" s="179"/>
      <c r="W39" s="179"/>
    </row>
    <row r="40" ht="21.75" customHeight="1" spans="1:23">
      <c r="A40" s="172"/>
      <c r="B40" s="172"/>
      <c r="C40" s="170" t="s">
        <v>340</v>
      </c>
      <c r="D40" s="172"/>
      <c r="E40" s="172"/>
      <c r="F40" s="172"/>
      <c r="G40" s="172"/>
      <c r="H40" s="172"/>
      <c r="I40" s="177">
        <v>1367000</v>
      </c>
      <c r="J40" s="177">
        <v>1367000</v>
      </c>
      <c r="K40" s="177">
        <v>1367000</v>
      </c>
      <c r="L40" s="177"/>
      <c r="M40" s="177"/>
      <c r="N40" s="22"/>
      <c r="O40" s="22"/>
      <c r="P40" s="172"/>
      <c r="Q40" s="177"/>
      <c r="R40" s="177"/>
      <c r="S40" s="177"/>
      <c r="T40" s="177"/>
      <c r="U40" s="22"/>
      <c r="V40" s="177"/>
      <c r="W40" s="177"/>
    </row>
    <row r="41" ht="21.75" customHeight="1" spans="1:23">
      <c r="A41" s="171" t="s">
        <v>327</v>
      </c>
      <c r="B41" s="171" t="s">
        <v>341</v>
      </c>
      <c r="C41" s="78" t="s">
        <v>340</v>
      </c>
      <c r="D41" s="171" t="s">
        <v>75</v>
      </c>
      <c r="E41" s="171" t="s">
        <v>133</v>
      </c>
      <c r="F41" s="171" t="s">
        <v>318</v>
      </c>
      <c r="G41" s="171" t="s">
        <v>249</v>
      </c>
      <c r="H41" s="171" t="s">
        <v>250</v>
      </c>
      <c r="I41" s="179">
        <v>20000</v>
      </c>
      <c r="J41" s="179">
        <v>20000</v>
      </c>
      <c r="K41" s="179">
        <v>20000</v>
      </c>
      <c r="L41" s="179"/>
      <c r="M41" s="179"/>
      <c r="N41" s="21"/>
      <c r="O41" s="21"/>
      <c r="P41" s="172"/>
      <c r="Q41" s="179"/>
      <c r="R41" s="179"/>
      <c r="S41" s="179"/>
      <c r="T41" s="179"/>
      <c r="U41" s="21"/>
      <c r="V41" s="179"/>
      <c r="W41" s="179"/>
    </row>
    <row r="42" ht="21.75" customHeight="1" spans="1:23">
      <c r="A42" s="171" t="s">
        <v>327</v>
      </c>
      <c r="B42" s="171" t="s">
        <v>341</v>
      </c>
      <c r="C42" s="78" t="s">
        <v>340</v>
      </c>
      <c r="D42" s="171" t="s">
        <v>75</v>
      </c>
      <c r="E42" s="171" t="s">
        <v>133</v>
      </c>
      <c r="F42" s="171" t="s">
        <v>318</v>
      </c>
      <c r="G42" s="171" t="s">
        <v>334</v>
      </c>
      <c r="H42" s="171" t="s">
        <v>335</v>
      </c>
      <c r="I42" s="179">
        <v>30000</v>
      </c>
      <c r="J42" s="179">
        <v>30000</v>
      </c>
      <c r="K42" s="179">
        <v>30000</v>
      </c>
      <c r="L42" s="179"/>
      <c r="M42" s="179"/>
      <c r="N42" s="21"/>
      <c r="O42" s="21"/>
      <c r="P42" s="172"/>
      <c r="Q42" s="179"/>
      <c r="R42" s="179"/>
      <c r="S42" s="179"/>
      <c r="T42" s="179"/>
      <c r="U42" s="21"/>
      <c r="V42" s="179"/>
      <c r="W42" s="179"/>
    </row>
    <row r="43" ht="21.75" customHeight="1" spans="1:23">
      <c r="A43" s="171" t="s">
        <v>327</v>
      </c>
      <c r="B43" s="171" t="s">
        <v>341</v>
      </c>
      <c r="C43" s="78" t="s">
        <v>340</v>
      </c>
      <c r="D43" s="171" t="s">
        <v>75</v>
      </c>
      <c r="E43" s="171" t="s">
        <v>133</v>
      </c>
      <c r="F43" s="171" t="s">
        <v>318</v>
      </c>
      <c r="G43" s="171" t="s">
        <v>251</v>
      </c>
      <c r="H43" s="171" t="s">
        <v>252</v>
      </c>
      <c r="I43" s="179">
        <v>15000</v>
      </c>
      <c r="J43" s="179">
        <v>15000</v>
      </c>
      <c r="K43" s="179">
        <v>15000</v>
      </c>
      <c r="L43" s="179"/>
      <c r="M43" s="179"/>
      <c r="N43" s="21"/>
      <c r="O43" s="21"/>
      <c r="P43" s="172"/>
      <c r="Q43" s="179"/>
      <c r="R43" s="179"/>
      <c r="S43" s="179"/>
      <c r="T43" s="179"/>
      <c r="U43" s="21"/>
      <c r="V43" s="179"/>
      <c r="W43" s="179"/>
    </row>
    <row r="44" ht="21.75" customHeight="1" spans="1:23">
      <c r="A44" s="171" t="s">
        <v>327</v>
      </c>
      <c r="B44" s="171" t="s">
        <v>341</v>
      </c>
      <c r="C44" s="78" t="s">
        <v>340</v>
      </c>
      <c r="D44" s="171" t="s">
        <v>75</v>
      </c>
      <c r="E44" s="171" t="s">
        <v>133</v>
      </c>
      <c r="F44" s="171" t="s">
        <v>318</v>
      </c>
      <c r="G44" s="171" t="s">
        <v>253</v>
      </c>
      <c r="H44" s="171" t="s">
        <v>254</v>
      </c>
      <c r="I44" s="179">
        <v>12500</v>
      </c>
      <c r="J44" s="179">
        <v>12500</v>
      </c>
      <c r="K44" s="179">
        <v>12500</v>
      </c>
      <c r="L44" s="179"/>
      <c r="M44" s="179"/>
      <c r="N44" s="21"/>
      <c r="O44" s="21"/>
      <c r="P44" s="172"/>
      <c r="Q44" s="179"/>
      <c r="R44" s="179"/>
      <c r="S44" s="179"/>
      <c r="T44" s="179"/>
      <c r="U44" s="21"/>
      <c r="V44" s="179"/>
      <c r="W44" s="179"/>
    </row>
    <row r="45" ht="21.75" customHeight="1" spans="1:23">
      <c r="A45" s="171" t="s">
        <v>327</v>
      </c>
      <c r="B45" s="171" t="s">
        <v>341</v>
      </c>
      <c r="C45" s="78" t="s">
        <v>340</v>
      </c>
      <c r="D45" s="171" t="s">
        <v>75</v>
      </c>
      <c r="E45" s="171" t="s">
        <v>133</v>
      </c>
      <c r="F45" s="171" t="s">
        <v>318</v>
      </c>
      <c r="G45" s="171" t="s">
        <v>255</v>
      </c>
      <c r="H45" s="171" t="s">
        <v>256</v>
      </c>
      <c r="I45" s="179">
        <v>50000</v>
      </c>
      <c r="J45" s="179">
        <v>50000</v>
      </c>
      <c r="K45" s="179">
        <v>50000</v>
      </c>
      <c r="L45" s="179"/>
      <c r="M45" s="179"/>
      <c r="N45" s="21"/>
      <c r="O45" s="21"/>
      <c r="P45" s="172"/>
      <c r="Q45" s="179"/>
      <c r="R45" s="179"/>
      <c r="S45" s="179"/>
      <c r="T45" s="179"/>
      <c r="U45" s="21"/>
      <c r="V45" s="179"/>
      <c r="W45" s="179"/>
    </row>
    <row r="46" ht="21.75" customHeight="1" spans="1:23">
      <c r="A46" s="171" t="s">
        <v>327</v>
      </c>
      <c r="B46" s="171" t="s">
        <v>341</v>
      </c>
      <c r="C46" s="78" t="s">
        <v>340</v>
      </c>
      <c r="D46" s="171" t="s">
        <v>75</v>
      </c>
      <c r="E46" s="171" t="s">
        <v>133</v>
      </c>
      <c r="F46" s="171" t="s">
        <v>318</v>
      </c>
      <c r="G46" s="171" t="s">
        <v>263</v>
      </c>
      <c r="H46" s="171" t="s">
        <v>264</v>
      </c>
      <c r="I46" s="179">
        <v>2400</v>
      </c>
      <c r="J46" s="179">
        <v>2400</v>
      </c>
      <c r="K46" s="179">
        <v>2400</v>
      </c>
      <c r="L46" s="179"/>
      <c r="M46" s="179"/>
      <c r="N46" s="21"/>
      <c r="O46" s="21"/>
      <c r="P46" s="172"/>
      <c r="Q46" s="179"/>
      <c r="R46" s="179"/>
      <c r="S46" s="179"/>
      <c r="T46" s="179"/>
      <c r="U46" s="21"/>
      <c r="V46" s="179"/>
      <c r="W46" s="179"/>
    </row>
    <row r="47" ht="21.75" customHeight="1" spans="1:23">
      <c r="A47" s="171" t="s">
        <v>327</v>
      </c>
      <c r="B47" s="171" t="s">
        <v>341</v>
      </c>
      <c r="C47" s="78" t="s">
        <v>340</v>
      </c>
      <c r="D47" s="171" t="s">
        <v>75</v>
      </c>
      <c r="E47" s="171" t="s">
        <v>133</v>
      </c>
      <c r="F47" s="171" t="s">
        <v>318</v>
      </c>
      <c r="G47" s="171" t="s">
        <v>263</v>
      </c>
      <c r="H47" s="171" t="s">
        <v>264</v>
      </c>
      <c r="I47" s="179">
        <v>30000</v>
      </c>
      <c r="J47" s="179">
        <v>30000</v>
      </c>
      <c r="K47" s="179">
        <v>30000</v>
      </c>
      <c r="L47" s="179"/>
      <c r="M47" s="179"/>
      <c r="N47" s="21"/>
      <c r="O47" s="21"/>
      <c r="P47" s="172"/>
      <c r="Q47" s="179"/>
      <c r="R47" s="179"/>
      <c r="S47" s="179"/>
      <c r="T47" s="179"/>
      <c r="U47" s="21"/>
      <c r="V47" s="179"/>
      <c r="W47" s="179"/>
    </row>
    <row r="48" ht="21.75" customHeight="1" spans="1:23">
      <c r="A48" s="171" t="s">
        <v>327</v>
      </c>
      <c r="B48" s="171" t="s">
        <v>341</v>
      </c>
      <c r="C48" s="78" t="s">
        <v>340</v>
      </c>
      <c r="D48" s="171" t="s">
        <v>75</v>
      </c>
      <c r="E48" s="171" t="s">
        <v>133</v>
      </c>
      <c r="F48" s="171" t="s">
        <v>318</v>
      </c>
      <c r="G48" s="171" t="s">
        <v>263</v>
      </c>
      <c r="H48" s="171" t="s">
        <v>264</v>
      </c>
      <c r="I48" s="179">
        <v>67600</v>
      </c>
      <c r="J48" s="179">
        <v>67600</v>
      </c>
      <c r="K48" s="179">
        <v>67600</v>
      </c>
      <c r="L48" s="179"/>
      <c r="M48" s="179"/>
      <c r="N48" s="21"/>
      <c r="O48" s="21"/>
      <c r="P48" s="172"/>
      <c r="Q48" s="179"/>
      <c r="R48" s="179"/>
      <c r="S48" s="179"/>
      <c r="T48" s="179"/>
      <c r="U48" s="21"/>
      <c r="V48" s="179"/>
      <c r="W48" s="179"/>
    </row>
    <row r="49" ht="21.75" customHeight="1" spans="1:23">
      <c r="A49" s="171" t="s">
        <v>327</v>
      </c>
      <c r="B49" s="171" t="s">
        <v>341</v>
      </c>
      <c r="C49" s="78" t="s">
        <v>340</v>
      </c>
      <c r="D49" s="171" t="s">
        <v>75</v>
      </c>
      <c r="E49" s="171" t="s">
        <v>133</v>
      </c>
      <c r="F49" s="171" t="s">
        <v>318</v>
      </c>
      <c r="G49" s="171" t="s">
        <v>277</v>
      </c>
      <c r="H49" s="171" t="s">
        <v>278</v>
      </c>
      <c r="I49" s="179">
        <v>90000</v>
      </c>
      <c r="J49" s="179">
        <v>90000</v>
      </c>
      <c r="K49" s="179">
        <v>90000</v>
      </c>
      <c r="L49" s="179"/>
      <c r="M49" s="179"/>
      <c r="N49" s="21"/>
      <c r="O49" s="21"/>
      <c r="P49" s="172"/>
      <c r="Q49" s="179"/>
      <c r="R49" s="179"/>
      <c r="S49" s="179"/>
      <c r="T49" s="179"/>
      <c r="U49" s="21"/>
      <c r="V49" s="179"/>
      <c r="W49" s="179"/>
    </row>
    <row r="50" ht="21.75" customHeight="1" spans="1:23">
      <c r="A50" s="171" t="s">
        <v>327</v>
      </c>
      <c r="B50" s="171" t="s">
        <v>341</v>
      </c>
      <c r="C50" s="78" t="s">
        <v>340</v>
      </c>
      <c r="D50" s="171" t="s">
        <v>75</v>
      </c>
      <c r="E50" s="171" t="s">
        <v>133</v>
      </c>
      <c r="F50" s="171" t="s">
        <v>318</v>
      </c>
      <c r="G50" s="171" t="s">
        <v>275</v>
      </c>
      <c r="H50" s="171" t="s">
        <v>276</v>
      </c>
      <c r="I50" s="179">
        <v>16000</v>
      </c>
      <c r="J50" s="179">
        <v>16000</v>
      </c>
      <c r="K50" s="179">
        <v>16000</v>
      </c>
      <c r="L50" s="179"/>
      <c r="M50" s="179"/>
      <c r="N50" s="21"/>
      <c r="O50" s="21"/>
      <c r="P50" s="172"/>
      <c r="Q50" s="179"/>
      <c r="R50" s="179"/>
      <c r="S50" s="179"/>
      <c r="T50" s="179"/>
      <c r="U50" s="21"/>
      <c r="V50" s="179"/>
      <c r="W50" s="179"/>
    </row>
    <row r="51" ht="21.75" customHeight="1" spans="1:23">
      <c r="A51" s="171" t="s">
        <v>327</v>
      </c>
      <c r="B51" s="171" t="s">
        <v>341</v>
      </c>
      <c r="C51" s="78" t="s">
        <v>340</v>
      </c>
      <c r="D51" s="171" t="s">
        <v>75</v>
      </c>
      <c r="E51" s="171" t="s">
        <v>133</v>
      </c>
      <c r="F51" s="171" t="s">
        <v>318</v>
      </c>
      <c r="G51" s="171" t="s">
        <v>269</v>
      </c>
      <c r="H51" s="171" t="s">
        <v>270</v>
      </c>
      <c r="I51" s="179">
        <v>60000</v>
      </c>
      <c r="J51" s="179">
        <v>60000</v>
      </c>
      <c r="K51" s="179">
        <v>60000</v>
      </c>
      <c r="L51" s="179"/>
      <c r="M51" s="179"/>
      <c r="N51" s="21"/>
      <c r="O51" s="21"/>
      <c r="P51" s="172"/>
      <c r="Q51" s="179"/>
      <c r="R51" s="179"/>
      <c r="S51" s="179"/>
      <c r="T51" s="179"/>
      <c r="U51" s="21"/>
      <c r="V51" s="179"/>
      <c r="W51" s="179"/>
    </row>
    <row r="52" ht="21.75" customHeight="1" spans="1:23">
      <c r="A52" s="171" t="s">
        <v>327</v>
      </c>
      <c r="B52" s="171" t="s">
        <v>341</v>
      </c>
      <c r="C52" s="78" t="s">
        <v>340</v>
      </c>
      <c r="D52" s="171" t="s">
        <v>75</v>
      </c>
      <c r="E52" s="171" t="s">
        <v>133</v>
      </c>
      <c r="F52" s="171" t="s">
        <v>318</v>
      </c>
      <c r="G52" s="171" t="s">
        <v>271</v>
      </c>
      <c r="H52" s="171" t="s">
        <v>272</v>
      </c>
      <c r="I52" s="179">
        <v>23400</v>
      </c>
      <c r="J52" s="179">
        <v>23400</v>
      </c>
      <c r="K52" s="179">
        <v>23400</v>
      </c>
      <c r="L52" s="179"/>
      <c r="M52" s="179"/>
      <c r="N52" s="21"/>
      <c r="O52" s="21"/>
      <c r="P52" s="172"/>
      <c r="Q52" s="179"/>
      <c r="R52" s="179"/>
      <c r="S52" s="179"/>
      <c r="T52" s="179"/>
      <c r="U52" s="21"/>
      <c r="V52" s="179"/>
      <c r="W52" s="179"/>
    </row>
    <row r="53" ht="21.75" customHeight="1" spans="1:23">
      <c r="A53" s="171" t="s">
        <v>327</v>
      </c>
      <c r="B53" s="171" t="s">
        <v>341</v>
      </c>
      <c r="C53" s="78" t="s">
        <v>340</v>
      </c>
      <c r="D53" s="171" t="s">
        <v>75</v>
      </c>
      <c r="E53" s="171" t="s">
        <v>133</v>
      </c>
      <c r="F53" s="171" t="s">
        <v>318</v>
      </c>
      <c r="G53" s="171" t="s">
        <v>337</v>
      </c>
      <c r="H53" s="171" t="s">
        <v>338</v>
      </c>
      <c r="I53" s="179">
        <v>730000</v>
      </c>
      <c r="J53" s="179">
        <v>730000</v>
      </c>
      <c r="K53" s="179">
        <v>730000</v>
      </c>
      <c r="L53" s="179"/>
      <c r="M53" s="179"/>
      <c r="N53" s="21"/>
      <c r="O53" s="21"/>
      <c r="P53" s="172"/>
      <c r="Q53" s="179"/>
      <c r="R53" s="179"/>
      <c r="S53" s="179"/>
      <c r="T53" s="179"/>
      <c r="U53" s="21"/>
      <c r="V53" s="179"/>
      <c r="W53" s="179"/>
    </row>
    <row r="54" ht="21.75" customHeight="1" spans="1:23">
      <c r="A54" s="171" t="s">
        <v>327</v>
      </c>
      <c r="B54" s="171" t="s">
        <v>341</v>
      </c>
      <c r="C54" s="78" t="s">
        <v>340</v>
      </c>
      <c r="D54" s="171" t="s">
        <v>75</v>
      </c>
      <c r="E54" s="171" t="s">
        <v>133</v>
      </c>
      <c r="F54" s="171" t="s">
        <v>318</v>
      </c>
      <c r="G54" s="171" t="s">
        <v>283</v>
      </c>
      <c r="H54" s="171" t="s">
        <v>284</v>
      </c>
      <c r="I54" s="179">
        <v>29100</v>
      </c>
      <c r="J54" s="179">
        <v>29100</v>
      </c>
      <c r="K54" s="179">
        <v>29100</v>
      </c>
      <c r="L54" s="179"/>
      <c r="M54" s="179"/>
      <c r="N54" s="21"/>
      <c r="O54" s="21"/>
      <c r="P54" s="172"/>
      <c r="Q54" s="179"/>
      <c r="R54" s="179"/>
      <c r="S54" s="179"/>
      <c r="T54" s="179"/>
      <c r="U54" s="21"/>
      <c r="V54" s="179"/>
      <c r="W54" s="179"/>
    </row>
    <row r="55" ht="21.75" customHeight="1" spans="1:23">
      <c r="A55" s="171" t="s">
        <v>327</v>
      </c>
      <c r="B55" s="171" t="s">
        <v>341</v>
      </c>
      <c r="C55" s="78" t="s">
        <v>340</v>
      </c>
      <c r="D55" s="171" t="s">
        <v>75</v>
      </c>
      <c r="E55" s="171" t="s">
        <v>133</v>
      </c>
      <c r="F55" s="171" t="s">
        <v>318</v>
      </c>
      <c r="G55" s="171" t="s">
        <v>306</v>
      </c>
      <c r="H55" s="171" t="s">
        <v>307</v>
      </c>
      <c r="I55" s="179">
        <v>72000</v>
      </c>
      <c r="J55" s="179">
        <v>72000</v>
      </c>
      <c r="K55" s="179">
        <v>72000</v>
      </c>
      <c r="L55" s="179"/>
      <c r="M55" s="179"/>
      <c r="N55" s="21"/>
      <c r="O55" s="21"/>
      <c r="P55" s="172"/>
      <c r="Q55" s="179"/>
      <c r="R55" s="179"/>
      <c r="S55" s="179"/>
      <c r="T55" s="179"/>
      <c r="U55" s="21"/>
      <c r="V55" s="179"/>
      <c r="W55" s="179"/>
    </row>
    <row r="56" ht="21.75" customHeight="1" spans="1:23">
      <c r="A56" s="171" t="s">
        <v>327</v>
      </c>
      <c r="B56" s="171" t="s">
        <v>341</v>
      </c>
      <c r="C56" s="78" t="s">
        <v>340</v>
      </c>
      <c r="D56" s="171" t="s">
        <v>75</v>
      </c>
      <c r="E56" s="171" t="s">
        <v>133</v>
      </c>
      <c r="F56" s="171" t="s">
        <v>318</v>
      </c>
      <c r="G56" s="171" t="s">
        <v>306</v>
      </c>
      <c r="H56" s="171" t="s">
        <v>307</v>
      </c>
      <c r="I56" s="179">
        <v>75000</v>
      </c>
      <c r="J56" s="179">
        <v>75000</v>
      </c>
      <c r="K56" s="179">
        <v>75000</v>
      </c>
      <c r="L56" s="179"/>
      <c r="M56" s="179"/>
      <c r="N56" s="21"/>
      <c r="O56" s="21"/>
      <c r="P56" s="172"/>
      <c r="Q56" s="179"/>
      <c r="R56" s="179"/>
      <c r="S56" s="179"/>
      <c r="T56" s="179"/>
      <c r="U56" s="21"/>
      <c r="V56" s="179"/>
      <c r="W56" s="179"/>
    </row>
    <row r="57" ht="21.75" customHeight="1" spans="1:23">
      <c r="A57" s="171" t="s">
        <v>327</v>
      </c>
      <c r="B57" s="171" t="s">
        <v>341</v>
      </c>
      <c r="C57" s="78" t="s">
        <v>340</v>
      </c>
      <c r="D57" s="171" t="s">
        <v>75</v>
      </c>
      <c r="E57" s="171" t="s">
        <v>133</v>
      </c>
      <c r="F57" s="171" t="s">
        <v>318</v>
      </c>
      <c r="G57" s="171" t="s">
        <v>306</v>
      </c>
      <c r="H57" s="171" t="s">
        <v>307</v>
      </c>
      <c r="I57" s="179">
        <v>37500</v>
      </c>
      <c r="J57" s="179">
        <v>37500</v>
      </c>
      <c r="K57" s="179">
        <v>37500</v>
      </c>
      <c r="L57" s="179"/>
      <c r="M57" s="179"/>
      <c r="N57" s="21"/>
      <c r="O57" s="21"/>
      <c r="P57" s="172"/>
      <c r="Q57" s="179"/>
      <c r="R57" s="179"/>
      <c r="S57" s="179"/>
      <c r="T57" s="179"/>
      <c r="U57" s="21"/>
      <c r="V57" s="179"/>
      <c r="W57" s="179"/>
    </row>
    <row r="58" ht="21.75" customHeight="1" spans="1:23">
      <c r="A58" s="171" t="s">
        <v>327</v>
      </c>
      <c r="B58" s="171" t="s">
        <v>341</v>
      </c>
      <c r="C58" s="78" t="s">
        <v>340</v>
      </c>
      <c r="D58" s="171" t="s">
        <v>75</v>
      </c>
      <c r="E58" s="171" t="s">
        <v>133</v>
      </c>
      <c r="F58" s="171" t="s">
        <v>318</v>
      </c>
      <c r="G58" s="171" t="s">
        <v>342</v>
      </c>
      <c r="H58" s="171" t="s">
        <v>343</v>
      </c>
      <c r="I58" s="179">
        <v>6500</v>
      </c>
      <c r="J58" s="179">
        <v>6500</v>
      </c>
      <c r="K58" s="179">
        <v>6500</v>
      </c>
      <c r="L58" s="179"/>
      <c r="M58" s="179"/>
      <c r="N58" s="21"/>
      <c r="O58" s="21"/>
      <c r="P58" s="172"/>
      <c r="Q58" s="179"/>
      <c r="R58" s="179"/>
      <c r="S58" s="179"/>
      <c r="T58" s="179"/>
      <c r="U58" s="21"/>
      <c r="V58" s="179"/>
      <c r="W58" s="179"/>
    </row>
    <row r="59" ht="21.75" customHeight="1" spans="1:23">
      <c r="A59" s="172"/>
      <c r="B59" s="172"/>
      <c r="C59" s="170" t="s">
        <v>344</v>
      </c>
      <c r="D59" s="172"/>
      <c r="E59" s="172"/>
      <c r="F59" s="172"/>
      <c r="G59" s="172"/>
      <c r="H59" s="172"/>
      <c r="I59" s="177">
        <v>1190000</v>
      </c>
      <c r="J59" s="177">
        <v>1190000</v>
      </c>
      <c r="K59" s="177">
        <v>1190000</v>
      </c>
      <c r="L59" s="177"/>
      <c r="M59" s="177"/>
      <c r="N59" s="22"/>
      <c r="O59" s="22"/>
      <c r="P59" s="172"/>
      <c r="Q59" s="177"/>
      <c r="R59" s="177"/>
      <c r="S59" s="177"/>
      <c r="T59" s="177"/>
      <c r="U59" s="22"/>
      <c r="V59" s="177"/>
      <c r="W59" s="177"/>
    </row>
    <row r="60" ht="21.75" customHeight="1" spans="1:23">
      <c r="A60" s="171" t="s">
        <v>316</v>
      </c>
      <c r="B60" s="171" t="s">
        <v>345</v>
      </c>
      <c r="C60" s="78" t="s">
        <v>344</v>
      </c>
      <c r="D60" s="171" t="s">
        <v>75</v>
      </c>
      <c r="E60" s="171" t="s">
        <v>127</v>
      </c>
      <c r="F60" s="171" t="s">
        <v>323</v>
      </c>
      <c r="G60" s="171" t="s">
        <v>319</v>
      </c>
      <c r="H60" s="171" t="s">
        <v>87</v>
      </c>
      <c r="I60" s="179">
        <v>60000</v>
      </c>
      <c r="J60" s="179">
        <v>60000</v>
      </c>
      <c r="K60" s="179">
        <v>60000</v>
      </c>
      <c r="L60" s="179"/>
      <c r="M60" s="179"/>
      <c r="N60" s="21"/>
      <c r="O60" s="21"/>
      <c r="P60" s="172"/>
      <c r="Q60" s="179"/>
      <c r="R60" s="179"/>
      <c r="S60" s="179"/>
      <c r="T60" s="179"/>
      <c r="U60" s="21"/>
      <c r="V60" s="179"/>
      <c r="W60" s="179"/>
    </row>
    <row r="61" ht="21.75" customHeight="1" spans="1:23">
      <c r="A61" s="171" t="s">
        <v>316</v>
      </c>
      <c r="B61" s="171" t="s">
        <v>345</v>
      </c>
      <c r="C61" s="78" t="s">
        <v>344</v>
      </c>
      <c r="D61" s="171" t="s">
        <v>75</v>
      </c>
      <c r="E61" s="171" t="s">
        <v>127</v>
      </c>
      <c r="F61" s="171" t="s">
        <v>323</v>
      </c>
      <c r="G61" s="171" t="s">
        <v>319</v>
      </c>
      <c r="H61" s="171" t="s">
        <v>87</v>
      </c>
      <c r="I61" s="179">
        <v>60000</v>
      </c>
      <c r="J61" s="179">
        <v>60000</v>
      </c>
      <c r="K61" s="179">
        <v>60000</v>
      </c>
      <c r="L61" s="179"/>
      <c r="M61" s="179"/>
      <c r="N61" s="21"/>
      <c r="O61" s="21"/>
      <c r="P61" s="172"/>
      <c r="Q61" s="179"/>
      <c r="R61" s="179"/>
      <c r="S61" s="179"/>
      <c r="T61" s="179"/>
      <c r="U61" s="21"/>
      <c r="V61" s="179"/>
      <c r="W61" s="179"/>
    </row>
    <row r="62" ht="21.75" customHeight="1" spans="1:23">
      <c r="A62" s="171" t="s">
        <v>316</v>
      </c>
      <c r="B62" s="171" t="s">
        <v>345</v>
      </c>
      <c r="C62" s="78" t="s">
        <v>344</v>
      </c>
      <c r="D62" s="171" t="s">
        <v>75</v>
      </c>
      <c r="E62" s="171" t="s">
        <v>127</v>
      </c>
      <c r="F62" s="171" t="s">
        <v>323</v>
      </c>
      <c r="G62" s="171" t="s">
        <v>319</v>
      </c>
      <c r="H62" s="171" t="s">
        <v>87</v>
      </c>
      <c r="I62" s="179">
        <v>60000</v>
      </c>
      <c r="J62" s="179">
        <v>60000</v>
      </c>
      <c r="K62" s="179">
        <v>60000</v>
      </c>
      <c r="L62" s="179"/>
      <c r="M62" s="179"/>
      <c r="N62" s="21"/>
      <c r="O62" s="21"/>
      <c r="P62" s="172"/>
      <c r="Q62" s="179"/>
      <c r="R62" s="179"/>
      <c r="S62" s="179"/>
      <c r="T62" s="179"/>
      <c r="U62" s="21"/>
      <c r="V62" s="179"/>
      <c r="W62" s="179"/>
    </row>
    <row r="63" ht="21.75" customHeight="1" spans="1:23">
      <c r="A63" s="171" t="s">
        <v>316</v>
      </c>
      <c r="B63" s="171" t="s">
        <v>345</v>
      </c>
      <c r="C63" s="78" t="s">
        <v>344</v>
      </c>
      <c r="D63" s="171" t="s">
        <v>75</v>
      </c>
      <c r="E63" s="171" t="s">
        <v>127</v>
      </c>
      <c r="F63" s="171" t="s">
        <v>323</v>
      </c>
      <c r="G63" s="171" t="s">
        <v>319</v>
      </c>
      <c r="H63" s="171" t="s">
        <v>87</v>
      </c>
      <c r="I63" s="179">
        <v>60000</v>
      </c>
      <c r="J63" s="179">
        <v>60000</v>
      </c>
      <c r="K63" s="179">
        <v>60000</v>
      </c>
      <c r="L63" s="179"/>
      <c r="M63" s="179"/>
      <c r="N63" s="21"/>
      <c r="O63" s="21"/>
      <c r="P63" s="172"/>
      <c r="Q63" s="179"/>
      <c r="R63" s="179"/>
      <c r="S63" s="179"/>
      <c r="T63" s="179"/>
      <c r="U63" s="21"/>
      <c r="V63" s="179"/>
      <c r="W63" s="179"/>
    </row>
    <row r="64" ht="21.75" customHeight="1" spans="1:23">
      <c r="A64" s="171" t="s">
        <v>316</v>
      </c>
      <c r="B64" s="171" t="s">
        <v>345</v>
      </c>
      <c r="C64" s="78" t="s">
        <v>344</v>
      </c>
      <c r="D64" s="171" t="s">
        <v>75</v>
      </c>
      <c r="E64" s="171" t="s">
        <v>127</v>
      </c>
      <c r="F64" s="171" t="s">
        <v>323</v>
      </c>
      <c r="G64" s="171" t="s">
        <v>319</v>
      </c>
      <c r="H64" s="171" t="s">
        <v>87</v>
      </c>
      <c r="I64" s="179">
        <v>60000</v>
      </c>
      <c r="J64" s="179">
        <v>60000</v>
      </c>
      <c r="K64" s="179">
        <v>60000</v>
      </c>
      <c r="L64" s="179"/>
      <c r="M64" s="179"/>
      <c r="N64" s="21"/>
      <c r="O64" s="21"/>
      <c r="P64" s="172"/>
      <c r="Q64" s="179"/>
      <c r="R64" s="179"/>
      <c r="S64" s="179"/>
      <c r="T64" s="179"/>
      <c r="U64" s="21"/>
      <c r="V64" s="179"/>
      <c r="W64" s="179"/>
    </row>
    <row r="65" ht="21.75" customHeight="1" spans="1:23">
      <c r="A65" s="171" t="s">
        <v>316</v>
      </c>
      <c r="B65" s="171" t="s">
        <v>345</v>
      </c>
      <c r="C65" s="78" t="s">
        <v>344</v>
      </c>
      <c r="D65" s="171" t="s">
        <v>75</v>
      </c>
      <c r="E65" s="171" t="s">
        <v>127</v>
      </c>
      <c r="F65" s="171" t="s">
        <v>323</v>
      </c>
      <c r="G65" s="171" t="s">
        <v>319</v>
      </c>
      <c r="H65" s="171" t="s">
        <v>87</v>
      </c>
      <c r="I65" s="179">
        <v>60000</v>
      </c>
      <c r="J65" s="179">
        <v>60000</v>
      </c>
      <c r="K65" s="179">
        <v>60000</v>
      </c>
      <c r="L65" s="179"/>
      <c r="M65" s="179"/>
      <c r="N65" s="21"/>
      <c r="O65" s="21"/>
      <c r="P65" s="172"/>
      <c r="Q65" s="179"/>
      <c r="R65" s="179"/>
      <c r="S65" s="179"/>
      <c r="T65" s="179"/>
      <c r="U65" s="21"/>
      <c r="V65" s="179"/>
      <c r="W65" s="179"/>
    </row>
    <row r="66" ht="21.75" customHeight="1" spans="1:23">
      <c r="A66" s="171" t="s">
        <v>316</v>
      </c>
      <c r="B66" s="171" t="s">
        <v>345</v>
      </c>
      <c r="C66" s="78" t="s">
        <v>344</v>
      </c>
      <c r="D66" s="171" t="s">
        <v>75</v>
      </c>
      <c r="E66" s="171" t="s">
        <v>127</v>
      </c>
      <c r="F66" s="171" t="s">
        <v>323</v>
      </c>
      <c r="G66" s="171" t="s">
        <v>319</v>
      </c>
      <c r="H66" s="171" t="s">
        <v>87</v>
      </c>
      <c r="I66" s="179">
        <v>60000</v>
      </c>
      <c r="J66" s="179">
        <v>60000</v>
      </c>
      <c r="K66" s="179">
        <v>60000</v>
      </c>
      <c r="L66" s="179"/>
      <c r="M66" s="179"/>
      <c r="N66" s="21"/>
      <c r="O66" s="21"/>
      <c r="P66" s="172"/>
      <c r="Q66" s="179"/>
      <c r="R66" s="179"/>
      <c r="S66" s="179"/>
      <c r="T66" s="179"/>
      <c r="U66" s="21"/>
      <c r="V66" s="179"/>
      <c r="W66" s="179"/>
    </row>
    <row r="67" ht="21.75" customHeight="1" spans="1:23">
      <c r="A67" s="171" t="s">
        <v>316</v>
      </c>
      <c r="B67" s="171" t="s">
        <v>345</v>
      </c>
      <c r="C67" s="78" t="s">
        <v>344</v>
      </c>
      <c r="D67" s="171" t="s">
        <v>75</v>
      </c>
      <c r="E67" s="171" t="s">
        <v>127</v>
      </c>
      <c r="F67" s="171" t="s">
        <v>323</v>
      </c>
      <c r="G67" s="171" t="s">
        <v>319</v>
      </c>
      <c r="H67" s="171" t="s">
        <v>87</v>
      </c>
      <c r="I67" s="179">
        <v>60000</v>
      </c>
      <c r="J67" s="179">
        <v>60000</v>
      </c>
      <c r="K67" s="179">
        <v>60000</v>
      </c>
      <c r="L67" s="179"/>
      <c r="M67" s="179"/>
      <c r="N67" s="21"/>
      <c r="O67" s="21"/>
      <c r="P67" s="172"/>
      <c r="Q67" s="179"/>
      <c r="R67" s="179"/>
      <c r="S67" s="179"/>
      <c r="T67" s="179"/>
      <c r="U67" s="21"/>
      <c r="V67" s="179"/>
      <c r="W67" s="179"/>
    </row>
    <row r="68" ht="21.75" customHeight="1" spans="1:23">
      <c r="A68" s="171" t="s">
        <v>316</v>
      </c>
      <c r="B68" s="171" t="s">
        <v>345</v>
      </c>
      <c r="C68" s="78" t="s">
        <v>344</v>
      </c>
      <c r="D68" s="171" t="s">
        <v>75</v>
      </c>
      <c r="E68" s="171" t="s">
        <v>127</v>
      </c>
      <c r="F68" s="171" t="s">
        <v>323</v>
      </c>
      <c r="G68" s="171" t="s">
        <v>319</v>
      </c>
      <c r="H68" s="171" t="s">
        <v>87</v>
      </c>
      <c r="I68" s="179">
        <v>60000</v>
      </c>
      <c r="J68" s="179">
        <v>60000</v>
      </c>
      <c r="K68" s="179">
        <v>60000</v>
      </c>
      <c r="L68" s="179"/>
      <c r="M68" s="179"/>
      <c r="N68" s="21"/>
      <c r="O68" s="21"/>
      <c r="P68" s="172"/>
      <c r="Q68" s="179"/>
      <c r="R68" s="179"/>
      <c r="S68" s="179"/>
      <c r="T68" s="179"/>
      <c r="U68" s="21"/>
      <c r="V68" s="179"/>
      <c r="W68" s="179"/>
    </row>
    <row r="69" ht="21.75" customHeight="1" spans="1:23">
      <c r="A69" s="171" t="s">
        <v>316</v>
      </c>
      <c r="B69" s="171" t="s">
        <v>345</v>
      </c>
      <c r="C69" s="78" t="s">
        <v>344</v>
      </c>
      <c r="D69" s="171" t="s">
        <v>75</v>
      </c>
      <c r="E69" s="171" t="s">
        <v>127</v>
      </c>
      <c r="F69" s="171" t="s">
        <v>323</v>
      </c>
      <c r="G69" s="171" t="s">
        <v>319</v>
      </c>
      <c r="H69" s="171" t="s">
        <v>87</v>
      </c>
      <c r="I69" s="179">
        <v>60000</v>
      </c>
      <c r="J69" s="179">
        <v>60000</v>
      </c>
      <c r="K69" s="179">
        <v>60000</v>
      </c>
      <c r="L69" s="179"/>
      <c r="M69" s="179"/>
      <c r="N69" s="21"/>
      <c r="O69" s="21"/>
      <c r="P69" s="172"/>
      <c r="Q69" s="179"/>
      <c r="R69" s="179"/>
      <c r="S69" s="179"/>
      <c r="T69" s="179"/>
      <c r="U69" s="21"/>
      <c r="V69" s="179"/>
      <c r="W69" s="179"/>
    </row>
    <row r="70" ht="21.75" customHeight="1" spans="1:23">
      <c r="A70" s="171" t="s">
        <v>316</v>
      </c>
      <c r="B70" s="171" t="s">
        <v>345</v>
      </c>
      <c r="C70" s="78" t="s">
        <v>344</v>
      </c>
      <c r="D70" s="171" t="s">
        <v>75</v>
      </c>
      <c r="E70" s="171" t="s">
        <v>129</v>
      </c>
      <c r="F70" s="171" t="s">
        <v>346</v>
      </c>
      <c r="G70" s="171" t="s">
        <v>319</v>
      </c>
      <c r="H70" s="171" t="s">
        <v>87</v>
      </c>
      <c r="I70" s="179">
        <v>70000</v>
      </c>
      <c r="J70" s="179">
        <v>70000</v>
      </c>
      <c r="K70" s="179">
        <v>70000</v>
      </c>
      <c r="L70" s="179"/>
      <c r="M70" s="179"/>
      <c r="N70" s="21"/>
      <c r="O70" s="21"/>
      <c r="P70" s="172"/>
      <c r="Q70" s="179"/>
      <c r="R70" s="179"/>
      <c r="S70" s="179"/>
      <c r="T70" s="179"/>
      <c r="U70" s="21"/>
      <c r="V70" s="179"/>
      <c r="W70" s="179"/>
    </row>
    <row r="71" ht="21.75" customHeight="1" spans="1:23">
      <c r="A71" s="171" t="s">
        <v>316</v>
      </c>
      <c r="B71" s="171" t="s">
        <v>345</v>
      </c>
      <c r="C71" s="78" t="s">
        <v>344</v>
      </c>
      <c r="D71" s="171" t="s">
        <v>75</v>
      </c>
      <c r="E71" s="171" t="s">
        <v>129</v>
      </c>
      <c r="F71" s="171" t="s">
        <v>346</v>
      </c>
      <c r="G71" s="171" t="s">
        <v>319</v>
      </c>
      <c r="H71" s="171" t="s">
        <v>87</v>
      </c>
      <c r="I71" s="179">
        <v>60000</v>
      </c>
      <c r="J71" s="179">
        <v>60000</v>
      </c>
      <c r="K71" s="179">
        <v>60000</v>
      </c>
      <c r="L71" s="179"/>
      <c r="M71" s="179"/>
      <c r="N71" s="21"/>
      <c r="O71" s="21"/>
      <c r="P71" s="172"/>
      <c r="Q71" s="179"/>
      <c r="R71" s="179"/>
      <c r="S71" s="179"/>
      <c r="T71" s="179"/>
      <c r="U71" s="21"/>
      <c r="V71" s="179"/>
      <c r="W71" s="179"/>
    </row>
    <row r="72" ht="21.75" customHeight="1" spans="1:23">
      <c r="A72" s="171" t="s">
        <v>316</v>
      </c>
      <c r="B72" s="171" t="s">
        <v>345</v>
      </c>
      <c r="C72" s="78" t="s">
        <v>344</v>
      </c>
      <c r="D72" s="171" t="s">
        <v>75</v>
      </c>
      <c r="E72" s="171" t="s">
        <v>129</v>
      </c>
      <c r="F72" s="171" t="s">
        <v>346</v>
      </c>
      <c r="G72" s="171" t="s">
        <v>319</v>
      </c>
      <c r="H72" s="171" t="s">
        <v>87</v>
      </c>
      <c r="I72" s="179">
        <v>100000</v>
      </c>
      <c r="J72" s="179">
        <v>100000</v>
      </c>
      <c r="K72" s="179">
        <v>100000</v>
      </c>
      <c r="L72" s="179"/>
      <c r="M72" s="179"/>
      <c r="N72" s="21"/>
      <c r="O72" s="21"/>
      <c r="P72" s="172"/>
      <c r="Q72" s="179"/>
      <c r="R72" s="179"/>
      <c r="S72" s="179"/>
      <c r="T72" s="179"/>
      <c r="U72" s="21"/>
      <c r="V72" s="179"/>
      <c r="W72" s="179"/>
    </row>
    <row r="73" ht="21.75" customHeight="1" spans="1:23">
      <c r="A73" s="171" t="s">
        <v>316</v>
      </c>
      <c r="B73" s="171" t="s">
        <v>345</v>
      </c>
      <c r="C73" s="78" t="s">
        <v>344</v>
      </c>
      <c r="D73" s="171" t="s">
        <v>75</v>
      </c>
      <c r="E73" s="171" t="s">
        <v>129</v>
      </c>
      <c r="F73" s="171" t="s">
        <v>346</v>
      </c>
      <c r="G73" s="171" t="s">
        <v>319</v>
      </c>
      <c r="H73" s="171" t="s">
        <v>87</v>
      </c>
      <c r="I73" s="179">
        <v>30000</v>
      </c>
      <c r="J73" s="179">
        <v>30000</v>
      </c>
      <c r="K73" s="179">
        <v>30000</v>
      </c>
      <c r="L73" s="179"/>
      <c r="M73" s="179"/>
      <c r="N73" s="21"/>
      <c r="O73" s="21"/>
      <c r="P73" s="172"/>
      <c r="Q73" s="179"/>
      <c r="R73" s="179"/>
      <c r="S73" s="179"/>
      <c r="T73" s="179"/>
      <c r="U73" s="21"/>
      <c r="V73" s="179"/>
      <c r="W73" s="179"/>
    </row>
    <row r="74" ht="21.75" customHeight="1" spans="1:23">
      <c r="A74" s="171" t="s">
        <v>316</v>
      </c>
      <c r="B74" s="171" t="s">
        <v>345</v>
      </c>
      <c r="C74" s="78" t="s">
        <v>344</v>
      </c>
      <c r="D74" s="171" t="s">
        <v>75</v>
      </c>
      <c r="E74" s="171" t="s">
        <v>129</v>
      </c>
      <c r="F74" s="171" t="s">
        <v>346</v>
      </c>
      <c r="G74" s="171" t="s">
        <v>319</v>
      </c>
      <c r="H74" s="171" t="s">
        <v>87</v>
      </c>
      <c r="I74" s="179">
        <v>150000</v>
      </c>
      <c r="J74" s="179">
        <v>150000</v>
      </c>
      <c r="K74" s="179">
        <v>150000</v>
      </c>
      <c r="L74" s="179"/>
      <c r="M74" s="179"/>
      <c r="N74" s="21"/>
      <c r="O74" s="21"/>
      <c r="P74" s="172"/>
      <c r="Q74" s="179"/>
      <c r="R74" s="179"/>
      <c r="S74" s="179"/>
      <c r="T74" s="179"/>
      <c r="U74" s="21"/>
      <c r="V74" s="179"/>
      <c r="W74" s="179"/>
    </row>
    <row r="75" ht="21.75" customHeight="1" spans="1:23">
      <c r="A75" s="171" t="s">
        <v>316</v>
      </c>
      <c r="B75" s="171" t="s">
        <v>345</v>
      </c>
      <c r="C75" s="78" t="s">
        <v>344</v>
      </c>
      <c r="D75" s="171" t="s">
        <v>75</v>
      </c>
      <c r="E75" s="171" t="s">
        <v>129</v>
      </c>
      <c r="F75" s="171" t="s">
        <v>346</v>
      </c>
      <c r="G75" s="171" t="s">
        <v>319</v>
      </c>
      <c r="H75" s="171" t="s">
        <v>87</v>
      </c>
      <c r="I75" s="179">
        <v>30000</v>
      </c>
      <c r="J75" s="179">
        <v>30000</v>
      </c>
      <c r="K75" s="179">
        <v>30000</v>
      </c>
      <c r="L75" s="179"/>
      <c r="M75" s="179"/>
      <c r="N75" s="21"/>
      <c r="O75" s="21"/>
      <c r="P75" s="172"/>
      <c r="Q75" s="179"/>
      <c r="R75" s="179"/>
      <c r="S75" s="179"/>
      <c r="T75" s="179"/>
      <c r="U75" s="21"/>
      <c r="V75" s="179"/>
      <c r="W75" s="179"/>
    </row>
    <row r="76" ht="21.75" customHeight="1" spans="1:23">
      <c r="A76" s="171" t="s">
        <v>316</v>
      </c>
      <c r="B76" s="171" t="s">
        <v>345</v>
      </c>
      <c r="C76" s="78" t="s">
        <v>344</v>
      </c>
      <c r="D76" s="171" t="s">
        <v>75</v>
      </c>
      <c r="E76" s="171" t="s">
        <v>129</v>
      </c>
      <c r="F76" s="171" t="s">
        <v>346</v>
      </c>
      <c r="G76" s="171" t="s">
        <v>319</v>
      </c>
      <c r="H76" s="171" t="s">
        <v>87</v>
      </c>
      <c r="I76" s="179">
        <v>90000</v>
      </c>
      <c r="J76" s="179">
        <v>90000</v>
      </c>
      <c r="K76" s="179">
        <v>90000</v>
      </c>
      <c r="L76" s="179"/>
      <c r="M76" s="179"/>
      <c r="N76" s="21"/>
      <c r="O76" s="21"/>
      <c r="P76" s="172"/>
      <c r="Q76" s="179"/>
      <c r="R76" s="179"/>
      <c r="S76" s="179"/>
      <c r="T76" s="179"/>
      <c r="U76" s="21"/>
      <c r="V76" s="179"/>
      <c r="W76" s="179"/>
    </row>
    <row r="77" ht="21.75" customHeight="1" spans="1:23">
      <c r="A77" s="171" t="s">
        <v>316</v>
      </c>
      <c r="B77" s="171" t="s">
        <v>345</v>
      </c>
      <c r="C77" s="78" t="s">
        <v>344</v>
      </c>
      <c r="D77" s="171" t="s">
        <v>75</v>
      </c>
      <c r="E77" s="171" t="s">
        <v>129</v>
      </c>
      <c r="F77" s="171" t="s">
        <v>346</v>
      </c>
      <c r="G77" s="171" t="s">
        <v>319</v>
      </c>
      <c r="H77" s="171" t="s">
        <v>87</v>
      </c>
      <c r="I77" s="179">
        <v>30000</v>
      </c>
      <c r="J77" s="179">
        <v>30000</v>
      </c>
      <c r="K77" s="179">
        <v>30000</v>
      </c>
      <c r="L77" s="179"/>
      <c r="M77" s="179"/>
      <c r="N77" s="21"/>
      <c r="O77" s="21"/>
      <c r="P77" s="172"/>
      <c r="Q77" s="179"/>
      <c r="R77" s="179"/>
      <c r="S77" s="179"/>
      <c r="T77" s="179"/>
      <c r="U77" s="21"/>
      <c r="V77" s="179"/>
      <c r="W77" s="179"/>
    </row>
    <row r="78" ht="21.75" customHeight="1" spans="1:23">
      <c r="A78" s="171" t="s">
        <v>316</v>
      </c>
      <c r="B78" s="171" t="s">
        <v>345</v>
      </c>
      <c r="C78" s="78" t="s">
        <v>344</v>
      </c>
      <c r="D78" s="171" t="s">
        <v>75</v>
      </c>
      <c r="E78" s="171" t="s">
        <v>129</v>
      </c>
      <c r="F78" s="171" t="s">
        <v>346</v>
      </c>
      <c r="G78" s="171" t="s">
        <v>319</v>
      </c>
      <c r="H78" s="171" t="s">
        <v>87</v>
      </c>
      <c r="I78" s="179">
        <v>30000</v>
      </c>
      <c r="J78" s="179">
        <v>30000</v>
      </c>
      <c r="K78" s="179">
        <v>30000</v>
      </c>
      <c r="L78" s="179"/>
      <c r="M78" s="179"/>
      <c r="N78" s="21"/>
      <c r="O78" s="21"/>
      <c r="P78" s="172"/>
      <c r="Q78" s="179"/>
      <c r="R78" s="179"/>
      <c r="S78" s="179"/>
      <c r="T78" s="179"/>
      <c r="U78" s="21"/>
      <c r="V78" s="179"/>
      <c r="W78" s="179"/>
    </row>
    <row r="79" ht="21.75" customHeight="1" spans="1:23">
      <c r="A79" s="172"/>
      <c r="B79" s="172"/>
      <c r="C79" s="170" t="s">
        <v>347</v>
      </c>
      <c r="D79" s="172"/>
      <c r="E79" s="172"/>
      <c r="F79" s="172"/>
      <c r="G79" s="172"/>
      <c r="H79" s="172"/>
      <c r="I79" s="177">
        <v>1022500</v>
      </c>
      <c r="J79" s="177">
        <v>1022500</v>
      </c>
      <c r="K79" s="177">
        <v>1022500</v>
      </c>
      <c r="L79" s="177"/>
      <c r="M79" s="177"/>
      <c r="N79" s="22"/>
      <c r="O79" s="22"/>
      <c r="P79" s="172"/>
      <c r="Q79" s="177"/>
      <c r="R79" s="177"/>
      <c r="S79" s="177"/>
      <c r="T79" s="177"/>
      <c r="U79" s="22"/>
      <c r="V79" s="177"/>
      <c r="W79" s="177"/>
    </row>
    <row r="80" ht="21.75" customHeight="1" spans="1:23">
      <c r="A80" s="171" t="s">
        <v>316</v>
      </c>
      <c r="B80" s="171" t="s">
        <v>348</v>
      </c>
      <c r="C80" s="78" t="s">
        <v>347</v>
      </c>
      <c r="D80" s="171" t="s">
        <v>75</v>
      </c>
      <c r="E80" s="171" t="s">
        <v>119</v>
      </c>
      <c r="F80" s="171" t="s">
        <v>349</v>
      </c>
      <c r="G80" s="171" t="s">
        <v>319</v>
      </c>
      <c r="H80" s="171" t="s">
        <v>87</v>
      </c>
      <c r="I80" s="179">
        <v>17000</v>
      </c>
      <c r="J80" s="179">
        <v>17000</v>
      </c>
      <c r="K80" s="179">
        <v>17000</v>
      </c>
      <c r="L80" s="179"/>
      <c r="M80" s="179"/>
      <c r="N80" s="21"/>
      <c r="O80" s="21"/>
      <c r="P80" s="172"/>
      <c r="Q80" s="179"/>
      <c r="R80" s="179"/>
      <c r="S80" s="179"/>
      <c r="T80" s="179"/>
      <c r="U80" s="21"/>
      <c r="V80" s="179"/>
      <c r="W80" s="179"/>
    </row>
    <row r="81" ht="21.75" customHeight="1" spans="1:23">
      <c r="A81" s="171" t="s">
        <v>316</v>
      </c>
      <c r="B81" s="171" t="s">
        <v>348</v>
      </c>
      <c r="C81" s="78" t="s">
        <v>347</v>
      </c>
      <c r="D81" s="171" t="s">
        <v>75</v>
      </c>
      <c r="E81" s="171" t="s">
        <v>119</v>
      </c>
      <c r="F81" s="171" t="s">
        <v>349</v>
      </c>
      <c r="G81" s="171" t="s">
        <v>319</v>
      </c>
      <c r="H81" s="171" t="s">
        <v>87</v>
      </c>
      <c r="I81" s="179">
        <v>20000</v>
      </c>
      <c r="J81" s="179">
        <v>20000</v>
      </c>
      <c r="K81" s="179">
        <v>20000</v>
      </c>
      <c r="L81" s="179"/>
      <c r="M81" s="179"/>
      <c r="N81" s="21"/>
      <c r="O81" s="21"/>
      <c r="P81" s="172"/>
      <c r="Q81" s="179"/>
      <c r="R81" s="179"/>
      <c r="S81" s="179"/>
      <c r="T81" s="179"/>
      <c r="U81" s="21"/>
      <c r="V81" s="179"/>
      <c r="W81" s="179"/>
    </row>
    <row r="82" ht="21.75" customHeight="1" spans="1:23">
      <c r="A82" s="171" t="s">
        <v>316</v>
      </c>
      <c r="B82" s="171" t="s">
        <v>348</v>
      </c>
      <c r="C82" s="78" t="s">
        <v>347</v>
      </c>
      <c r="D82" s="171" t="s">
        <v>75</v>
      </c>
      <c r="E82" s="171" t="s">
        <v>119</v>
      </c>
      <c r="F82" s="171" t="s">
        <v>349</v>
      </c>
      <c r="G82" s="171" t="s">
        <v>319</v>
      </c>
      <c r="H82" s="171" t="s">
        <v>87</v>
      </c>
      <c r="I82" s="179">
        <v>15000</v>
      </c>
      <c r="J82" s="179">
        <v>15000</v>
      </c>
      <c r="K82" s="179">
        <v>15000</v>
      </c>
      <c r="L82" s="179"/>
      <c r="M82" s="179"/>
      <c r="N82" s="21"/>
      <c r="O82" s="21"/>
      <c r="P82" s="172"/>
      <c r="Q82" s="179"/>
      <c r="R82" s="179"/>
      <c r="S82" s="179"/>
      <c r="T82" s="179"/>
      <c r="U82" s="21"/>
      <c r="V82" s="179"/>
      <c r="W82" s="179"/>
    </row>
    <row r="83" ht="21.75" customHeight="1" spans="1:23">
      <c r="A83" s="171" t="s">
        <v>316</v>
      </c>
      <c r="B83" s="171" t="s">
        <v>348</v>
      </c>
      <c r="C83" s="78" t="s">
        <v>347</v>
      </c>
      <c r="D83" s="171" t="s">
        <v>75</v>
      </c>
      <c r="E83" s="171" t="s">
        <v>119</v>
      </c>
      <c r="F83" s="171" t="s">
        <v>349</v>
      </c>
      <c r="G83" s="171" t="s">
        <v>319</v>
      </c>
      <c r="H83" s="171" t="s">
        <v>87</v>
      </c>
      <c r="I83" s="179">
        <v>10000</v>
      </c>
      <c r="J83" s="179">
        <v>10000</v>
      </c>
      <c r="K83" s="179">
        <v>10000</v>
      </c>
      <c r="L83" s="179"/>
      <c r="M83" s="179"/>
      <c r="N83" s="21"/>
      <c r="O83" s="21"/>
      <c r="P83" s="172"/>
      <c r="Q83" s="179"/>
      <c r="R83" s="179"/>
      <c r="S83" s="179"/>
      <c r="T83" s="179"/>
      <c r="U83" s="21"/>
      <c r="V83" s="179"/>
      <c r="W83" s="179"/>
    </row>
    <row r="84" ht="21.75" customHeight="1" spans="1:23">
      <c r="A84" s="171" t="s">
        <v>316</v>
      </c>
      <c r="B84" s="171" t="s">
        <v>348</v>
      </c>
      <c r="C84" s="78" t="s">
        <v>347</v>
      </c>
      <c r="D84" s="171" t="s">
        <v>75</v>
      </c>
      <c r="E84" s="171" t="s">
        <v>119</v>
      </c>
      <c r="F84" s="171" t="s">
        <v>349</v>
      </c>
      <c r="G84" s="171" t="s">
        <v>319</v>
      </c>
      <c r="H84" s="171" t="s">
        <v>87</v>
      </c>
      <c r="I84" s="179">
        <v>20000</v>
      </c>
      <c r="J84" s="179">
        <v>20000</v>
      </c>
      <c r="K84" s="179">
        <v>20000</v>
      </c>
      <c r="L84" s="179"/>
      <c r="M84" s="179"/>
      <c r="N84" s="21"/>
      <c r="O84" s="21"/>
      <c r="P84" s="172"/>
      <c r="Q84" s="179"/>
      <c r="R84" s="179"/>
      <c r="S84" s="179"/>
      <c r="T84" s="179"/>
      <c r="U84" s="21"/>
      <c r="V84" s="179"/>
      <c r="W84" s="179"/>
    </row>
    <row r="85" ht="21.75" customHeight="1" spans="1:23">
      <c r="A85" s="171" t="s">
        <v>316</v>
      </c>
      <c r="B85" s="171" t="s">
        <v>348</v>
      </c>
      <c r="C85" s="78" t="s">
        <v>347</v>
      </c>
      <c r="D85" s="171" t="s">
        <v>75</v>
      </c>
      <c r="E85" s="171" t="s">
        <v>119</v>
      </c>
      <c r="F85" s="171" t="s">
        <v>349</v>
      </c>
      <c r="G85" s="171" t="s">
        <v>319</v>
      </c>
      <c r="H85" s="171" t="s">
        <v>87</v>
      </c>
      <c r="I85" s="179">
        <v>18000</v>
      </c>
      <c r="J85" s="179">
        <v>18000</v>
      </c>
      <c r="K85" s="179">
        <v>18000</v>
      </c>
      <c r="L85" s="179"/>
      <c r="M85" s="179"/>
      <c r="N85" s="21"/>
      <c r="O85" s="21"/>
      <c r="P85" s="172"/>
      <c r="Q85" s="179"/>
      <c r="R85" s="179"/>
      <c r="S85" s="179"/>
      <c r="T85" s="179"/>
      <c r="U85" s="21"/>
      <c r="V85" s="179"/>
      <c r="W85" s="179"/>
    </row>
    <row r="86" ht="21.75" customHeight="1" spans="1:23">
      <c r="A86" s="171" t="s">
        <v>316</v>
      </c>
      <c r="B86" s="171" t="s">
        <v>348</v>
      </c>
      <c r="C86" s="78" t="s">
        <v>347</v>
      </c>
      <c r="D86" s="171" t="s">
        <v>75</v>
      </c>
      <c r="E86" s="171" t="s">
        <v>133</v>
      </c>
      <c r="F86" s="171" t="s">
        <v>318</v>
      </c>
      <c r="G86" s="171" t="s">
        <v>319</v>
      </c>
      <c r="H86" s="171" t="s">
        <v>87</v>
      </c>
      <c r="I86" s="179">
        <v>140200</v>
      </c>
      <c r="J86" s="179">
        <v>140200</v>
      </c>
      <c r="K86" s="179">
        <v>140200</v>
      </c>
      <c r="L86" s="179"/>
      <c r="M86" s="179"/>
      <c r="N86" s="21"/>
      <c r="O86" s="21"/>
      <c r="P86" s="172"/>
      <c r="Q86" s="179"/>
      <c r="R86" s="179"/>
      <c r="S86" s="179"/>
      <c r="T86" s="179"/>
      <c r="U86" s="21"/>
      <c r="V86" s="179"/>
      <c r="W86" s="179"/>
    </row>
    <row r="87" ht="21.75" customHeight="1" spans="1:23">
      <c r="A87" s="171" t="s">
        <v>316</v>
      </c>
      <c r="B87" s="171" t="s">
        <v>348</v>
      </c>
      <c r="C87" s="78" t="s">
        <v>347</v>
      </c>
      <c r="D87" s="171" t="s">
        <v>75</v>
      </c>
      <c r="E87" s="171" t="s">
        <v>133</v>
      </c>
      <c r="F87" s="171" t="s">
        <v>318</v>
      </c>
      <c r="G87" s="171" t="s">
        <v>319</v>
      </c>
      <c r="H87" s="171" t="s">
        <v>87</v>
      </c>
      <c r="I87" s="179">
        <v>74000</v>
      </c>
      <c r="J87" s="179">
        <v>74000</v>
      </c>
      <c r="K87" s="179">
        <v>74000</v>
      </c>
      <c r="L87" s="179"/>
      <c r="M87" s="179"/>
      <c r="N87" s="21"/>
      <c r="O87" s="21"/>
      <c r="P87" s="172"/>
      <c r="Q87" s="179"/>
      <c r="R87" s="179"/>
      <c r="S87" s="179"/>
      <c r="T87" s="179"/>
      <c r="U87" s="21"/>
      <c r="V87" s="179"/>
      <c r="W87" s="179"/>
    </row>
    <row r="88" ht="21.75" customHeight="1" spans="1:23">
      <c r="A88" s="171" t="s">
        <v>316</v>
      </c>
      <c r="B88" s="171" t="s">
        <v>348</v>
      </c>
      <c r="C88" s="78" t="s">
        <v>347</v>
      </c>
      <c r="D88" s="171" t="s">
        <v>75</v>
      </c>
      <c r="E88" s="171" t="s">
        <v>133</v>
      </c>
      <c r="F88" s="171" t="s">
        <v>318</v>
      </c>
      <c r="G88" s="171" t="s">
        <v>319</v>
      </c>
      <c r="H88" s="171" t="s">
        <v>87</v>
      </c>
      <c r="I88" s="179">
        <v>112700</v>
      </c>
      <c r="J88" s="179">
        <v>112700</v>
      </c>
      <c r="K88" s="179">
        <v>112700</v>
      </c>
      <c r="L88" s="179"/>
      <c r="M88" s="179"/>
      <c r="N88" s="21"/>
      <c r="O88" s="21"/>
      <c r="P88" s="172"/>
      <c r="Q88" s="179"/>
      <c r="R88" s="179"/>
      <c r="S88" s="179"/>
      <c r="T88" s="179"/>
      <c r="U88" s="21"/>
      <c r="V88" s="179"/>
      <c r="W88" s="179"/>
    </row>
    <row r="89" ht="21.75" customHeight="1" spans="1:23">
      <c r="A89" s="171" t="s">
        <v>316</v>
      </c>
      <c r="B89" s="171" t="s">
        <v>348</v>
      </c>
      <c r="C89" s="78" t="s">
        <v>347</v>
      </c>
      <c r="D89" s="171" t="s">
        <v>75</v>
      </c>
      <c r="E89" s="171" t="s">
        <v>133</v>
      </c>
      <c r="F89" s="171" t="s">
        <v>318</v>
      </c>
      <c r="G89" s="171" t="s">
        <v>319</v>
      </c>
      <c r="H89" s="171" t="s">
        <v>87</v>
      </c>
      <c r="I89" s="179">
        <v>48400</v>
      </c>
      <c r="J89" s="179">
        <v>48400</v>
      </c>
      <c r="K89" s="179">
        <v>48400</v>
      </c>
      <c r="L89" s="179"/>
      <c r="M89" s="179"/>
      <c r="N89" s="21"/>
      <c r="O89" s="21"/>
      <c r="P89" s="172"/>
      <c r="Q89" s="179"/>
      <c r="R89" s="179"/>
      <c r="S89" s="179"/>
      <c r="T89" s="179"/>
      <c r="U89" s="21"/>
      <c r="V89" s="179"/>
      <c r="W89" s="179"/>
    </row>
    <row r="90" ht="21.75" customHeight="1" spans="1:23">
      <c r="A90" s="171" t="s">
        <v>316</v>
      </c>
      <c r="B90" s="171" t="s">
        <v>348</v>
      </c>
      <c r="C90" s="78" t="s">
        <v>347</v>
      </c>
      <c r="D90" s="171" t="s">
        <v>75</v>
      </c>
      <c r="E90" s="171" t="s">
        <v>133</v>
      </c>
      <c r="F90" s="171" t="s">
        <v>318</v>
      </c>
      <c r="G90" s="171" t="s">
        <v>319</v>
      </c>
      <c r="H90" s="171" t="s">
        <v>87</v>
      </c>
      <c r="I90" s="179">
        <v>138900</v>
      </c>
      <c r="J90" s="179">
        <v>138900</v>
      </c>
      <c r="K90" s="179">
        <v>138900</v>
      </c>
      <c r="L90" s="179"/>
      <c r="M90" s="179"/>
      <c r="N90" s="21"/>
      <c r="O90" s="21"/>
      <c r="P90" s="172"/>
      <c r="Q90" s="179"/>
      <c r="R90" s="179"/>
      <c r="S90" s="179"/>
      <c r="T90" s="179"/>
      <c r="U90" s="21"/>
      <c r="V90" s="179"/>
      <c r="W90" s="179"/>
    </row>
    <row r="91" ht="21.75" customHeight="1" spans="1:23">
      <c r="A91" s="171" t="s">
        <v>316</v>
      </c>
      <c r="B91" s="171" t="s">
        <v>348</v>
      </c>
      <c r="C91" s="78" t="s">
        <v>347</v>
      </c>
      <c r="D91" s="171" t="s">
        <v>75</v>
      </c>
      <c r="E91" s="171" t="s">
        <v>133</v>
      </c>
      <c r="F91" s="171" t="s">
        <v>318</v>
      </c>
      <c r="G91" s="171" t="s">
        <v>319</v>
      </c>
      <c r="H91" s="171" t="s">
        <v>87</v>
      </c>
      <c r="I91" s="179">
        <v>42800</v>
      </c>
      <c r="J91" s="179">
        <v>42800</v>
      </c>
      <c r="K91" s="179">
        <v>42800</v>
      </c>
      <c r="L91" s="179"/>
      <c r="M91" s="179"/>
      <c r="N91" s="21"/>
      <c r="O91" s="21"/>
      <c r="P91" s="172"/>
      <c r="Q91" s="179"/>
      <c r="R91" s="179"/>
      <c r="S91" s="179"/>
      <c r="T91" s="179"/>
      <c r="U91" s="21"/>
      <c r="V91" s="179"/>
      <c r="W91" s="179"/>
    </row>
    <row r="92" ht="21.75" customHeight="1" spans="1:23">
      <c r="A92" s="171" t="s">
        <v>316</v>
      </c>
      <c r="B92" s="171" t="s">
        <v>348</v>
      </c>
      <c r="C92" s="78" t="s">
        <v>347</v>
      </c>
      <c r="D92" s="171" t="s">
        <v>75</v>
      </c>
      <c r="E92" s="171" t="s">
        <v>133</v>
      </c>
      <c r="F92" s="171" t="s">
        <v>318</v>
      </c>
      <c r="G92" s="171" t="s">
        <v>319</v>
      </c>
      <c r="H92" s="171" t="s">
        <v>87</v>
      </c>
      <c r="I92" s="179">
        <v>69400</v>
      </c>
      <c r="J92" s="179">
        <v>69400</v>
      </c>
      <c r="K92" s="179">
        <v>69400</v>
      </c>
      <c r="L92" s="179"/>
      <c r="M92" s="179"/>
      <c r="N92" s="21"/>
      <c r="O92" s="21"/>
      <c r="P92" s="172"/>
      <c r="Q92" s="179"/>
      <c r="R92" s="179"/>
      <c r="S92" s="179"/>
      <c r="T92" s="179"/>
      <c r="U92" s="21"/>
      <c r="V92" s="179"/>
      <c r="W92" s="179"/>
    </row>
    <row r="93" ht="21.75" customHeight="1" spans="1:23">
      <c r="A93" s="171" t="s">
        <v>316</v>
      </c>
      <c r="B93" s="171" t="s">
        <v>348</v>
      </c>
      <c r="C93" s="78" t="s">
        <v>347</v>
      </c>
      <c r="D93" s="171" t="s">
        <v>75</v>
      </c>
      <c r="E93" s="171" t="s">
        <v>133</v>
      </c>
      <c r="F93" s="171" t="s">
        <v>318</v>
      </c>
      <c r="G93" s="171" t="s">
        <v>319</v>
      </c>
      <c r="H93" s="171" t="s">
        <v>87</v>
      </c>
      <c r="I93" s="179">
        <v>61500</v>
      </c>
      <c r="J93" s="179">
        <v>61500</v>
      </c>
      <c r="K93" s="179">
        <v>61500</v>
      </c>
      <c r="L93" s="179"/>
      <c r="M93" s="179"/>
      <c r="N93" s="21"/>
      <c r="O93" s="21"/>
      <c r="P93" s="172"/>
      <c r="Q93" s="179"/>
      <c r="R93" s="179"/>
      <c r="S93" s="179"/>
      <c r="T93" s="179"/>
      <c r="U93" s="21"/>
      <c r="V93" s="179"/>
      <c r="W93" s="179"/>
    </row>
    <row r="94" ht="21.75" customHeight="1" spans="1:23">
      <c r="A94" s="171" t="s">
        <v>316</v>
      </c>
      <c r="B94" s="171" t="s">
        <v>348</v>
      </c>
      <c r="C94" s="78" t="s">
        <v>347</v>
      </c>
      <c r="D94" s="171" t="s">
        <v>75</v>
      </c>
      <c r="E94" s="171" t="s">
        <v>133</v>
      </c>
      <c r="F94" s="171" t="s">
        <v>318</v>
      </c>
      <c r="G94" s="171" t="s">
        <v>319</v>
      </c>
      <c r="H94" s="171" t="s">
        <v>87</v>
      </c>
      <c r="I94" s="179">
        <v>146500</v>
      </c>
      <c r="J94" s="179">
        <v>146500</v>
      </c>
      <c r="K94" s="179">
        <v>146500</v>
      </c>
      <c r="L94" s="179"/>
      <c r="M94" s="179"/>
      <c r="N94" s="21"/>
      <c r="O94" s="21"/>
      <c r="P94" s="172"/>
      <c r="Q94" s="179"/>
      <c r="R94" s="179"/>
      <c r="S94" s="179"/>
      <c r="T94" s="179"/>
      <c r="U94" s="21"/>
      <c r="V94" s="179"/>
      <c r="W94" s="179"/>
    </row>
    <row r="95" ht="21.75" customHeight="1" spans="1:23">
      <c r="A95" s="171" t="s">
        <v>316</v>
      </c>
      <c r="B95" s="171" t="s">
        <v>348</v>
      </c>
      <c r="C95" s="78" t="s">
        <v>347</v>
      </c>
      <c r="D95" s="171" t="s">
        <v>75</v>
      </c>
      <c r="E95" s="171" t="s">
        <v>133</v>
      </c>
      <c r="F95" s="171" t="s">
        <v>318</v>
      </c>
      <c r="G95" s="171" t="s">
        <v>319</v>
      </c>
      <c r="H95" s="171" t="s">
        <v>87</v>
      </c>
      <c r="I95" s="179">
        <v>88100</v>
      </c>
      <c r="J95" s="179">
        <v>88100</v>
      </c>
      <c r="K95" s="179">
        <v>88100</v>
      </c>
      <c r="L95" s="179"/>
      <c r="M95" s="179"/>
      <c r="N95" s="21"/>
      <c r="O95" s="21"/>
      <c r="P95" s="172"/>
      <c r="Q95" s="179"/>
      <c r="R95" s="179"/>
      <c r="S95" s="179"/>
      <c r="T95" s="179"/>
      <c r="U95" s="21"/>
      <c r="V95" s="179"/>
      <c r="W95" s="179"/>
    </row>
    <row r="96" ht="18.75" customHeight="1" spans="1:23">
      <c r="A96" s="181" t="s">
        <v>143</v>
      </c>
      <c r="B96" s="182"/>
      <c r="C96" s="182"/>
      <c r="D96" s="182"/>
      <c r="E96" s="182"/>
      <c r="F96" s="182"/>
      <c r="G96" s="182"/>
      <c r="H96" s="183"/>
      <c r="I96" s="177">
        <v>6472100</v>
      </c>
      <c r="J96" s="177">
        <v>6472100</v>
      </c>
      <c r="K96" s="177">
        <v>6472100</v>
      </c>
      <c r="L96" s="177"/>
      <c r="M96" s="177"/>
      <c r="N96" s="177"/>
      <c r="O96" s="177"/>
      <c r="P96" s="178"/>
      <c r="Q96" s="177"/>
      <c r="R96" s="177"/>
      <c r="S96" s="177"/>
      <c r="T96" s="177"/>
      <c r="U96" s="21"/>
      <c r="V96" s="177"/>
      <c r="W96" s="177"/>
    </row>
  </sheetData>
  <mergeCells count="28">
    <mergeCell ref="A2:W2"/>
    <mergeCell ref="A3:H3"/>
    <mergeCell ref="J4:M4"/>
    <mergeCell ref="N4:P4"/>
    <mergeCell ref="R4:W4"/>
    <mergeCell ref="A96:H96"/>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243"/>
  <sheetViews>
    <sheetView zoomScale="60" zoomScaleNormal="60" workbookViewId="0">
      <selection activeCell="C18" sqref="C18"/>
    </sheetView>
  </sheetViews>
  <sheetFormatPr defaultColWidth="10.6666666666667" defaultRowHeight="12" customHeight="1"/>
  <cols>
    <col min="1" max="1" width="69.3333333333333" style="51" customWidth="1"/>
    <col min="2" max="2" width="34.3333333333333" style="3" customWidth="1"/>
    <col min="3" max="3" width="69.3333333333333" style="51" customWidth="1"/>
    <col min="4" max="5" width="22.1666666666667" style="51" customWidth="1"/>
    <col min="6" max="6" width="55" style="51" customWidth="1"/>
    <col min="7" max="7" width="12" style="2" customWidth="1"/>
    <col min="8" max="8" width="18.8333333333333" style="51" customWidth="1"/>
    <col min="9" max="9" width="12" style="2" customWidth="1"/>
    <col min="10" max="10" width="18.8333333333333" style="2" customWidth="1"/>
    <col min="11" max="11" width="53" style="3" customWidth="1"/>
    <col min="12" max="16384" width="10.6666666666667" style="3" customWidth="1"/>
  </cols>
  <sheetData>
    <row r="1" ht="15.75" customHeight="1" spans="11:11">
      <c r="K1" s="82" t="s">
        <v>350</v>
      </c>
    </row>
    <row r="2" s="69" customFormat="1" ht="45" customHeight="1" spans="1:11">
      <c r="A2" s="31" t="s">
        <v>351</v>
      </c>
      <c r="B2" s="71"/>
      <c r="C2" s="72"/>
      <c r="D2" s="72"/>
      <c r="E2" s="72"/>
      <c r="F2" s="72"/>
      <c r="G2" s="71"/>
      <c r="H2" s="72"/>
      <c r="I2" s="71"/>
      <c r="J2" s="71"/>
      <c r="K2" s="71"/>
    </row>
    <row r="3" s="70" customFormat="1" ht="15.75" customHeight="1" spans="1:11">
      <c r="A3" s="10" t="s">
        <v>2</v>
      </c>
      <c r="B3" s="161"/>
      <c r="C3" s="162"/>
      <c r="D3" s="162"/>
      <c r="E3" s="162"/>
      <c r="F3" s="162"/>
      <c r="G3" s="161"/>
      <c r="H3" s="162"/>
      <c r="I3" s="161"/>
      <c r="J3" s="161"/>
      <c r="K3" s="161"/>
    </row>
    <row r="4" ht="60" customHeight="1" spans="1:11">
      <c r="A4" s="60" t="s">
        <v>352</v>
      </c>
      <c r="B4" s="18" t="s">
        <v>177</v>
      </c>
      <c r="C4" s="60" t="s">
        <v>353</v>
      </c>
      <c r="D4" s="60" t="s">
        <v>354</v>
      </c>
      <c r="E4" s="60" t="s">
        <v>355</v>
      </c>
      <c r="F4" s="60" t="s">
        <v>356</v>
      </c>
      <c r="G4" s="17" t="s">
        <v>357</v>
      </c>
      <c r="H4" s="60" t="s">
        <v>358</v>
      </c>
      <c r="I4" s="17" t="s">
        <v>359</v>
      </c>
      <c r="J4" s="17" t="s">
        <v>360</v>
      </c>
      <c r="K4" s="18" t="s">
        <v>361</v>
      </c>
    </row>
    <row r="5" ht="15" customHeight="1" spans="1:11">
      <c r="A5" s="40">
        <v>1</v>
      </c>
      <c r="B5" s="18">
        <v>2</v>
      </c>
      <c r="C5" s="40">
        <v>3</v>
      </c>
      <c r="D5" s="60">
        <v>4</v>
      </c>
      <c r="E5" s="40">
        <v>5</v>
      </c>
      <c r="F5" s="40">
        <v>6</v>
      </c>
      <c r="G5" s="40">
        <v>7</v>
      </c>
      <c r="H5" s="40">
        <v>8</v>
      </c>
      <c r="I5" s="40">
        <v>9</v>
      </c>
      <c r="J5" s="40">
        <v>10</v>
      </c>
      <c r="K5" s="40">
        <v>11</v>
      </c>
    </row>
    <row r="6" ht="28.5" customHeight="1" spans="1:11">
      <c r="A6" s="75" t="s">
        <v>75</v>
      </c>
      <c r="B6" s="76"/>
      <c r="C6" s="77"/>
      <c r="D6" s="77"/>
      <c r="E6" s="77"/>
      <c r="F6" s="77"/>
      <c r="G6" s="76"/>
      <c r="H6" s="77"/>
      <c r="I6" s="76"/>
      <c r="J6" s="76"/>
      <c r="K6" s="76"/>
    </row>
    <row r="7" ht="156.75" customHeight="1" spans="1:11">
      <c r="A7" s="75" t="s">
        <v>362</v>
      </c>
      <c r="B7" s="23" t="s">
        <v>348</v>
      </c>
      <c r="C7" s="78" t="s">
        <v>363</v>
      </c>
      <c r="D7" s="77"/>
      <c r="E7" s="77"/>
      <c r="F7" s="77"/>
      <c r="G7" s="76"/>
      <c r="H7" s="77"/>
      <c r="I7" s="76"/>
      <c r="J7" s="76"/>
      <c r="K7" s="76"/>
    </row>
    <row r="8" ht="27.75" customHeight="1" spans="1:11">
      <c r="A8" s="77"/>
      <c r="B8" s="76"/>
      <c r="C8" s="77"/>
      <c r="D8" s="75" t="s">
        <v>364</v>
      </c>
      <c r="E8" s="75" t="s">
        <v>90</v>
      </c>
      <c r="F8" s="75" t="s">
        <v>90</v>
      </c>
      <c r="G8" s="76" t="s">
        <v>90</v>
      </c>
      <c r="H8" s="75" t="s">
        <v>90</v>
      </c>
      <c r="I8" s="76" t="s">
        <v>90</v>
      </c>
      <c r="J8" s="76" t="s">
        <v>90</v>
      </c>
      <c r="K8" s="23" t="s">
        <v>90</v>
      </c>
    </row>
    <row r="9" ht="27.75" customHeight="1" spans="1:11">
      <c r="A9" s="79"/>
      <c r="B9" s="80"/>
      <c r="C9" s="79"/>
      <c r="D9" s="75" t="s">
        <v>90</v>
      </c>
      <c r="E9" s="75" t="s">
        <v>365</v>
      </c>
      <c r="F9" s="75" t="s">
        <v>90</v>
      </c>
      <c r="G9" s="76" t="s">
        <v>90</v>
      </c>
      <c r="H9" s="75" t="s">
        <v>90</v>
      </c>
      <c r="I9" s="76" t="s">
        <v>90</v>
      </c>
      <c r="J9" s="76" t="s">
        <v>90</v>
      </c>
      <c r="K9" s="23" t="s">
        <v>90</v>
      </c>
    </row>
    <row r="10" ht="27.75" customHeight="1" spans="1:11">
      <c r="A10" s="79"/>
      <c r="B10" s="80"/>
      <c r="C10" s="79"/>
      <c r="D10" s="75" t="s">
        <v>90</v>
      </c>
      <c r="E10" s="75" t="s">
        <v>90</v>
      </c>
      <c r="F10" s="75" t="s">
        <v>366</v>
      </c>
      <c r="G10" s="76" t="s">
        <v>367</v>
      </c>
      <c r="H10" s="75" t="s">
        <v>368</v>
      </c>
      <c r="I10" s="76" t="s">
        <v>369</v>
      </c>
      <c r="J10" s="76" t="s">
        <v>370</v>
      </c>
      <c r="K10" s="23" t="s">
        <v>371</v>
      </c>
    </row>
    <row r="11" ht="27.75" customHeight="1" spans="1:11">
      <c r="A11" s="79"/>
      <c r="B11" s="80"/>
      <c r="C11" s="79"/>
      <c r="D11" s="75" t="s">
        <v>90</v>
      </c>
      <c r="E11" s="75" t="s">
        <v>90</v>
      </c>
      <c r="F11" s="75" t="s">
        <v>372</v>
      </c>
      <c r="G11" s="76" t="s">
        <v>373</v>
      </c>
      <c r="H11" s="75" t="s">
        <v>374</v>
      </c>
      <c r="I11" s="76" t="s">
        <v>375</v>
      </c>
      <c r="J11" s="76" t="s">
        <v>370</v>
      </c>
      <c r="K11" s="23" t="s">
        <v>376</v>
      </c>
    </row>
    <row r="12" ht="27.75" customHeight="1" spans="1:11">
      <c r="A12" s="79"/>
      <c r="B12" s="80"/>
      <c r="C12" s="79"/>
      <c r="D12" s="75" t="s">
        <v>90</v>
      </c>
      <c r="E12" s="75" t="s">
        <v>90</v>
      </c>
      <c r="F12" s="75" t="s">
        <v>377</v>
      </c>
      <c r="G12" s="76" t="s">
        <v>367</v>
      </c>
      <c r="H12" s="75" t="s">
        <v>378</v>
      </c>
      <c r="I12" s="76" t="s">
        <v>379</v>
      </c>
      <c r="J12" s="76" t="s">
        <v>370</v>
      </c>
      <c r="K12" s="23" t="s">
        <v>380</v>
      </c>
    </row>
    <row r="13" ht="27.75" customHeight="1" spans="1:11">
      <c r="A13" s="79"/>
      <c r="B13" s="80"/>
      <c r="C13" s="79"/>
      <c r="D13" s="75" t="s">
        <v>90</v>
      </c>
      <c r="E13" s="75" t="s">
        <v>90</v>
      </c>
      <c r="F13" s="75" t="s">
        <v>381</v>
      </c>
      <c r="G13" s="76" t="s">
        <v>373</v>
      </c>
      <c r="H13" s="75" t="s">
        <v>159</v>
      </c>
      <c r="I13" s="76" t="s">
        <v>382</v>
      </c>
      <c r="J13" s="76" t="s">
        <v>370</v>
      </c>
      <c r="K13" s="23" t="s">
        <v>383</v>
      </c>
    </row>
    <row r="14" ht="27.75" customHeight="1" spans="1:11">
      <c r="A14" s="79"/>
      <c r="B14" s="80"/>
      <c r="C14" s="79"/>
      <c r="D14" s="75" t="s">
        <v>90</v>
      </c>
      <c r="E14" s="75" t="s">
        <v>384</v>
      </c>
      <c r="F14" s="75" t="s">
        <v>90</v>
      </c>
      <c r="G14" s="76" t="s">
        <v>90</v>
      </c>
      <c r="H14" s="75" t="s">
        <v>90</v>
      </c>
      <c r="I14" s="76" t="s">
        <v>90</v>
      </c>
      <c r="J14" s="76" t="s">
        <v>90</v>
      </c>
      <c r="K14" s="23" t="s">
        <v>90</v>
      </c>
    </row>
    <row r="15" ht="27.75" customHeight="1" spans="1:11">
      <c r="A15" s="79"/>
      <c r="B15" s="80"/>
      <c r="C15" s="79"/>
      <c r="D15" s="75" t="s">
        <v>90</v>
      </c>
      <c r="E15" s="75" t="s">
        <v>90</v>
      </c>
      <c r="F15" s="75" t="s">
        <v>385</v>
      </c>
      <c r="G15" s="76" t="s">
        <v>386</v>
      </c>
      <c r="H15" s="75" t="s">
        <v>387</v>
      </c>
      <c r="I15" s="76" t="s">
        <v>388</v>
      </c>
      <c r="J15" s="76" t="s">
        <v>370</v>
      </c>
      <c r="K15" s="23" t="s">
        <v>389</v>
      </c>
    </row>
    <row r="16" ht="27.75" customHeight="1" spans="1:11">
      <c r="A16" s="79"/>
      <c r="B16" s="80"/>
      <c r="C16" s="79"/>
      <c r="D16" s="75" t="s">
        <v>90</v>
      </c>
      <c r="E16" s="75" t="s">
        <v>90</v>
      </c>
      <c r="F16" s="75" t="s">
        <v>390</v>
      </c>
      <c r="G16" s="76" t="s">
        <v>367</v>
      </c>
      <c r="H16" s="75" t="s">
        <v>368</v>
      </c>
      <c r="I16" s="76" t="s">
        <v>369</v>
      </c>
      <c r="J16" s="76" t="s">
        <v>370</v>
      </c>
      <c r="K16" s="23" t="s">
        <v>391</v>
      </c>
    </row>
    <row r="17" ht="27.75" customHeight="1" spans="1:11">
      <c r="A17" s="79"/>
      <c r="B17" s="80"/>
      <c r="C17" s="79"/>
      <c r="D17" s="75" t="s">
        <v>90</v>
      </c>
      <c r="E17" s="75" t="s">
        <v>90</v>
      </c>
      <c r="F17" s="75" t="s">
        <v>392</v>
      </c>
      <c r="G17" s="76" t="s">
        <v>367</v>
      </c>
      <c r="H17" s="75" t="s">
        <v>393</v>
      </c>
      <c r="I17" s="76" t="s">
        <v>369</v>
      </c>
      <c r="J17" s="76" t="s">
        <v>370</v>
      </c>
      <c r="K17" s="23" t="s">
        <v>394</v>
      </c>
    </row>
    <row r="18" ht="27.75" customHeight="1" spans="1:11">
      <c r="A18" s="79"/>
      <c r="B18" s="80"/>
      <c r="C18" s="79"/>
      <c r="D18" s="75" t="s">
        <v>90</v>
      </c>
      <c r="E18" s="75" t="s">
        <v>395</v>
      </c>
      <c r="F18" s="75" t="s">
        <v>90</v>
      </c>
      <c r="G18" s="76" t="s">
        <v>90</v>
      </c>
      <c r="H18" s="75" t="s">
        <v>90</v>
      </c>
      <c r="I18" s="76" t="s">
        <v>90</v>
      </c>
      <c r="J18" s="76" t="s">
        <v>90</v>
      </c>
      <c r="K18" s="23" t="s">
        <v>90</v>
      </c>
    </row>
    <row r="19" ht="27.75" customHeight="1" spans="1:11">
      <c r="A19" s="79"/>
      <c r="B19" s="80"/>
      <c r="C19" s="79"/>
      <c r="D19" s="75" t="s">
        <v>90</v>
      </c>
      <c r="E19" s="75" t="s">
        <v>90</v>
      </c>
      <c r="F19" s="75" t="s">
        <v>396</v>
      </c>
      <c r="G19" s="76" t="s">
        <v>373</v>
      </c>
      <c r="H19" s="75" t="s">
        <v>368</v>
      </c>
      <c r="I19" s="76" t="s">
        <v>369</v>
      </c>
      <c r="J19" s="76" t="s">
        <v>370</v>
      </c>
      <c r="K19" s="23" t="s">
        <v>397</v>
      </c>
    </row>
    <row r="20" ht="27.75" customHeight="1" spans="1:11">
      <c r="A20" s="79"/>
      <c r="B20" s="80"/>
      <c r="C20" s="79"/>
      <c r="D20" s="75" t="s">
        <v>90</v>
      </c>
      <c r="E20" s="75" t="s">
        <v>90</v>
      </c>
      <c r="F20" s="75" t="s">
        <v>398</v>
      </c>
      <c r="G20" s="76" t="s">
        <v>399</v>
      </c>
      <c r="H20" s="75" t="s">
        <v>400</v>
      </c>
      <c r="I20" s="76" t="s">
        <v>401</v>
      </c>
      <c r="J20" s="76" t="s">
        <v>370</v>
      </c>
      <c r="K20" s="23" t="s">
        <v>402</v>
      </c>
    </row>
    <row r="21" ht="27.75" customHeight="1" spans="1:11">
      <c r="A21" s="79"/>
      <c r="B21" s="80"/>
      <c r="C21" s="79"/>
      <c r="D21" s="75" t="s">
        <v>403</v>
      </c>
      <c r="E21" s="75" t="s">
        <v>90</v>
      </c>
      <c r="F21" s="75" t="s">
        <v>90</v>
      </c>
      <c r="G21" s="76" t="s">
        <v>90</v>
      </c>
      <c r="H21" s="75" t="s">
        <v>90</v>
      </c>
      <c r="I21" s="76" t="s">
        <v>90</v>
      </c>
      <c r="J21" s="76" t="s">
        <v>90</v>
      </c>
      <c r="K21" s="23" t="s">
        <v>90</v>
      </c>
    </row>
    <row r="22" ht="27.75" customHeight="1" spans="1:11">
      <c r="A22" s="79"/>
      <c r="B22" s="80"/>
      <c r="C22" s="79"/>
      <c r="D22" s="75" t="s">
        <v>90</v>
      </c>
      <c r="E22" s="75" t="s">
        <v>404</v>
      </c>
      <c r="F22" s="75" t="s">
        <v>90</v>
      </c>
      <c r="G22" s="76" t="s">
        <v>90</v>
      </c>
      <c r="H22" s="75" t="s">
        <v>90</v>
      </c>
      <c r="I22" s="76" t="s">
        <v>90</v>
      </c>
      <c r="J22" s="76" t="s">
        <v>90</v>
      </c>
      <c r="K22" s="23" t="s">
        <v>90</v>
      </c>
    </row>
    <row r="23" ht="27.75" customHeight="1" spans="1:11">
      <c r="A23" s="79"/>
      <c r="B23" s="80"/>
      <c r="C23" s="79"/>
      <c r="D23" s="75" t="s">
        <v>90</v>
      </c>
      <c r="E23" s="75" t="s">
        <v>90</v>
      </c>
      <c r="F23" s="75" t="s">
        <v>405</v>
      </c>
      <c r="G23" s="76" t="s">
        <v>399</v>
      </c>
      <c r="H23" s="75" t="s">
        <v>406</v>
      </c>
      <c r="I23" s="76" t="s">
        <v>369</v>
      </c>
      <c r="J23" s="76" t="s">
        <v>370</v>
      </c>
      <c r="K23" s="23" t="s">
        <v>407</v>
      </c>
    </row>
    <row r="24" ht="27.75" customHeight="1" spans="1:11">
      <c r="A24" s="79"/>
      <c r="B24" s="80"/>
      <c r="C24" s="79"/>
      <c r="D24" s="75" t="s">
        <v>90</v>
      </c>
      <c r="E24" s="75" t="s">
        <v>90</v>
      </c>
      <c r="F24" s="75" t="s">
        <v>408</v>
      </c>
      <c r="G24" s="76" t="s">
        <v>373</v>
      </c>
      <c r="H24" s="75" t="s">
        <v>368</v>
      </c>
      <c r="I24" s="76" t="s">
        <v>369</v>
      </c>
      <c r="J24" s="76" t="s">
        <v>370</v>
      </c>
      <c r="K24" s="23" t="s">
        <v>409</v>
      </c>
    </row>
    <row r="25" ht="27.75" customHeight="1" spans="1:11">
      <c r="A25" s="79"/>
      <c r="B25" s="80"/>
      <c r="C25" s="79"/>
      <c r="D25" s="75" t="s">
        <v>90</v>
      </c>
      <c r="E25" s="75" t="s">
        <v>90</v>
      </c>
      <c r="F25" s="75" t="s">
        <v>410</v>
      </c>
      <c r="G25" s="76" t="s">
        <v>367</v>
      </c>
      <c r="H25" s="75" t="s">
        <v>159</v>
      </c>
      <c r="I25" s="76" t="s">
        <v>411</v>
      </c>
      <c r="J25" s="76" t="s">
        <v>370</v>
      </c>
      <c r="K25" s="23" t="s">
        <v>412</v>
      </c>
    </row>
    <row r="26" ht="27.75" customHeight="1" spans="1:11">
      <c r="A26" s="79"/>
      <c r="B26" s="80"/>
      <c r="C26" s="79"/>
      <c r="D26" s="75" t="s">
        <v>413</v>
      </c>
      <c r="E26" s="75" t="s">
        <v>90</v>
      </c>
      <c r="F26" s="75" t="s">
        <v>90</v>
      </c>
      <c r="G26" s="76" t="s">
        <v>90</v>
      </c>
      <c r="H26" s="75" t="s">
        <v>90</v>
      </c>
      <c r="I26" s="76" t="s">
        <v>90</v>
      </c>
      <c r="J26" s="76" t="s">
        <v>90</v>
      </c>
      <c r="K26" s="23" t="s">
        <v>90</v>
      </c>
    </row>
    <row r="27" ht="27.75" customHeight="1" spans="1:11">
      <c r="A27" s="79"/>
      <c r="B27" s="80"/>
      <c r="C27" s="79"/>
      <c r="D27" s="75" t="s">
        <v>90</v>
      </c>
      <c r="E27" s="75" t="s">
        <v>414</v>
      </c>
      <c r="F27" s="75" t="s">
        <v>90</v>
      </c>
      <c r="G27" s="76" t="s">
        <v>90</v>
      </c>
      <c r="H27" s="75" t="s">
        <v>90</v>
      </c>
      <c r="I27" s="76" t="s">
        <v>90</v>
      </c>
      <c r="J27" s="76" t="s">
        <v>90</v>
      </c>
      <c r="K27" s="23" t="s">
        <v>90</v>
      </c>
    </row>
    <row r="28" ht="27.75" customHeight="1" spans="1:11">
      <c r="A28" s="79"/>
      <c r="B28" s="80"/>
      <c r="C28" s="79"/>
      <c r="D28" s="75" t="s">
        <v>90</v>
      </c>
      <c r="E28" s="75" t="s">
        <v>90</v>
      </c>
      <c r="F28" s="75" t="s">
        <v>415</v>
      </c>
      <c r="G28" s="76" t="s">
        <v>367</v>
      </c>
      <c r="H28" s="75" t="s">
        <v>416</v>
      </c>
      <c r="I28" s="76" t="s">
        <v>369</v>
      </c>
      <c r="J28" s="76" t="s">
        <v>370</v>
      </c>
      <c r="K28" s="23" t="s">
        <v>417</v>
      </c>
    </row>
    <row r="29" ht="27.75" customHeight="1" spans="1:11">
      <c r="A29" s="79"/>
      <c r="B29" s="80"/>
      <c r="C29" s="79"/>
      <c r="D29" s="75" t="s">
        <v>90</v>
      </c>
      <c r="E29" s="75" t="s">
        <v>90</v>
      </c>
      <c r="F29" s="75" t="s">
        <v>418</v>
      </c>
      <c r="G29" s="76" t="s">
        <v>367</v>
      </c>
      <c r="H29" s="75" t="s">
        <v>416</v>
      </c>
      <c r="I29" s="76" t="s">
        <v>369</v>
      </c>
      <c r="J29" s="76" t="s">
        <v>370</v>
      </c>
      <c r="K29" s="23" t="s">
        <v>419</v>
      </c>
    </row>
    <row r="30" ht="156.75" customHeight="1" spans="1:11">
      <c r="A30" s="75" t="s">
        <v>420</v>
      </c>
      <c r="B30" s="23" t="s">
        <v>330</v>
      </c>
      <c r="C30" s="78" t="s">
        <v>421</v>
      </c>
      <c r="D30" s="79"/>
      <c r="E30" s="79"/>
      <c r="F30" s="79"/>
      <c r="G30" s="81"/>
      <c r="H30" s="79"/>
      <c r="I30" s="81"/>
      <c r="J30" s="81"/>
      <c r="K30" s="80"/>
    </row>
    <row r="31" ht="27.75" customHeight="1" spans="1:11">
      <c r="A31" s="79"/>
      <c r="B31" s="80"/>
      <c r="C31" s="79"/>
      <c r="D31" s="75" t="s">
        <v>364</v>
      </c>
      <c r="E31" s="75" t="s">
        <v>90</v>
      </c>
      <c r="F31" s="75" t="s">
        <v>90</v>
      </c>
      <c r="G31" s="76" t="s">
        <v>90</v>
      </c>
      <c r="H31" s="75" t="s">
        <v>90</v>
      </c>
      <c r="I31" s="76" t="s">
        <v>90</v>
      </c>
      <c r="J31" s="76" t="s">
        <v>90</v>
      </c>
      <c r="K31" s="23" t="s">
        <v>90</v>
      </c>
    </row>
    <row r="32" ht="27.75" customHeight="1" spans="1:11">
      <c r="A32" s="79"/>
      <c r="B32" s="80"/>
      <c r="C32" s="79"/>
      <c r="D32" s="75" t="s">
        <v>90</v>
      </c>
      <c r="E32" s="75" t="s">
        <v>365</v>
      </c>
      <c r="F32" s="75" t="s">
        <v>90</v>
      </c>
      <c r="G32" s="76" t="s">
        <v>90</v>
      </c>
      <c r="H32" s="75" t="s">
        <v>90</v>
      </c>
      <c r="I32" s="76" t="s">
        <v>90</v>
      </c>
      <c r="J32" s="76" t="s">
        <v>90</v>
      </c>
      <c r="K32" s="23" t="s">
        <v>90</v>
      </c>
    </row>
    <row r="33" ht="27.75" customHeight="1" spans="1:11">
      <c r="A33" s="79"/>
      <c r="B33" s="80"/>
      <c r="C33" s="79"/>
      <c r="D33" s="75" t="s">
        <v>90</v>
      </c>
      <c r="E33" s="75" t="s">
        <v>90</v>
      </c>
      <c r="F33" s="75" t="s">
        <v>422</v>
      </c>
      <c r="G33" s="76" t="s">
        <v>373</v>
      </c>
      <c r="H33" s="75" t="s">
        <v>159</v>
      </c>
      <c r="I33" s="76" t="s">
        <v>423</v>
      </c>
      <c r="J33" s="76" t="s">
        <v>370</v>
      </c>
      <c r="K33" s="23" t="s">
        <v>424</v>
      </c>
    </row>
    <row r="34" ht="27.75" customHeight="1" spans="1:11">
      <c r="A34" s="79"/>
      <c r="B34" s="80"/>
      <c r="C34" s="79"/>
      <c r="D34" s="75" t="s">
        <v>403</v>
      </c>
      <c r="E34" s="75" t="s">
        <v>90</v>
      </c>
      <c r="F34" s="75" t="s">
        <v>90</v>
      </c>
      <c r="G34" s="76" t="s">
        <v>90</v>
      </c>
      <c r="H34" s="75" t="s">
        <v>90</v>
      </c>
      <c r="I34" s="76" t="s">
        <v>90</v>
      </c>
      <c r="J34" s="76" t="s">
        <v>90</v>
      </c>
      <c r="K34" s="23" t="s">
        <v>90</v>
      </c>
    </row>
    <row r="35" ht="27.75" customHeight="1" spans="1:11">
      <c r="A35" s="79"/>
      <c r="B35" s="80"/>
      <c r="C35" s="79"/>
      <c r="D35" s="75" t="s">
        <v>90</v>
      </c>
      <c r="E35" s="75" t="s">
        <v>404</v>
      </c>
      <c r="F35" s="75" t="s">
        <v>90</v>
      </c>
      <c r="G35" s="76" t="s">
        <v>90</v>
      </c>
      <c r="H35" s="75" t="s">
        <v>90</v>
      </c>
      <c r="I35" s="76" t="s">
        <v>90</v>
      </c>
      <c r="J35" s="76" t="s">
        <v>90</v>
      </c>
      <c r="K35" s="23" t="s">
        <v>90</v>
      </c>
    </row>
    <row r="36" ht="27.75" customHeight="1" spans="1:11">
      <c r="A36" s="79"/>
      <c r="B36" s="80"/>
      <c r="C36" s="79"/>
      <c r="D36" s="75" t="s">
        <v>90</v>
      </c>
      <c r="E36" s="75" t="s">
        <v>90</v>
      </c>
      <c r="F36" s="75" t="s">
        <v>425</v>
      </c>
      <c r="G36" s="76" t="s">
        <v>373</v>
      </c>
      <c r="H36" s="75" t="s">
        <v>368</v>
      </c>
      <c r="I36" s="76" t="s">
        <v>369</v>
      </c>
      <c r="J36" s="76" t="s">
        <v>370</v>
      </c>
      <c r="K36" s="23" t="s">
        <v>426</v>
      </c>
    </row>
    <row r="37" ht="27.75" customHeight="1" spans="1:11">
      <c r="A37" s="79"/>
      <c r="B37" s="80"/>
      <c r="C37" s="79"/>
      <c r="D37" s="75" t="s">
        <v>413</v>
      </c>
      <c r="E37" s="75" t="s">
        <v>90</v>
      </c>
      <c r="F37" s="75" t="s">
        <v>90</v>
      </c>
      <c r="G37" s="76" t="s">
        <v>90</v>
      </c>
      <c r="H37" s="75" t="s">
        <v>90</v>
      </c>
      <c r="I37" s="76" t="s">
        <v>90</v>
      </c>
      <c r="J37" s="76" t="s">
        <v>90</v>
      </c>
      <c r="K37" s="23" t="s">
        <v>90</v>
      </c>
    </row>
    <row r="38" ht="27.75" customHeight="1" spans="1:11">
      <c r="A38" s="79"/>
      <c r="B38" s="80"/>
      <c r="C38" s="79"/>
      <c r="D38" s="75" t="s">
        <v>90</v>
      </c>
      <c r="E38" s="75" t="s">
        <v>414</v>
      </c>
      <c r="F38" s="75" t="s">
        <v>90</v>
      </c>
      <c r="G38" s="76" t="s">
        <v>90</v>
      </c>
      <c r="H38" s="75" t="s">
        <v>90</v>
      </c>
      <c r="I38" s="76" t="s">
        <v>90</v>
      </c>
      <c r="J38" s="76" t="s">
        <v>90</v>
      </c>
      <c r="K38" s="23" t="s">
        <v>90</v>
      </c>
    </row>
    <row r="39" ht="27.75" customHeight="1" spans="1:11">
      <c r="A39" s="79"/>
      <c r="B39" s="80"/>
      <c r="C39" s="79"/>
      <c r="D39" s="75" t="s">
        <v>90</v>
      </c>
      <c r="E39" s="75" t="s">
        <v>90</v>
      </c>
      <c r="F39" s="75" t="s">
        <v>427</v>
      </c>
      <c r="G39" s="76" t="s">
        <v>367</v>
      </c>
      <c r="H39" s="75" t="s">
        <v>393</v>
      </c>
      <c r="I39" s="76" t="s">
        <v>369</v>
      </c>
      <c r="J39" s="76" t="s">
        <v>370</v>
      </c>
      <c r="K39" s="23" t="s">
        <v>428</v>
      </c>
    </row>
    <row r="40" ht="156.75" customHeight="1" spans="1:11">
      <c r="A40" s="75" t="s">
        <v>429</v>
      </c>
      <c r="B40" s="23" t="s">
        <v>341</v>
      </c>
      <c r="C40" s="78" t="s">
        <v>430</v>
      </c>
      <c r="D40" s="79"/>
      <c r="E40" s="79"/>
      <c r="F40" s="79"/>
      <c r="G40" s="81"/>
      <c r="H40" s="79"/>
      <c r="I40" s="81"/>
      <c r="J40" s="81"/>
      <c r="K40" s="80"/>
    </row>
    <row r="41" ht="27.75" customHeight="1" spans="1:11">
      <c r="A41" s="79"/>
      <c r="B41" s="80"/>
      <c r="C41" s="79"/>
      <c r="D41" s="75" t="s">
        <v>364</v>
      </c>
      <c r="E41" s="75" t="s">
        <v>90</v>
      </c>
      <c r="F41" s="75" t="s">
        <v>90</v>
      </c>
      <c r="G41" s="76" t="s">
        <v>90</v>
      </c>
      <c r="H41" s="75" t="s">
        <v>90</v>
      </c>
      <c r="I41" s="76" t="s">
        <v>90</v>
      </c>
      <c r="J41" s="76" t="s">
        <v>90</v>
      </c>
      <c r="K41" s="23" t="s">
        <v>90</v>
      </c>
    </row>
    <row r="42" ht="27.75" customHeight="1" spans="1:11">
      <c r="A42" s="79"/>
      <c r="B42" s="80"/>
      <c r="C42" s="79"/>
      <c r="D42" s="75" t="s">
        <v>90</v>
      </c>
      <c r="E42" s="75" t="s">
        <v>365</v>
      </c>
      <c r="F42" s="75" t="s">
        <v>90</v>
      </c>
      <c r="G42" s="76" t="s">
        <v>90</v>
      </c>
      <c r="H42" s="75" t="s">
        <v>90</v>
      </c>
      <c r="I42" s="76" t="s">
        <v>90</v>
      </c>
      <c r="J42" s="76" t="s">
        <v>90</v>
      </c>
      <c r="K42" s="23" t="s">
        <v>90</v>
      </c>
    </row>
    <row r="43" ht="27.75" customHeight="1" spans="1:11">
      <c r="A43" s="79"/>
      <c r="B43" s="80"/>
      <c r="C43" s="79"/>
      <c r="D43" s="75" t="s">
        <v>90</v>
      </c>
      <c r="E43" s="75" t="s">
        <v>90</v>
      </c>
      <c r="F43" s="75" t="s">
        <v>431</v>
      </c>
      <c r="G43" s="76" t="s">
        <v>399</v>
      </c>
      <c r="H43" s="75" t="s">
        <v>432</v>
      </c>
      <c r="I43" s="76" t="s">
        <v>411</v>
      </c>
      <c r="J43" s="76" t="s">
        <v>370</v>
      </c>
      <c r="K43" s="23" t="s">
        <v>433</v>
      </c>
    </row>
    <row r="44" ht="27.75" customHeight="1" spans="1:11">
      <c r="A44" s="79"/>
      <c r="B44" s="80"/>
      <c r="C44" s="79"/>
      <c r="D44" s="75" t="s">
        <v>90</v>
      </c>
      <c r="E44" s="75" t="s">
        <v>90</v>
      </c>
      <c r="F44" s="75" t="s">
        <v>434</v>
      </c>
      <c r="G44" s="76" t="s">
        <v>373</v>
      </c>
      <c r="H44" s="75" t="s">
        <v>435</v>
      </c>
      <c r="I44" s="76" t="s">
        <v>382</v>
      </c>
      <c r="J44" s="76" t="s">
        <v>370</v>
      </c>
      <c r="K44" s="23" t="s">
        <v>436</v>
      </c>
    </row>
    <row r="45" ht="27.75" customHeight="1" spans="1:11">
      <c r="A45" s="79"/>
      <c r="B45" s="80"/>
      <c r="C45" s="79"/>
      <c r="D45" s="75" t="s">
        <v>90</v>
      </c>
      <c r="E45" s="75" t="s">
        <v>90</v>
      </c>
      <c r="F45" s="75" t="s">
        <v>437</v>
      </c>
      <c r="G45" s="76" t="s">
        <v>367</v>
      </c>
      <c r="H45" s="75" t="s">
        <v>368</v>
      </c>
      <c r="I45" s="76" t="s">
        <v>411</v>
      </c>
      <c r="J45" s="76" t="s">
        <v>370</v>
      </c>
      <c r="K45" s="23" t="s">
        <v>438</v>
      </c>
    </row>
    <row r="46" ht="27.75" customHeight="1" spans="1:11">
      <c r="A46" s="79"/>
      <c r="B46" s="80"/>
      <c r="C46" s="79"/>
      <c r="D46" s="75" t="s">
        <v>90</v>
      </c>
      <c r="E46" s="75" t="s">
        <v>384</v>
      </c>
      <c r="F46" s="75" t="s">
        <v>90</v>
      </c>
      <c r="G46" s="76" t="s">
        <v>90</v>
      </c>
      <c r="H46" s="75" t="s">
        <v>90</v>
      </c>
      <c r="I46" s="76" t="s">
        <v>90</v>
      </c>
      <c r="J46" s="76" t="s">
        <v>90</v>
      </c>
      <c r="K46" s="23" t="s">
        <v>90</v>
      </c>
    </row>
    <row r="47" ht="27.75" customHeight="1" spans="1:11">
      <c r="A47" s="79"/>
      <c r="B47" s="80"/>
      <c r="C47" s="79"/>
      <c r="D47" s="75" t="s">
        <v>90</v>
      </c>
      <c r="E47" s="75" t="s">
        <v>90</v>
      </c>
      <c r="F47" s="75" t="s">
        <v>385</v>
      </c>
      <c r="G47" s="76" t="s">
        <v>386</v>
      </c>
      <c r="H47" s="75" t="s">
        <v>387</v>
      </c>
      <c r="I47" s="76" t="s">
        <v>388</v>
      </c>
      <c r="J47" s="76" t="s">
        <v>370</v>
      </c>
      <c r="K47" s="23" t="s">
        <v>389</v>
      </c>
    </row>
    <row r="48" ht="27.75" customHeight="1" spans="1:11">
      <c r="A48" s="79"/>
      <c r="B48" s="80"/>
      <c r="C48" s="79"/>
      <c r="D48" s="75" t="s">
        <v>90</v>
      </c>
      <c r="E48" s="75" t="s">
        <v>90</v>
      </c>
      <c r="F48" s="75" t="s">
        <v>439</v>
      </c>
      <c r="G48" s="76" t="s">
        <v>367</v>
      </c>
      <c r="H48" s="75" t="s">
        <v>440</v>
      </c>
      <c r="I48" s="76" t="s">
        <v>369</v>
      </c>
      <c r="J48" s="76" t="s">
        <v>370</v>
      </c>
      <c r="K48" s="23" t="s">
        <v>441</v>
      </c>
    </row>
    <row r="49" ht="27.75" customHeight="1" spans="1:11">
      <c r="A49" s="79"/>
      <c r="B49" s="80"/>
      <c r="C49" s="79"/>
      <c r="D49" s="75" t="s">
        <v>90</v>
      </c>
      <c r="E49" s="75" t="s">
        <v>395</v>
      </c>
      <c r="F49" s="75" t="s">
        <v>90</v>
      </c>
      <c r="G49" s="76" t="s">
        <v>90</v>
      </c>
      <c r="H49" s="75" t="s">
        <v>90</v>
      </c>
      <c r="I49" s="76" t="s">
        <v>90</v>
      </c>
      <c r="J49" s="76" t="s">
        <v>90</v>
      </c>
      <c r="K49" s="23" t="s">
        <v>90</v>
      </c>
    </row>
    <row r="50" ht="27.75" customHeight="1" spans="1:11">
      <c r="A50" s="79"/>
      <c r="B50" s="80"/>
      <c r="C50" s="79"/>
      <c r="D50" s="75" t="s">
        <v>90</v>
      </c>
      <c r="E50" s="75" t="s">
        <v>90</v>
      </c>
      <c r="F50" s="75" t="s">
        <v>442</v>
      </c>
      <c r="G50" s="76" t="s">
        <v>373</v>
      </c>
      <c r="H50" s="75" t="s">
        <v>443</v>
      </c>
      <c r="I50" s="76" t="s">
        <v>369</v>
      </c>
      <c r="J50" s="76" t="s">
        <v>370</v>
      </c>
      <c r="K50" s="23" t="s">
        <v>444</v>
      </c>
    </row>
    <row r="51" ht="27.75" customHeight="1" spans="1:11">
      <c r="A51" s="79"/>
      <c r="B51" s="80"/>
      <c r="C51" s="79"/>
      <c r="D51" s="75" t="s">
        <v>90</v>
      </c>
      <c r="E51" s="75" t="s">
        <v>90</v>
      </c>
      <c r="F51" s="75" t="s">
        <v>396</v>
      </c>
      <c r="G51" s="76" t="s">
        <v>373</v>
      </c>
      <c r="H51" s="75" t="s">
        <v>368</v>
      </c>
      <c r="I51" s="76" t="s">
        <v>369</v>
      </c>
      <c r="J51" s="76" t="s">
        <v>370</v>
      </c>
      <c r="K51" s="23" t="s">
        <v>445</v>
      </c>
    </row>
    <row r="52" ht="27.75" customHeight="1" spans="1:11">
      <c r="A52" s="79"/>
      <c r="B52" s="80"/>
      <c r="C52" s="79"/>
      <c r="D52" s="75" t="s">
        <v>403</v>
      </c>
      <c r="E52" s="75" t="s">
        <v>90</v>
      </c>
      <c r="F52" s="75" t="s">
        <v>90</v>
      </c>
      <c r="G52" s="76" t="s">
        <v>90</v>
      </c>
      <c r="H52" s="75" t="s">
        <v>90</v>
      </c>
      <c r="I52" s="76" t="s">
        <v>90</v>
      </c>
      <c r="J52" s="76" t="s">
        <v>90</v>
      </c>
      <c r="K52" s="23" t="s">
        <v>90</v>
      </c>
    </row>
    <row r="53" ht="27.75" customHeight="1" spans="1:11">
      <c r="A53" s="79"/>
      <c r="B53" s="80"/>
      <c r="C53" s="79"/>
      <c r="D53" s="75" t="s">
        <v>90</v>
      </c>
      <c r="E53" s="75" t="s">
        <v>404</v>
      </c>
      <c r="F53" s="75" t="s">
        <v>90</v>
      </c>
      <c r="G53" s="76" t="s">
        <v>90</v>
      </c>
      <c r="H53" s="75" t="s">
        <v>90</v>
      </c>
      <c r="I53" s="76" t="s">
        <v>90</v>
      </c>
      <c r="J53" s="76" t="s">
        <v>90</v>
      </c>
      <c r="K53" s="23" t="s">
        <v>90</v>
      </c>
    </row>
    <row r="54" ht="27.75" customHeight="1" spans="1:11">
      <c r="A54" s="79"/>
      <c r="B54" s="80"/>
      <c r="C54" s="79"/>
      <c r="D54" s="75" t="s">
        <v>90</v>
      </c>
      <c r="E54" s="75" t="s">
        <v>90</v>
      </c>
      <c r="F54" s="75" t="s">
        <v>405</v>
      </c>
      <c r="G54" s="76" t="s">
        <v>399</v>
      </c>
      <c r="H54" s="75" t="s">
        <v>406</v>
      </c>
      <c r="I54" s="76" t="s">
        <v>369</v>
      </c>
      <c r="J54" s="76" t="s">
        <v>370</v>
      </c>
      <c r="K54" s="23" t="s">
        <v>407</v>
      </c>
    </row>
    <row r="55" ht="27.75" customHeight="1" spans="1:11">
      <c r="A55" s="79"/>
      <c r="B55" s="80"/>
      <c r="C55" s="79"/>
      <c r="D55" s="75" t="s">
        <v>413</v>
      </c>
      <c r="E55" s="75" t="s">
        <v>90</v>
      </c>
      <c r="F55" s="75" t="s">
        <v>90</v>
      </c>
      <c r="G55" s="76" t="s">
        <v>90</v>
      </c>
      <c r="H55" s="75" t="s">
        <v>90</v>
      </c>
      <c r="I55" s="76" t="s">
        <v>90</v>
      </c>
      <c r="J55" s="76" t="s">
        <v>90</v>
      </c>
      <c r="K55" s="23" t="s">
        <v>90</v>
      </c>
    </row>
    <row r="56" ht="27.75" customHeight="1" spans="1:11">
      <c r="A56" s="79"/>
      <c r="B56" s="80"/>
      <c r="C56" s="79"/>
      <c r="D56" s="75" t="s">
        <v>90</v>
      </c>
      <c r="E56" s="75" t="s">
        <v>414</v>
      </c>
      <c r="F56" s="75" t="s">
        <v>90</v>
      </c>
      <c r="G56" s="76" t="s">
        <v>90</v>
      </c>
      <c r="H56" s="75" t="s">
        <v>90</v>
      </c>
      <c r="I56" s="76" t="s">
        <v>90</v>
      </c>
      <c r="J56" s="76" t="s">
        <v>90</v>
      </c>
      <c r="K56" s="23" t="s">
        <v>90</v>
      </c>
    </row>
    <row r="57" ht="27.75" customHeight="1" spans="1:11">
      <c r="A57" s="79"/>
      <c r="B57" s="80"/>
      <c r="C57" s="79"/>
      <c r="D57" s="75" t="s">
        <v>90</v>
      </c>
      <c r="E57" s="75" t="s">
        <v>90</v>
      </c>
      <c r="F57" s="75" t="s">
        <v>415</v>
      </c>
      <c r="G57" s="76" t="s">
        <v>367</v>
      </c>
      <c r="H57" s="75" t="s">
        <v>416</v>
      </c>
      <c r="I57" s="76" t="s">
        <v>369</v>
      </c>
      <c r="J57" s="76" t="s">
        <v>370</v>
      </c>
      <c r="K57" s="23" t="s">
        <v>446</v>
      </c>
    </row>
    <row r="58" ht="27.75" customHeight="1" spans="1:11">
      <c r="A58" s="79"/>
      <c r="B58" s="80"/>
      <c r="C58" s="79"/>
      <c r="D58" s="75" t="s">
        <v>90</v>
      </c>
      <c r="E58" s="75" t="s">
        <v>90</v>
      </c>
      <c r="F58" s="75" t="s">
        <v>447</v>
      </c>
      <c r="G58" s="76" t="s">
        <v>367</v>
      </c>
      <c r="H58" s="75" t="s">
        <v>416</v>
      </c>
      <c r="I58" s="76" t="s">
        <v>369</v>
      </c>
      <c r="J58" s="76" t="s">
        <v>370</v>
      </c>
      <c r="K58" s="23" t="s">
        <v>448</v>
      </c>
    </row>
    <row r="59" ht="156.75" customHeight="1" spans="1:11">
      <c r="A59" s="75" t="s">
        <v>449</v>
      </c>
      <c r="B59" s="23" t="s">
        <v>450</v>
      </c>
      <c r="C59" s="78" t="s">
        <v>451</v>
      </c>
      <c r="D59" s="79"/>
      <c r="E59" s="79"/>
      <c r="F59" s="79"/>
      <c r="G59" s="81"/>
      <c r="H59" s="79"/>
      <c r="I59" s="81"/>
      <c r="J59" s="81"/>
      <c r="K59" s="80"/>
    </row>
    <row r="60" ht="27.75" customHeight="1" spans="1:11">
      <c r="A60" s="79"/>
      <c r="B60" s="80"/>
      <c r="C60" s="79"/>
      <c r="D60" s="75" t="s">
        <v>364</v>
      </c>
      <c r="E60" s="75" t="s">
        <v>90</v>
      </c>
      <c r="F60" s="75" t="s">
        <v>90</v>
      </c>
      <c r="G60" s="76" t="s">
        <v>90</v>
      </c>
      <c r="H60" s="75" t="s">
        <v>90</v>
      </c>
      <c r="I60" s="76" t="s">
        <v>90</v>
      </c>
      <c r="J60" s="76" t="s">
        <v>90</v>
      </c>
      <c r="K60" s="23" t="s">
        <v>90</v>
      </c>
    </row>
    <row r="61" ht="27.75" customHeight="1" spans="1:11">
      <c r="A61" s="79"/>
      <c r="B61" s="80"/>
      <c r="C61" s="79"/>
      <c r="D61" s="75" t="s">
        <v>90</v>
      </c>
      <c r="E61" s="75" t="s">
        <v>365</v>
      </c>
      <c r="F61" s="75" t="s">
        <v>90</v>
      </c>
      <c r="G61" s="76" t="s">
        <v>90</v>
      </c>
      <c r="H61" s="75" t="s">
        <v>90</v>
      </c>
      <c r="I61" s="76" t="s">
        <v>90</v>
      </c>
      <c r="J61" s="76" t="s">
        <v>90</v>
      </c>
      <c r="K61" s="23" t="s">
        <v>90</v>
      </c>
    </row>
    <row r="62" ht="27.75" customHeight="1" spans="1:11">
      <c r="A62" s="79"/>
      <c r="B62" s="80"/>
      <c r="C62" s="79"/>
      <c r="D62" s="75" t="s">
        <v>90</v>
      </c>
      <c r="E62" s="75" t="s">
        <v>90</v>
      </c>
      <c r="F62" s="75" t="s">
        <v>452</v>
      </c>
      <c r="G62" s="76" t="s">
        <v>373</v>
      </c>
      <c r="H62" s="75" t="s">
        <v>453</v>
      </c>
      <c r="I62" s="76" t="s">
        <v>454</v>
      </c>
      <c r="J62" s="76" t="s">
        <v>370</v>
      </c>
      <c r="K62" s="23" t="s">
        <v>455</v>
      </c>
    </row>
    <row r="63" ht="27.75" customHeight="1" spans="1:11">
      <c r="A63" s="79"/>
      <c r="B63" s="80"/>
      <c r="C63" s="79"/>
      <c r="D63" s="75" t="s">
        <v>90</v>
      </c>
      <c r="E63" s="75" t="s">
        <v>90</v>
      </c>
      <c r="F63" s="75" t="s">
        <v>456</v>
      </c>
      <c r="G63" s="76" t="s">
        <v>373</v>
      </c>
      <c r="H63" s="75" t="s">
        <v>457</v>
      </c>
      <c r="I63" s="76" t="s">
        <v>454</v>
      </c>
      <c r="J63" s="76" t="s">
        <v>370</v>
      </c>
      <c r="K63" s="23" t="s">
        <v>458</v>
      </c>
    </row>
    <row r="64" ht="27.75" customHeight="1" spans="1:11">
      <c r="A64" s="79"/>
      <c r="B64" s="80"/>
      <c r="C64" s="79"/>
      <c r="D64" s="75" t="s">
        <v>90</v>
      </c>
      <c r="E64" s="75" t="s">
        <v>90</v>
      </c>
      <c r="F64" s="75" t="s">
        <v>459</v>
      </c>
      <c r="G64" s="76" t="s">
        <v>373</v>
      </c>
      <c r="H64" s="75" t="s">
        <v>460</v>
      </c>
      <c r="I64" s="76" t="s">
        <v>454</v>
      </c>
      <c r="J64" s="76" t="s">
        <v>370</v>
      </c>
      <c r="K64" s="23" t="s">
        <v>461</v>
      </c>
    </row>
    <row r="65" ht="27.75" customHeight="1" spans="1:11">
      <c r="A65" s="79"/>
      <c r="B65" s="80"/>
      <c r="C65" s="79"/>
      <c r="D65" s="75" t="s">
        <v>90</v>
      </c>
      <c r="E65" s="75" t="s">
        <v>90</v>
      </c>
      <c r="F65" s="75" t="s">
        <v>462</v>
      </c>
      <c r="G65" s="76" t="s">
        <v>373</v>
      </c>
      <c r="H65" s="75" t="s">
        <v>463</v>
      </c>
      <c r="I65" s="76" t="s">
        <v>375</v>
      </c>
      <c r="J65" s="76" t="s">
        <v>370</v>
      </c>
      <c r="K65" s="23" t="s">
        <v>464</v>
      </c>
    </row>
    <row r="66" ht="27.75" customHeight="1" spans="1:11">
      <c r="A66" s="79"/>
      <c r="B66" s="80"/>
      <c r="C66" s="79"/>
      <c r="D66" s="75" t="s">
        <v>90</v>
      </c>
      <c r="E66" s="75" t="s">
        <v>90</v>
      </c>
      <c r="F66" s="75" t="s">
        <v>465</v>
      </c>
      <c r="G66" s="76" t="s">
        <v>367</v>
      </c>
      <c r="H66" s="75" t="s">
        <v>466</v>
      </c>
      <c r="I66" s="76" t="s">
        <v>375</v>
      </c>
      <c r="J66" s="76" t="s">
        <v>370</v>
      </c>
      <c r="K66" s="23" t="s">
        <v>467</v>
      </c>
    </row>
    <row r="67" ht="27.75" customHeight="1" spans="1:11">
      <c r="A67" s="79"/>
      <c r="B67" s="80"/>
      <c r="C67" s="79"/>
      <c r="D67" s="75" t="s">
        <v>90</v>
      </c>
      <c r="E67" s="75" t="s">
        <v>90</v>
      </c>
      <c r="F67" s="75" t="s">
        <v>468</v>
      </c>
      <c r="G67" s="76" t="s">
        <v>367</v>
      </c>
      <c r="H67" s="75" t="s">
        <v>469</v>
      </c>
      <c r="I67" s="76" t="s">
        <v>375</v>
      </c>
      <c r="J67" s="76" t="s">
        <v>370</v>
      </c>
      <c r="K67" s="23" t="s">
        <v>470</v>
      </c>
    </row>
    <row r="68" ht="27.75" customHeight="1" spans="1:11">
      <c r="A68" s="79"/>
      <c r="B68" s="80"/>
      <c r="C68" s="79"/>
      <c r="D68" s="75" t="s">
        <v>90</v>
      </c>
      <c r="E68" s="75" t="s">
        <v>90</v>
      </c>
      <c r="F68" s="75" t="s">
        <v>471</v>
      </c>
      <c r="G68" s="76" t="s">
        <v>373</v>
      </c>
      <c r="H68" s="75" t="s">
        <v>472</v>
      </c>
      <c r="I68" s="76" t="s">
        <v>375</v>
      </c>
      <c r="J68" s="76" t="s">
        <v>370</v>
      </c>
      <c r="K68" s="23" t="s">
        <v>473</v>
      </c>
    </row>
    <row r="69" ht="27.75" customHeight="1" spans="1:11">
      <c r="A69" s="79"/>
      <c r="B69" s="80"/>
      <c r="C69" s="79"/>
      <c r="D69" s="75" t="s">
        <v>90</v>
      </c>
      <c r="E69" s="75" t="s">
        <v>90</v>
      </c>
      <c r="F69" s="75" t="s">
        <v>474</v>
      </c>
      <c r="G69" s="76" t="s">
        <v>373</v>
      </c>
      <c r="H69" s="75" t="s">
        <v>160</v>
      </c>
      <c r="I69" s="76" t="s">
        <v>423</v>
      </c>
      <c r="J69" s="76" t="s">
        <v>370</v>
      </c>
      <c r="K69" s="23" t="s">
        <v>475</v>
      </c>
    </row>
    <row r="70" ht="27.75" customHeight="1" spans="1:11">
      <c r="A70" s="79"/>
      <c r="B70" s="80"/>
      <c r="C70" s="79"/>
      <c r="D70" s="75" t="s">
        <v>90</v>
      </c>
      <c r="E70" s="75" t="s">
        <v>90</v>
      </c>
      <c r="F70" s="75" t="s">
        <v>476</v>
      </c>
      <c r="G70" s="76" t="s">
        <v>373</v>
      </c>
      <c r="H70" s="75" t="s">
        <v>477</v>
      </c>
      <c r="I70" s="76" t="s">
        <v>423</v>
      </c>
      <c r="J70" s="76" t="s">
        <v>370</v>
      </c>
      <c r="K70" s="23" t="s">
        <v>478</v>
      </c>
    </row>
    <row r="71" ht="27.75" customHeight="1" spans="1:11">
      <c r="A71" s="79"/>
      <c r="B71" s="80"/>
      <c r="C71" s="79"/>
      <c r="D71" s="75" t="s">
        <v>90</v>
      </c>
      <c r="E71" s="75" t="s">
        <v>384</v>
      </c>
      <c r="F71" s="75" t="s">
        <v>90</v>
      </c>
      <c r="G71" s="76" t="s">
        <v>90</v>
      </c>
      <c r="H71" s="75" t="s">
        <v>90</v>
      </c>
      <c r="I71" s="76" t="s">
        <v>90</v>
      </c>
      <c r="J71" s="76" t="s">
        <v>90</v>
      </c>
      <c r="K71" s="23" t="s">
        <v>90</v>
      </c>
    </row>
    <row r="72" ht="27.75" customHeight="1" spans="1:11">
      <c r="A72" s="79"/>
      <c r="B72" s="80"/>
      <c r="C72" s="79"/>
      <c r="D72" s="75" t="s">
        <v>90</v>
      </c>
      <c r="E72" s="75" t="s">
        <v>90</v>
      </c>
      <c r="F72" s="75" t="s">
        <v>479</v>
      </c>
      <c r="G72" s="76" t="s">
        <v>399</v>
      </c>
      <c r="H72" s="75" t="s">
        <v>162</v>
      </c>
      <c r="I72" s="76" t="s">
        <v>480</v>
      </c>
      <c r="J72" s="76" t="s">
        <v>370</v>
      </c>
      <c r="K72" s="23" t="s">
        <v>481</v>
      </c>
    </row>
    <row r="73" ht="27.75" customHeight="1" spans="1:11">
      <c r="A73" s="79"/>
      <c r="B73" s="80"/>
      <c r="C73" s="79"/>
      <c r="D73" s="75" t="s">
        <v>90</v>
      </c>
      <c r="E73" s="75" t="s">
        <v>90</v>
      </c>
      <c r="F73" s="75" t="s">
        <v>482</v>
      </c>
      <c r="G73" s="76" t="s">
        <v>367</v>
      </c>
      <c r="H73" s="75" t="s">
        <v>416</v>
      </c>
      <c r="I73" s="76" t="s">
        <v>369</v>
      </c>
      <c r="J73" s="76" t="s">
        <v>370</v>
      </c>
      <c r="K73" s="23" t="s">
        <v>483</v>
      </c>
    </row>
    <row r="74" ht="27.75" customHeight="1" spans="1:11">
      <c r="A74" s="79"/>
      <c r="B74" s="80"/>
      <c r="C74" s="79"/>
      <c r="D74" s="75" t="s">
        <v>90</v>
      </c>
      <c r="E74" s="75" t="s">
        <v>90</v>
      </c>
      <c r="F74" s="75" t="s">
        <v>484</v>
      </c>
      <c r="G74" s="76" t="s">
        <v>373</v>
      </c>
      <c r="H74" s="75" t="s">
        <v>368</v>
      </c>
      <c r="I74" s="76" t="s">
        <v>369</v>
      </c>
      <c r="J74" s="76" t="s">
        <v>370</v>
      </c>
      <c r="K74" s="23" t="s">
        <v>485</v>
      </c>
    </row>
    <row r="75" ht="27.75" customHeight="1" spans="1:11">
      <c r="A75" s="79"/>
      <c r="B75" s="80"/>
      <c r="C75" s="79"/>
      <c r="D75" s="75" t="s">
        <v>90</v>
      </c>
      <c r="E75" s="75" t="s">
        <v>90</v>
      </c>
      <c r="F75" s="75" t="s">
        <v>486</v>
      </c>
      <c r="G75" s="76" t="s">
        <v>373</v>
      </c>
      <c r="H75" s="75" t="s">
        <v>368</v>
      </c>
      <c r="I75" s="76" t="s">
        <v>369</v>
      </c>
      <c r="J75" s="76" t="s">
        <v>370</v>
      </c>
      <c r="K75" s="23" t="s">
        <v>487</v>
      </c>
    </row>
    <row r="76" ht="27.75" customHeight="1" spans="1:11">
      <c r="A76" s="79"/>
      <c r="B76" s="80"/>
      <c r="C76" s="79"/>
      <c r="D76" s="75" t="s">
        <v>90</v>
      </c>
      <c r="E76" s="75" t="s">
        <v>90</v>
      </c>
      <c r="F76" s="75" t="s">
        <v>405</v>
      </c>
      <c r="G76" s="76" t="s">
        <v>399</v>
      </c>
      <c r="H76" s="75" t="s">
        <v>488</v>
      </c>
      <c r="I76" s="76" t="s">
        <v>480</v>
      </c>
      <c r="J76" s="76" t="s">
        <v>370</v>
      </c>
      <c r="K76" s="23" t="s">
        <v>489</v>
      </c>
    </row>
    <row r="77" ht="27.75" customHeight="1" spans="1:11">
      <c r="A77" s="79"/>
      <c r="B77" s="80"/>
      <c r="C77" s="79"/>
      <c r="D77" s="75" t="s">
        <v>90</v>
      </c>
      <c r="E77" s="75" t="s">
        <v>90</v>
      </c>
      <c r="F77" s="75" t="s">
        <v>490</v>
      </c>
      <c r="G77" s="76" t="s">
        <v>367</v>
      </c>
      <c r="H77" s="75" t="s">
        <v>491</v>
      </c>
      <c r="I77" s="76" t="s">
        <v>369</v>
      </c>
      <c r="J77" s="76" t="s">
        <v>370</v>
      </c>
      <c r="K77" s="23" t="s">
        <v>492</v>
      </c>
    </row>
    <row r="78" ht="27.75" customHeight="1" spans="1:11">
      <c r="A78" s="79"/>
      <c r="B78" s="80"/>
      <c r="C78" s="79"/>
      <c r="D78" s="75" t="s">
        <v>90</v>
      </c>
      <c r="E78" s="75" t="s">
        <v>90</v>
      </c>
      <c r="F78" s="75" t="s">
        <v>493</v>
      </c>
      <c r="G78" s="76" t="s">
        <v>367</v>
      </c>
      <c r="H78" s="75" t="s">
        <v>393</v>
      </c>
      <c r="I78" s="76" t="s">
        <v>369</v>
      </c>
      <c r="J78" s="76" t="s">
        <v>370</v>
      </c>
      <c r="K78" s="23" t="s">
        <v>494</v>
      </c>
    </row>
    <row r="79" ht="27.75" customHeight="1" spans="1:11">
      <c r="A79" s="79"/>
      <c r="B79" s="80"/>
      <c r="C79" s="79"/>
      <c r="D79" s="75" t="s">
        <v>90</v>
      </c>
      <c r="E79" s="75" t="s">
        <v>395</v>
      </c>
      <c r="F79" s="75" t="s">
        <v>90</v>
      </c>
      <c r="G79" s="76" t="s">
        <v>90</v>
      </c>
      <c r="H79" s="75" t="s">
        <v>90</v>
      </c>
      <c r="I79" s="76" t="s">
        <v>90</v>
      </c>
      <c r="J79" s="76" t="s">
        <v>90</v>
      </c>
      <c r="K79" s="23" t="s">
        <v>90</v>
      </c>
    </row>
    <row r="80" ht="27.75" customHeight="1" spans="1:11">
      <c r="A80" s="79"/>
      <c r="B80" s="80"/>
      <c r="C80" s="79"/>
      <c r="D80" s="75" t="s">
        <v>90</v>
      </c>
      <c r="E80" s="75" t="s">
        <v>90</v>
      </c>
      <c r="F80" s="75" t="s">
        <v>495</v>
      </c>
      <c r="G80" s="76" t="s">
        <v>373</v>
      </c>
      <c r="H80" s="75" t="s">
        <v>368</v>
      </c>
      <c r="I80" s="76" t="s">
        <v>369</v>
      </c>
      <c r="J80" s="76" t="s">
        <v>370</v>
      </c>
      <c r="K80" s="23" t="s">
        <v>496</v>
      </c>
    </row>
    <row r="81" ht="27.75" customHeight="1" spans="1:11">
      <c r="A81" s="79"/>
      <c r="B81" s="80"/>
      <c r="C81" s="79"/>
      <c r="D81" s="75" t="s">
        <v>90</v>
      </c>
      <c r="E81" s="75" t="s">
        <v>497</v>
      </c>
      <c r="F81" s="75" t="s">
        <v>90</v>
      </c>
      <c r="G81" s="76" t="s">
        <v>90</v>
      </c>
      <c r="H81" s="75" t="s">
        <v>90</v>
      </c>
      <c r="I81" s="76" t="s">
        <v>90</v>
      </c>
      <c r="J81" s="76" t="s">
        <v>90</v>
      </c>
      <c r="K81" s="23" t="s">
        <v>90</v>
      </c>
    </row>
    <row r="82" ht="27.75" customHeight="1" spans="1:11">
      <c r="A82" s="79"/>
      <c r="B82" s="80"/>
      <c r="C82" s="79"/>
      <c r="D82" s="75" t="s">
        <v>90</v>
      </c>
      <c r="E82" s="75" t="s">
        <v>90</v>
      </c>
      <c r="F82" s="75" t="s">
        <v>498</v>
      </c>
      <c r="G82" s="76" t="s">
        <v>399</v>
      </c>
      <c r="H82" s="75" t="s">
        <v>499</v>
      </c>
      <c r="I82" s="76" t="s">
        <v>500</v>
      </c>
      <c r="J82" s="76" t="s">
        <v>370</v>
      </c>
      <c r="K82" s="23" t="s">
        <v>501</v>
      </c>
    </row>
    <row r="83" ht="27.75" customHeight="1" spans="1:11">
      <c r="A83" s="79"/>
      <c r="B83" s="80"/>
      <c r="C83" s="79"/>
      <c r="D83" s="75" t="s">
        <v>403</v>
      </c>
      <c r="E83" s="75" t="s">
        <v>90</v>
      </c>
      <c r="F83" s="75" t="s">
        <v>90</v>
      </c>
      <c r="G83" s="76" t="s">
        <v>90</v>
      </c>
      <c r="H83" s="75" t="s">
        <v>90</v>
      </c>
      <c r="I83" s="76" t="s">
        <v>90</v>
      </c>
      <c r="J83" s="76" t="s">
        <v>90</v>
      </c>
      <c r="K83" s="23" t="s">
        <v>90</v>
      </c>
    </row>
    <row r="84" ht="27.75" customHeight="1" spans="1:11">
      <c r="A84" s="79"/>
      <c r="B84" s="80"/>
      <c r="C84" s="79"/>
      <c r="D84" s="75" t="s">
        <v>90</v>
      </c>
      <c r="E84" s="75" t="s">
        <v>502</v>
      </c>
      <c r="F84" s="75" t="s">
        <v>90</v>
      </c>
      <c r="G84" s="76" t="s">
        <v>90</v>
      </c>
      <c r="H84" s="75" t="s">
        <v>90</v>
      </c>
      <c r="I84" s="76" t="s">
        <v>90</v>
      </c>
      <c r="J84" s="76" t="s">
        <v>90</v>
      </c>
      <c r="K84" s="23" t="s">
        <v>90</v>
      </c>
    </row>
    <row r="85" ht="27.75" customHeight="1" spans="1:11">
      <c r="A85" s="79"/>
      <c r="B85" s="80"/>
      <c r="C85" s="79"/>
      <c r="D85" s="75" t="s">
        <v>90</v>
      </c>
      <c r="E85" s="75" t="s">
        <v>90</v>
      </c>
      <c r="F85" s="75" t="s">
        <v>503</v>
      </c>
      <c r="G85" s="76" t="s">
        <v>373</v>
      </c>
      <c r="H85" s="75" t="s">
        <v>504</v>
      </c>
      <c r="I85" s="76" t="s">
        <v>505</v>
      </c>
      <c r="J85" s="76" t="s">
        <v>506</v>
      </c>
      <c r="K85" s="23" t="s">
        <v>507</v>
      </c>
    </row>
    <row r="86" ht="27.75" customHeight="1" spans="1:11">
      <c r="A86" s="79"/>
      <c r="B86" s="80"/>
      <c r="C86" s="79"/>
      <c r="D86" s="75" t="s">
        <v>90</v>
      </c>
      <c r="E86" s="75" t="s">
        <v>90</v>
      </c>
      <c r="F86" s="75" t="s">
        <v>508</v>
      </c>
      <c r="G86" s="76" t="s">
        <v>373</v>
      </c>
      <c r="H86" s="75" t="s">
        <v>504</v>
      </c>
      <c r="I86" s="76" t="s">
        <v>505</v>
      </c>
      <c r="J86" s="76" t="s">
        <v>506</v>
      </c>
      <c r="K86" s="23" t="s">
        <v>509</v>
      </c>
    </row>
    <row r="87" ht="27.75" customHeight="1" spans="1:11">
      <c r="A87" s="79"/>
      <c r="B87" s="80"/>
      <c r="C87" s="79"/>
      <c r="D87" s="75" t="s">
        <v>90</v>
      </c>
      <c r="E87" s="75" t="s">
        <v>510</v>
      </c>
      <c r="F87" s="75" t="s">
        <v>90</v>
      </c>
      <c r="G87" s="76" t="s">
        <v>90</v>
      </c>
      <c r="H87" s="75" t="s">
        <v>90</v>
      </c>
      <c r="I87" s="76" t="s">
        <v>90</v>
      </c>
      <c r="J87" s="76" t="s">
        <v>90</v>
      </c>
      <c r="K87" s="23" t="s">
        <v>90</v>
      </c>
    </row>
    <row r="88" ht="27.75" customHeight="1" spans="1:11">
      <c r="A88" s="79"/>
      <c r="B88" s="80"/>
      <c r="C88" s="79"/>
      <c r="D88" s="75" t="s">
        <v>90</v>
      </c>
      <c r="E88" s="75" t="s">
        <v>90</v>
      </c>
      <c r="F88" s="75" t="s">
        <v>511</v>
      </c>
      <c r="G88" s="76" t="s">
        <v>373</v>
      </c>
      <c r="H88" s="75" t="s">
        <v>504</v>
      </c>
      <c r="I88" s="76" t="s">
        <v>505</v>
      </c>
      <c r="J88" s="76" t="s">
        <v>506</v>
      </c>
      <c r="K88" s="23" t="s">
        <v>512</v>
      </c>
    </row>
    <row r="89" ht="27.75" customHeight="1" spans="1:11">
      <c r="A89" s="79"/>
      <c r="B89" s="80"/>
      <c r="C89" s="79"/>
      <c r="D89" s="75" t="s">
        <v>413</v>
      </c>
      <c r="E89" s="75" t="s">
        <v>90</v>
      </c>
      <c r="F89" s="75" t="s">
        <v>90</v>
      </c>
      <c r="G89" s="76" t="s">
        <v>90</v>
      </c>
      <c r="H89" s="75" t="s">
        <v>90</v>
      </c>
      <c r="I89" s="76" t="s">
        <v>90</v>
      </c>
      <c r="J89" s="76" t="s">
        <v>90</v>
      </c>
      <c r="K89" s="23" t="s">
        <v>90</v>
      </c>
    </row>
    <row r="90" ht="27.75" customHeight="1" spans="1:11">
      <c r="A90" s="79"/>
      <c r="B90" s="80"/>
      <c r="C90" s="79"/>
      <c r="D90" s="75" t="s">
        <v>90</v>
      </c>
      <c r="E90" s="75" t="s">
        <v>414</v>
      </c>
      <c r="F90" s="75" t="s">
        <v>90</v>
      </c>
      <c r="G90" s="76" t="s">
        <v>90</v>
      </c>
      <c r="H90" s="75" t="s">
        <v>90</v>
      </c>
      <c r="I90" s="76" t="s">
        <v>90</v>
      </c>
      <c r="J90" s="76" t="s">
        <v>90</v>
      </c>
      <c r="K90" s="23" t="s">
        <v>90</v>
      </c>
    </row>
    <row r="91" ht="27.75" customHeight="1" spans="1:11">
      <c r="A91" s="79"/>
      <c r="B91" s="80"/>
      <c r="C91" s="79"/>
      <c r="D91" s="75" t="s">
        <v>90</v>
      </c>
      <c r="E91" s="75" t="s">
        <v>90</v>
      </c>
      <c r="F91" s="75" t="s">
        <v>513</v>
      </c>
      <c r="G91" s="76" t="s">
        <v>367</v>
      </c>
      <c r="H91" s="75" t="s">
        <v>416</v>
      </c>
      <c r="I91" s="76" t="s">
        <v>369</v>
      </c>
      <c r="J91" s="76" t="s">
        <v>370</v>
      </c>
      <c r="K91" s="23" t="s">
        <v>514</v>
      </c>
    </row>
    <row r="92" ht="156.75" customHeight="1" spans="1:11">
      <c r="A92" s="75" t="s">
        <v>515</v>
      </c>
      <c r="B92" s="23" t="s">
        <v>345</v>
      </c>
      <c r="C92" s="78" t="s">
        <v>516</v>
      </c>
      <c r="D92" s="79"/>
      <c r="E92" s="79"/>
      <c r="F92" s="79"/>
      <c r="G92" s="81"/>
      <c r="H92" s="79"/>
      <c r="I92" s="81"/>
      <c r="J92" s="81"/>
      <c r="K92" s="80"/>
    </row>
    <row r="93" ht="27.75" customHeight="1" spans="1:11">
      <c r="A93" s="79"/>
      <c r="B93" s="80"/>
      <c r="C93" s="79"/>
      <c r="D93" s="75" t="s">
        <v>364</v>
      </c>
      <c r="E93" s="75" t="s">
        <v>90</v>
      </c>
      <c r="F93" s="75" t="s">
        <v>90</v>
      </c>
      <c r="G93" s="76" t="s">
        <v>90</v>
      </c>
      <c r="H93" s="75" t="s">
        <v>90</v>
      </c>
      <c r="I93" s="76" t="s">
        <v>90</v>
      </c>
      <c r="J93" s="76" t="s">
        <v>90</v>
      </c>
      <c r="K93" s="23" t="s">
        <v>90</v>
      </c>
    </row>
    <row r="94" ht="27.75" customHeight="1" spans="1:11">
      <c r="A94" s="79"/>
      <c r="B94" s="80"/>
      <c r="C94" s="79"/>
      <c r="D94" s="75" t="s">
        <v>90</v>
      </c>
      <c r="E94" s="75" t="s">
        <v>365</v>
      </c>
      <c r="F94" s="75" t="s">
        <v>90</v>
      </c>
      <c r="G94" s="76" t="s">
        <v>90</v>
      </c>
      <c r="H94" s="75" t="s">
        <v>90</v>
      </c>
      <c r="I94" s="76" t="s">
        <v>90</v>
      </c>
      <c r="J94" s="76" t="s">
        <v>90</v>
      </c>
      <c r="K94" s="23" t="s">
        <v>90</v>
      </c>
    </row>
    <row r="95" ht="27.75" customHeight="1" spans="1:11">
      <c r="A95" s="79"/>
      <c r="B95" s="80"/>
      <c r="C95" s="79"/>
      <c r="D95" s="75" t="s">
        <v>90</v>
      </c>
      <c r="E95" s="75" t="s">
        <v>90</v>
      </c>
      <c r="F95" s="75" t="s">
        <v>517</v>
      </c>
      <c r="G95" s="76" t="s">
        <v>373</v>
      </c>
      <c r="H95" s="75" t="s">
        <v>518</v>
      </c>
      <c r="I95" s="76" t="s">
        <v>423</v>
      </c>
      <c r="J95" s="76" t="s">
        <v>370</v>
      </c>
      <c r="K95" s="23" t="s">
        <v>519</v>
      </c>
    </row>
    <row r="96" ht="27.75" customHeight="1" spans="1:11">
      <c r="A96" s="79"/>
      <c r="B96" s="80"/>
      <c r="C96" s="79"/>
      <c r="D96" s="75" t="s">
        <v>90</v>
      </c>
      <c r="E96" s="75" t="s">
        <v>90</v>
      </c>
      <c r="F96" s="75" t="s">
        <v>520</v>
      </c>
      <c r="G96" s="76" t="s">
        <v>367</v>
      </c>
      <c r="H96" s="75" t="s">
        <v>521</v>
      </c>
      <c r="I96" s="76" t="s">
        <v>423</v>
      </c>
      <c r="J96" s="76" t="s">
        <v>370</v>
      </c>
      <c r="K96" s="23" t="s">
        <v>522</v>
      </c>
    </row>
    <row r="97" ht="27.75" customHeight="1" spans="1:11">
      <c r="A97" s="79"/>
      <c r="B97" s="80"/>
      <c r="C97" s="79"/>
      <c r="D97" s="75" t="s">
        <v>90</v>
      </c>
      <c r="E97" s="75" t="s">
        <v>90</v>
      </c>
      <c r="F97" s="75" t="s">
        <v>523</v>
      </c>
      <c r="G97" s="76" t="s">
        <v>373</v>
      </c>
      <c r="H97" s="75" t="s">
        <v>161</v>
      </c>
      <c r="I97" s="76" t="s">
        <v>423</v>
      </c>
      <c r="J97" s="76" t="s">
        <v>370</v>
      </c>
      <c r="K97" s="23" t="s">
        <v>524</v>
      </c>
    </row>
    <row r="98" ht="27.75" customHeight="1" spans="1:11">
      <c r="A98" s="79"/>
      <c r="B98" s="80"/>
      <c r="C98" s="79"/>
      <c r="D98" s="75" t="s">
        <v>90</v>
      </c>
      <c r="E98" s="75" t="s">
        <v>384</v>
      </c>
      <c r="F98" s="75" t="s">
        <v>90</v>
      </c>
      <c r="G98" s="76" t="s">
        <v>90</v>
      </c>
      <c r="H98" s="75" t="s">
        <v>90</v>
      </c>
      <c r="I98" s="76" t="s">
        <v>90</v>
      </c>
      <c r="J98" s="76" t="s">
        <v>90</v>
      </c>
      <c r="K98" s="23" t="s">
        <v>90</v>
      </c>
    </row>
    <row r="99" ht="27.75" customHeight="1" spans="1:11">
      <c r="A99" s="79"/>
      <c r="B99" s="80"/>
      <c r="C99" s="79"/>
      <c r="D99" s="75" t="s">
        <v>90</v>
      </c>
      <c r="E99" s="75" t="s">
        <v>90</v>
      </c>
      <c r="F99" s="75" t="s">
        <v>525</v>
      </c>
      <c r="G99" s="76" t="s">
        <v>367</v>
      </c>
      <c r="H99" s="75" t="s">
        <v>526</v>
      </c>
      <c r="I99" s="76" t="s">
        <v>369</v>
      </c>
      <c r="J99" s="76" t="s">
        <v>370</v>
      </c>
      <c r="K99" s="23" t="s">
        <v>527</v>
      </c>
    </row>
    <row r="100" ht="27.75" customHeight="1" spans="1:11">
      <c r="A100" s="79"/>
      <c r="B100" s="80"/>
      <c r="C100" s="79"/>
      <c r="D100" s="75" t="s">
        <v>90</v>
      </c>
      <c r="E100" s="75" t="s">
        <v>90</v>
      </c>
      <c r="F100" s="75" t="s">
        <v>528</v>
      </c>
      <c r="G100" s="76" t="s">
        <v>367</v>
      </c>
      <c r="H100" s="75" t="s">
        <v>526</v>
      </c>
      <c r="I100" s="76" t="s">
        <v>369</v>
      </c>
      <c r="J100" s="76" t="s">
        <v>370</v>
      </c>
      <c r="K100" s="23" t="s">
        <v>529</v>
      </c>
    </row>
    <row r="101" ht="27.75" customHeight="1" spans="1:11">
      <c r="A101" s="79"/>
      <c r="B101" s="80"/>
      <c r="C101" s="79"/>
      <c r="D101" s="75" t="s">
        <v>90</v>
      </c>
      <c r="E101" s="75" t="s">
        <v>90</v>
      </c>
      <c r="F101" s="75" t="s">
        <v>530</v>
      </c>
      <c r="G101" s="76" t="s">
        <v>367</v>
      </c>
      <c r="H101" s="75" t="s">
        <v>531</v>
      </c>
      <c r="I101" s="76" t="s">
        <v>369</v>
      </c>
      <c r="J101" s="76" t="s">
        <v>370</v>
      </c>
      <c r="K101" s="23" t="s">
        <v>532</v>
      </c>
    </row>
    <row r="102" ht="27.75" customHeight="1" spans="1:11">
      <c r="A102" s="79"/>
      <c r="B102" s="80"/>
      <c r="C102" s="79"/>
      <c r="D102" s="75" t="s">
        <v>90</v>
      </c>
      <c r="E102" s="75" t="s">
        <v>90</v>
      </c>
      <c r="F102" s="75" t="s">
        <v>533</v>
      </c>
      <c r="G102" s="76" t="s">
        <v>367</v>
      </c>
      <c r="H102" s="75" t="s">
        <v>534</v>
      </c>
      <c r="I102" s="76" t="s">
        <v>535</v>
      </c>
      <c r="J102" s="76" t="s">
        <v>370</v>
      </c>
      <c r="K102" s="23" t="s">
        <v>536</v>
      </c>
    </row>
    <row r="103" ht="27.75" customHeight="1" spans="1:11">
      <c r="A103" s="79"/>
      <c r="B103" s="80"/>
      <c r="C103" s="79"/>
      <c r="D103" s="75" t="s">
        <v>90</v>
      </c>
      <c r="E103" s="75" t="s">
        <v>395</v>
      </c>
      <c r="F103" s="75" t="s">
        <v>90</v>
      </c>
      <c r="G103" s="76" t="s">
        <v>90</v>
      </c>
      <c r="H103" s="75" t="s">
        <v>90</v>
      </c>
      <c r="I103" s="76" t="s">
        <v>90</v>
      </c>
      <c r="J103" s="76" t="s">
        <v>90</v>
      </c>
      <c r="K103" s="23" t="s">
        <v>90</v>
      </c>
    </row>
    <row r="104" ht="27.75" customHeight="1" spans="1:11">
      <c r="A104" s="79"/>
      <c r="B104" s="80"/>
      <c r="C104" s="79"/>
      <c r="D104" s="75" t="s">
        <v>90</v>
      </c>
      <c r="E104" s="75" t="s">
        <v>90</v>
      </c>
      <c r="F104" s="75" t="s">
        <v>537</v>
      </c>
      <c r="G104" s="76" t="s">
        <v>367</v>
      </c>
      <c r="H104" s="75" t="s">
        <v>538</v>
      </c>
      <c r="I104" s="76" t="s">
        <v>401</v>
      </c>
      <c r="J104" s="76" t="s">
        <v>370</v>
      </c>
      <c r="K104" s="23" t="s">
        <v>539</v>
      </c>
    </row>
    <row r="105" ht="27.75" customHeight="1" spans="1:11">
      <c r="A105" s="79"/>
      <c r="B105" s="80"/>
      <c r="C105" s="79"/>
      <c r="D105" s="75" t="s">
        <v>403</v>
      </c>
      <c r="E105" s="75" t="s">
        <v>90</v>
      </c>
      <c r="F105" s="75" t="s">
        <v>90</v>
      </c>
      <c r="G105" s="76" t="s">
        <v>90</v>
      </c>
      <c r="H105" s="75" t="s">
        <v>90</v>
      </c>
      <c r="I105" s="76" t="s">
        <v>90</v>
      </c>
      <c r="J105" s="76" t="s">
        <v>90</v>
      </c>
      <c r="K105" s="23" t="s">
        <v>90</v>
      </c>
    </row>
    <row r="106" ht="27.75" customHeight="1" spans="1:11">
      <c r="A106" s="79"/>
      <c r="B106" s="80"/>
      <c r="C106" s="79"/>
      <c r="D106" s="75" t="s">
        <v>90</v>
      </c>
      <c r="E106" s="75" t="s">
        <v>540</v>
      </c>
      <c r="F106" s="75" t="s">
        <v>90</v>
      </c>
      <c r="G106" s="76" t="s">
        <v>90</v>
      </c>
      <c r="H106" s="75" t="s">
        <v>90</v>
      </c>
      <c r="I106" s="76" t="s">
        <v>90</v>
      </c>
      <c r="J106" s="76" t="s">
        <v>90</v>
      </c>
      <c r="K106" s="23" t="s">
        <v>90</v>
      </c>
    </row>
    <row r="107" ht="27.75" customHeight="1" spans="1:11">
      <c r="A107" s="79"/>
      <c r="B107" s="80"/>
      <c r="C107" s="79"/>
      <c r="D107" s="75" t="s">
        <v>90</v>
      </c>
      <c r="E107" s="75" t="s">
        <v>90</v>
      </c>
      <c r="F107" s="75" t="s">
        <v>541</v>
      </c>
      <c r="G107" s="76" t="s">
        <v>367</v>
      </c>
      <c r="H107" s="75" t="s">
        <v>518</v>
      </c>
      <c r="I107" s="76" t="s">
        <v>369</v>
      </c>
      <c r="J107" s="76" t="s">
        <v>370</v>
      </c>
      <c r="K107" s="23" t="s">
        <v>527</v>
      </c>
    </row>
    <row r="108" ht="27.75" customHeight="1" spans="1:11">
      <c r="A108" s="79"/>
      <c r="B108" s="80"/>
      <c r="C108" s="79"/>
      <c r="D108" s="75" t="s">
        <v>90</v>
      </c>
      <c r="E108" s="75" t="s">
        <v>90</v>
      </c>
      <c r="F108" s="75" t="s">
        <v>542</v>
      </c>
      <c r="G108" s="76" t="s">
        <v>367</v>
      </c>
      <c r="H108" s="75" t="s">
        <v>534</v>
      </c>
      <c r="I108" s="76" t="s">
        <v>369</v>
      </c>
      <c r="J108" s="76" t="s">
        <v>370</v>
      </c>
      <c r="K108" s="23" t="s">
        <v>543</v>
      </c>
    </row>
    <row r="109" ht="27.75" customHeight="1" spans="1:11">
      <c r="A109" s="79"/>
      <c r="B109" s="80"/>
      <c r="C109" s="79"/>
      <c r="D109" s="75" t="s">
        <v>90</v>
      </c>
      <c r="E109" s="75" t="s">
        <v>404</v>
      </c>
      <c r="F109" s="75" t="s">
        <v>90</v>
      </c>
      <c r="G109" s="76" t="s">
        <v>90</v>
      </c>
      <c r="H109" s="75" t="s">
        <v>90</v>
      </c>
      <c r="I109" s="76" t="s">
        <v>90</v>
      </c>
      <c r="J109" s="76" t="s">
        <v>90</v>
      </c>
      <c r="K109" s="23" t="s">
        <v>90</v>
      </c>
    </row>
    <row r="110" ht="27.75" customHeight="1" spans="1:11">
      <c r="A110" s="79"/>
      <c r="B110" s="80"/>
      <c r="C110" s="79"/>
      <c r="D110" s="75" t="s">
        <v>90</v>
      </c>
      <c r="E110" s="75" t="s">
        <v>90</v>
      </c>
      <c r="F110" s="75" t="s">
        <v>544</v>
      </c>
      <c r="G110" s="76" t="s">
        <v>367</v>
      </c>
      <c r="H110" s="75" t="s">
        <v>521</v>
      </c>
      <c r="I110" s="76" t="s">
        <v>545</v>
      </c>
      <c r="J110" s="76" t="s">
        <v>370</v>
      </c>
      <c r="K110" s="23" t="s">
        <v>546</v>
      </c>
    </row>
    <row r="111" ht="27.75" customHeight="1" spans="1:11">
      <c r="A111" s="79"/>
      <c r="B111" s="80"/>
      <c r="C111" s="79"/>
      <c r="D111" s="75" t="s">
        <v>90</v>
      </c>
      <c r="E111" s="75" t="s">
        <v>502</v>
      </c>
      <c r="F111" s="75" t="s">
        <v>90</v>
      </c>
      <c r="G111" s="76" t="s">
        <v>90</v>
      </c>
      <c r="H111" s="75" t="s">
        <v>90</v>
      </c>
      <c r="I111" s="76" t="s">
        <v>90</v>
      </c>
      <c r="J111" s="76" t="s">
        <v>90</v>
      </c>
      <c r="K111" s="23" t="s">
        <v>90</v>
      </c>
    </row>
    <row r="112" ht="27.75" customHeight="1" spans="1:11">
      <c r="A112" s="79"/>
      <c r="B112" s="80"/>
      <c r="C112" s="79"/>
      <c r="D112" s="75" t="s">
        <v>90</v>
      </c>
      <c r="E112" s="75" t="s">
        <v>90</v>
      </c>
      <c r="F112" s="75" t="s">
        <v>547</v>
      </c>
      <c r="G112" s="76" t="s">
        <v>367</v>
      </c>
      <c r="H112" s="75" t="s">
        <v>526</v>
      </c>
      <c r="I112" s="76" t="s">
        <v>369</v>
      </c>
      <c r="J112" s="76" t="s">
        <v>370</v>
      </c>
      <c r="K112" s="23" t="s">
        <v>548</v>
      </c>
    </row>
    <row r="113" ht="27.75" customHeight="1" spans="1:11">
      <c r="A113" s="79"/>
      <c r="B113" s="80"/>
      <c r="C113" s="79"/>
      <c r="D113" s="75" t="s">
        <v>90</v>
      </c>
      <c r="E113" s="75" t="s">
        <v>510</v>
      </c>
      <c r="F113" s="75" t="s">
        <v>90</v>
      </c>
      <c r="G113" s="76" t="s">
        <v>90</v>
      </c>
      <c r="H113" s="75" t="s">
        <v>90</v>
      </c>
      <c r="I113" s="76" t="s">
        <v>90</v>
      </c>
      <c r="J113" s="76" t="s">
        <v>90</v>
      </c>
      <c r="K113" s="23" t="s">
        <v>90</v>
      </c>
    </row>
    <row r="114" ht="27.75" customHeight="1" spans="1:11">
      <c r="A114" s="79"/>
      <c r="B114" s="80"/>
      <c r="C114" s="79"/>
      <c r="D114" s="75" t="s">
        <v>90</v>
      </c>
      <c r="E114" s="75" t="s">
        <v>90</v>
      </c>
      <c r="F114" s="75" t="s">
        <v>549</v>
      </c>
      <c r="G114" s="76" t="s">
        <v>367</v>
      </c>
      <c r="H114" s="75" t="s">
        <v>550</v>
      </c>
      <c r="I114" s="76" t="s">
        <v>369</v>
      </c>
      <c r="J114" s="76" t="s">
        <v>370</v>
      </c>
      <c r="K114" s="23" t="s">
        <v>551</v>
      </c>
    </row>
    <row r="115" ht="27.75" customHeight="1" spans="1:11">
      <c r="A115" s="79"/>
      <c r="B115" s="80"/>
      <c r="C115" s="79"/>
      <c r="D115" s="75" t="s">
        <v>413</v>
      </c>
      <c r="E115" s="75" t="s">
        <v>90</v>
      </c>
      <c r="F115" s="75" t="s">
        <v>90</v>
      </c>
      <c r="G115" s="76" t="s">
        <v>90</v>
      </c>
      <c r="H115" s="75" t="s">
        <v>90</v>
      </c>
      <c r="I115" s="76" t="s">
        <v>90</v>
      </c>
      <c r="J115" s="76" t="s">
        <v>90</v>
      </c>
      <c r="K115" s="23" t="s">
        <v>90</v>
      </c>
    </row>
    <row r="116" ht="27.75" customHeight="1" spans="1:11">
      <c r="A116" s="79"/>
      <c r="B116" s="80"/>
      <c r="C116" s="79"/>
      <c r="D116" s="75" t="s">
        <v>90</v>
      </c>
      <c r="E116" s="75" t="s">
        <v>414</v>
      </c>
      <c r="F116" s="75" t="s">
        <v>90</v>
      </c>
      <c r="G116" s="76" t="s">
        <v>90</v>
      </c>
      <c r="H116" s="75" t="s">
        <v>90</v>
      </c>
      <c r="I116" s="76" t="s">
        <v>90</v>
      </c>
      <c r="J116" s="76" t="s">
        <v>90</v>
      </c>
      <c r="K116" s="23" t="s">
        <v>90</v>
      </c>
    </row>
    <row r="117" ht="27.75" customHeight="1" spans="1:11">
      <c r="A117" s="79"/>
      <c r="B117" s="80"/>
      <c r="C117" s="79"/>
      <c r="D117" s="75" t="s">
        <v>90</v>
      </c>
      <c r="E117" s="75" t="s">
        <v>90</v>
      </c>
      <c r="F117" s="75" t="s">
        <v>552</v>
      </c>
      <c r="G117" s="76" t="s">
        <v>367</v>
      </c>
      <c r="H117" s="75" t="s">
        <v>526</v>
      </c>
      <c r="I117" s="76" t="s">
        <v>369</v>
      </c>
      <c r="J117" s="76" t="s">
        <v>370</v>
      </c>
      <c r="K117" s="23" t="s">
        <v>553</v>
      </c>
    </row>
    <row r="118" ht="27.75" customHeight="1" spans="1:11">
      <c r="A118" s="79"/>
      <c r="B118" s="80"/>
      <c r="C118" s="79"/>
      <c r="D118" s="75" t="s">
        <v>90</v>
      </c>
      <c r="E118" s="75" t="s">
        <v>90</v>
      </c>
      <c r="F118" s="75" t="s">
        <v>554</v>
      </c>
      <c r="G118" s="76" t="s">
        <v>367</v>
      </c>
      <c r="H118" s="75" t="s">
        <v>526</v>
      </c>
      <c r="I118" s="76" t="s">
        <v>369</v>
      </c>
      <c r="J118" s="76" t="s">
        <v>370</v>
      </c>
      <c r="K118" s="23" t="s">
        <v>555</v>
      </c>
    </row>
    <row r="119" ht="156.75" customHeight="1" spans="1:11">
      <c r="A119" s="75" t="s">
        <v>556</v>
      </c>
      <c r="B119" s="23" t="s">
        <v>328</v>
      </c>
      <c r="C119" s="78" t="s">
        <v>557</v>
      </c>
      <c r="D119" s="79"/>
      <c r="E119" s="79"/>
      <c r="F119" s="79"/>
      <c r="G119" s="81"/>
      <c r="H119" s="79"/>
      <c r="I119" s="81"/>
      <c r="J119" s="81"/>
      <c r="K119" s="80"/>
    </row>
    <row r="120" ht="27.75" customHeight="1" spans="1:11">
      <c r="A120" s="79"/>
      <c r="B120" s="80"/>
      <c r="C120" s="79"/>
      <c r="D120" s="75" t="s">
        <v>364</v>
      </c>
      <c r="E120" s="75" t="s">
        <v>90</v>
      </c>
      <c r="F120" s="75" t="s">
        <v>90</v>
      </c>
      <c r="G120" s="76" t="s">
        <v>90</v>
      </c>
      <c r="H120" s="75" t="s">
        <v>90</v>
      </c>
      <c r="I120" s="76" t="s">
        <v>90</v>
      </c>
      <c r="J120" s="76" t="s">
        <v>90</v>
      </c>
      <c r="K120" s="23" t="s">
        <v>90</v>
      </c>
    </row>
    <row r="121" ht="27.75" customHeight="1" spans="1:11">
      <c r="A121" s="79"/>
      <c r="B121" s="80"/>
      <c r="C121" s="79"/>
      <c r="D121" s="75" t="s">
        <v>90</v>
      </c>
      <c r="E121" s="75" t="s">
        <v>365</v>
      </c>
      <c r="F121" s="75" t="s">
        <v>90</v>
      </c>
      <c r="G121" s="76" t="s">
        <v>90</v>
      </c>
      <c r="H121" s="75" t="s">
        <v>90</v>
      </c>
      <c r="I121" s="76" t="s">
        <v>90</v>
      </c>
      <c r="J121" s="76" t="s">
        <v>90</v>
      </c>
      <c r="K121" s="23" t="s">
        <v>90</v>
      </c>
    </row>
    <row r="122" ht="27.75" customHeight="1" spans="1:11">
      <c r="A122" s="79"/>
      <c r="B122" s="80"/>
      <c r="C122" s="79"/>
      <c r="D122" s="75" t="s">
        <v>90</v>
      </c>
      <c r="E122" s="75" t="s">
        <v>90</v>
      </c>
      <c r="F122" s="75" t="s">
        <v>558</v>
      </c>
      <c r="G122" s="76" t="s">
        <v>373</v>
      </c>
      <c r="H122" s="75" t="s">
        <v>164</v>
      </c>
      <c r="I122" s="76" t="s">
        <v>423</v>
      </c>
      <c r="J122" s="76" t="s">
        <v>370</v>
      </c>
      <c r="K122" s="23" t="s">
        <v>559</v>
      </c>
    </row>
    <row r="123" ht="27.75" customHeight="1" spans="1:11">
      <c r="A123" s="79"/>
      <c r="B123" s="80"/>
      <c r="C123" s="79"/>
      <c r="D123" s="75" t="s">
        <v>90</v>
      </c>
      <c r="E123" s="75" t="s">
        <v>395</v>
      </c>
      <c r="F123" s="75" t="s">
        <v>90</v>
      </c>
      <c r="G123" s="76" t="s">
        <v>90</v>
      </c>
      <c r="H123" s="75" t="s">
        <v>90</v>
      </c>
      <c r="I123" s="76" t="s">
        <v>90</v>
      </c>
      <c r="J123" s="76" t="s">
        <v>90</v>
      </c>
      <c r="K123" s="23" t="s">
        <v>90</v>
      </c>
    </row>
    <row r="124" ht="27.75" customHeight="1" spans="1:11">
      <c r="A124" s="79"/>
      <c r="B124" s="80"/>
      <c r="C124" s="79"/>
      <c r="D124" s="75" t="s">
        <v>90</v>
      </c>
      <c r="E124" s="75" t="s">
        <v>90</v>
      </c>
      <c r="F124" s="75" t="s">
        <v>560</v>
      </c>
      <c r="G124" s="76" t="s">
        <v>373</v>
      </c>
      <c r="H124" s="75" t="s">
        <v>368</v>
      </c>
      <c r="I124" s="76" t="s">
        <v>369</v>
      </c>
      <c r="J124" s="76" t="s">
        <v>370</v>
      </c>
      <c r="K124" s="23" t="s">
        <v>561</v>
      </c>
    </row>
    <row r="125" ht="27.75" customHeight="1" spans="1:11">
      <c r="A125" s="79"/>
      <c r="B125" s="80"/>
      <c r="C125" s="79"/>
      <c r="D125" s="75" t="s">
        <v>403</v>
      </c>
      <c r="E125" s="75" t="s">
        <v>90</v>
      </c>
      <c r="F125" s="75" t="s">
        <v>90</v>
      </c>
      <c r="G125" s="76" t="s">
        <v>90</v>
      </c>
      <c r="H125" s="75" t="s">
        <v>90</v>
      </c>
      <c r="I125" s="76" t="s">
        <v>90</v>
      </c>
      <c r="J125" s="76" t="s">
        <v>90</v>
      </c>
      <c r="K125" s="23" t="s">
        <v>90</v>
      </c>
    </row>
    <row r="126" ht="27.75" customHeight="1" spans="1:11">
      <c r="A126" s="79"/>
      <c r="B126" s="80"/>
      <c r="C126" s="79"/>
      <c r="D126" s="75" t="s">
        <v>90</v>
      </c>
      <c r="E126" s="75" t="s">
        <v>510</v>
      </c>
      <c r="F126" s="75" t="s">
        <v>90</v>
      </c>
      <c r="G126" s="76" t="s">
        <v>90</v>
      </c>
      <c r="H126" s="75" t="s">
        <v>90</v>
      </c>
      <c r="I126" s="76" t="s">
        <v>90</v>
      </c>
      <c r="J126" s="76" t="s">
        <v>90</v>
      </c>
      <c r="K126" s="23" t="s">
        <v>90</v>
      </c>
    </row>
    <row r="127" ht="27.75" customHeight="1" spans="1:11">
      <c r="A127" s="79"/>
      <c r="B127" s="80"/>
      <c r="C127" s="79"/>
      <c r="D127" s="75" t="s">
        <v>90</v>
      </c>
      <c r="E127" s="75" t="s">
        <v>90</v>
      </c>
      <c r="F127" s="75" t="s">
        <v>562</v>
      </c>
      <c r="G127" s="76" t="s">
        <v>373</v>
      </c>
      <c r="H127" s="75" t="s">
        <v>368</v>
      </c>
      <c r="I127" s="76" t="s">
        <v>369</v>
      </c>
      <c r="J127" s="76" t="s">
        <v>370</v>
      </c>
      <c r="K127" s="23" t="s">
        <v>563</v>
      </c>
    </row>
    <row r="128" ht="27.75" customHeight="1" spans="1:11">
      <c r="A128" s="79"/>
      <c r="B128" s="80"/>
      <c r="C128" s="79"/>
      <c r="D128" s="75" t="s">
        <v>413</v>
      </c>
      <c r="E128" s="75" t="s">
        <v>90</v>
      </c>
      <c r="F128" s="75" t="s">
        <v>90</v>
      </c>
      <c r="G128" s="76" t="s">
        <v>90</v>
      </c>
      <c r="H128" s="75" t="s">
        <v>90</v>
      </c>
      <c r="I128" s="76" t="s">
        <v>90</v>
      </c>
      <c r="J128" s="76" t="s">
        <v>90</v>
      </c>
      <c r="K128" s="23" t="s">
        <v>90</v>
      </c>
    </row>
    <row r="129" ht="27.75" customHeight="1" spans="1:11">
      <c r="A129" s="79"/>
      <c r="B129" s="80"/>
      <c r="C129" s="79"/>
      <c r="D129" s="75" t="s">
        <v>90</v>
      </c>
      <c r="E129" s="75" t="s">
        <v>414</v>
      </c>
      <c r="F129" s="75" t="s">
        <v>90</v>
      </c>
      <c r="G129" s="76" t="s">
        <v>90</v>
      </c>
      <c r="H129" s="75" t="s">
        <v>90</v>
      </c>
      <c r="I129" s="76" t="s">
        <v>90</v>
      </c>
      <c r="J129" s="76" t="s">
        <v>90</v>
      </c>
      <c r="K129" s="23" t="s">
        <v>90</v>
      </c>
    </row>
    <row r="130" ht="27.75" customHeight="1" spans="1:11">
      <c r="A130" s="79"/>
      <c r="B130" s="80"/>
      <c r="C130" s="79"/>
      <c r="D130" s="75" t="s">
        <v>90</v>
      </c>
      <c r="E130" s="75" t="s">
        <v>90</v>
      </c>
      <c r="F130" s="75" t="s">
        <v>564</v>
      </c>
      <c r="G130" s="76" t="s">
        <v>367</v>
      </c>
      <c r="H130" s="75" t="s">
        <v>393</v>
      </c>
      <c r="I130" s="76" t="s">
        <v>369</v>
      </c>
      <c r="J130" s="76" t="s">
        <v>370</v>
      </c>
      <c r="K130" s="23" t="s">
        <v>565</v>
      </c>
    </row>
    <row r="131" ht="156.75" customHeight="1" spans="1:11">
      <c r="A131" s="75" t="s">
        <v>566</v>
      </c>
      <c r="B131" s="23" t="s">
        <v>567</v>
      </c>
      <c r="C131" s="78" t="s">
        <v>568</v>
      </c>
      <c r="D131" s="79"/>
      <c r="E131" s="79"/>
      <c r="F131" s="79"/>
      <c r="G131" s="81"/>
      <c r="H131" s="79"/>
      <c r="I131" s="81"/>
      <c r="J131" s="81"/>
      <c r="K131" s="80"/>
    </row>
    <row r="132" ht="27.75" customHeight="1" spans="1:11">
      <c r="A132" s="79"/>
      <c r="B132" s="80"/>
      <c r="C132" s="79"/>
      <c r="D132" s="75" t="s">
        <v>364</v>
      </c>
      <c r="E132" s="75" t="s">
        <v>90</v>
      </c>
      <c r="F132" s="75" t="s">
        <v>90</v>
      </c>
      <c r="G132" s="76" t="s">
        <v>90</v>
      </c>
      <c r="H132" s="75" t="s">
        <v>90</v>
      </c>
      <c r="I132" s="76" t="s">
        <v>90</v>
      </c>
      <c r="J132" s="76" t="s">
        <v>90</v>
      </c>
      <c r="K132" s="23" t="s">
        <v>90</v>
      </c>
    </row>
    <row r="133" ht="27.75" customHeight="1" spans="1:11">
      <c r="A133" s="79"/>
      <c r="B133" s="80"/>
      <c r="C133" s="79"/>
      <c r="D133" s="75" t="s">
        <v>90</v>
      </c>
      <c r="E133" s="75" t="s">
        <v>365</v>
      </c>
      <c r="F133" s="75" t="s">
        <v>90</v>
      </c>
      <c r="G133" s="76" t="s">
        <v>90</v>
      </c>
      <c r="H133" s="75" t="s">
        <v>90</v>
      </c>
      <c r="I133" s="76" t="s">
        <v>90</v>
      </c>
      <c r="J133" s="76" t="s">
        <v>90</v>
      </c>
      <c r="K133" s="23" t="s">
        <v>90</v>
      </c>
    </row>
    <row r="134" ht="27.75" customHeight="1" spans="1:11">
      <c r="A134" s="79"/>
      <c r="B134" s="80"/>
      <c r="C134" s="79"/>
      <c r="D134" s="75" t="s">
        <v>90</v>
      </c>
      <c r="E134" s="75" t="s">
        <v>90</v>
      </c>
      <c r="F134" s="75" t="s">
        <v>569</v>
      </c>
      <c r="G134" s="76" t="s">
        <v>373</v>
      </c>
      <c r="H134" s="75" t="s">
        <v>570</v>
      </c>
      <c r="I134" s="76" t="s">
        <v>375</v>
      </c>
      <c r="J134" s="76" t="s">
        <v>370</v>
      </c>
      <c r="K134" s="23" t="s">
        <v>571</v>
      </c>
    </row>
    <row r="135" ht="27.75" customHeight="1" spans="1:11">
      <c r="A135" s="79"/>
      <c r="B135" s="80"/>
      <c r="C135" s="79"/>
      <c r="D135" s="75" t="s">
        <v>90</v>
      </c>
      <c r="E135" s="75" t="s">
        <v>90</v>
      </c>
      <c r="F135" s="75" t="s">
        <v>572</v>
      </c>
      <c r="G135" s="76" t="s">
        <v>373</v>
      </c>
      <c r="H135" s="75" t="s">
        <v>573</v>
      </c>
      <c r="I135" s="76" t="s">
        <v>375</v>
      </c>
      <c r="J135" s="76" t="s">
        <v>370</v>
      </c>
      <c r="K135" s="23" t="s">
        <v>574</v>
      </c>
    </row>
    <row r="136" ht="27.75" customHeight="1" spans="1:11">
      <c r="A136" s="79"/>
      <c r="B136" s="80"/>
      <c r="C136" s="79"/>
      <c r="D136" s="75" t="s">
        <v>90</v>
      </c>
      <c r="E136" s="75" t="s">
        <v>90</v>
      </c>
      <c r="F136" s="75" t="s">
        <v>575</v>
      </c>
      <c r="G136" s="76" t="s">
        <v>373</v>
      </c>
      <c r="H136" s="75" t="s">
        <v>576</v>
      </c>
      <c r="I136" s="76" t="s">
        <v>369</v>
      </c>
      <c r="J136" s="76" t="s">
        <v>370</v>
      </c>
      <c r="K136" s="23" t="s">
        <v>577</v>
      </c>
    </row>
    <row r="137" ht="27.75" customHeight="1" spans="1:11">
      <c r="A137" s="79"/>
      <c r="B137" s="80"/>
      <c r="C137" s="79"/>
      <c r="D137" s="75" t="s">
        <v>90</v>
      </c>
      <c r="E137" s="75" t="s">
        <v>90</v>
      </c>
      <c r="F137" s="75" t="s">
        <v>578</v>
      </c>
      <c r="G137" s="76" t="s">
        <v>373</v>
      </c>
      <c r="H137" s="75" t="s">
        <v>579</v>
      </c>
      <c r="I137" s="76" t="s">
        <v>382</v>
      </c>
      <c r="J137" s="76" t="s">
        <v>370</v>
      </c>
      <c r="K137" s="23" t="s">
        <v>580</v>
      </c>
    </row>
    <row r="138" ht="27.75" customHeight="1" spans="1:11">
      <c r="A138" s="79"/>
      <c r="B138" s="80"/>
      <c r="C138" s="79"/>
      <c r="D138" s="75" t="s">
        <v>90</v>
      </c>
      <c r="E138" s="75" t="s">
        <v>90</v>
      </c>
      <c r="F138" s="75" t="s">
        <v>581</v>
      </c>
      <c r="G138" s="76" t="s">
        <v>373</v>
      </c>
      <c r="H138" s="75" t="s">
        <v>582</v>
      </c>
      <c r="I138" s="76" t="s">
        <v>382</v>
      </c>
      <c r="J138" s="76" t="s">
        <v>370</v>
      </c>
      <c r="K138" s="23" t="s">
        <v>583</v>
      </c>
    </row>
    <row r="139" ht="27.75" customHeight="1" spans="1:11">
      <c r="A139" s="79"/>
      <c r="B139" s="80"/>
      <c r="C139" s="79"/>
      <c r="D139" s="75" t="s">
        <v>90</v>
      </c>
      <c r="E139" s="75" t="s">
        <v>384</v>
      </c>
      <c r="F139" s="75" t="s">
        <v>90</v>
      </c>
      <c r="G139" s="76" t="s">
        <v>90</v>
      </c>
      <c r="H139" s="75" t="s">
        <v>90</v>
      </c>
      <c r="I139" s="76" t="s">
        <v>90</v>
      </c>
      <c r="J139" s="76" t="s">
        <v>90</v>
      </c>
      <c r="K139" s="23" t="s">
        <v>90</v>
      </c>
    </row>
    <row r="140" ht="27.75" customHeight="1" spans="1:11">
      <c r="A140" s="79"/>
      <c r="B140" s="80"/>
      <c r="C140" s="79"/>
      <c r="D140" s="75" t="s">
        <v>90</v>
      </c>
      <c r="E140" s="75" t="s">
        <v>90</v>
      </c>
      <c r="F140" s="75" t="s">
        <v>584</v>
      </c>
      <c r="G140" s="76" t="s">
        <v>373</v>
      </c>
      <c r="H140" s="75" t="s">
        <v>585</v>
      </c>
      <c r="I140" s="76" t="s">
        <v>505</v>
      </c>
      <c r="J140" s="76" t="s">
        <v>506</v>
      </c>
      <c r="K140" s="23" t="s">
        <v>586</v>
      </c>
    </row>
    <row r="141" ht="27.75" customHeight="1" spans="1:11">
      <c r="A141" s="79"/>
      <c r="B141" s="80"/>
      <c r="C141" s="79"/>
      <c r="D141" s="75" t="s">
        <v>90</v>
      </c>
      <c r="E141" s="75" t="s">
        <v>395</v>
      </c>
      <c r="F141" s="75" t="s">
        <v>90</v>
      </c>
      <c r="G141" s="76" t="s">
        <v>90</v>
      </c>
      <c r="H141" s="75" t="s">
        <v>90</v>
      </c>
      <c r="I141" s="76" t="s">
        <v>90</v>
      </c>
      <c r="J141" s="76" t="s">
        <v>90</v>
      </c>
      <c r="K141" s="23" t="s">
        <v>90</v>
      </c>
    </row>
    <row r="142" ht="27.75" customHeight="1" spans="1:11">
      <c r="A142" s="79"/>
      <c r="B142" s="80"/>
      <c r="C142" s="79"/>
      <c r="D142" s="75" t="s">
        <v>90</v>
      </c>
      <c r="E142" s="75" t="s">
        <v>90</v>
      </c>
      <c r="F142" s="75" t="s">
        <v>587</v>
      </c>
      <c r="G142" s="76" t="s">
        <v>373</v>
      </c>
      <c r="H142" s="75" t="s">
        <v>368</v>
      </c>
      <c r="I142" s="76" t="s">
        <v>369</v>
      </c>
      <c r="J142" s="76" t="s">
        <v>370</v>
      </c>
      <c r="K142" s="23" t="s">
        <v>588</v>
      </c>
    </row>
    <row r="143" ht="27.75" customHeight="1" spans="1:11">
      <c r="A143" s="79"/>
      <c r="B143" s="80"/>
      <c r="C143" s="79"/>
      <c r="D143" s="75" t="s">
        <v>90</v>
      </c>
      <c r="E143" s="75" t="s">
        <v>90</v>
      </c>
      <c r="F143" s="75" t="s">
        <v>589</v>
      </c>
      <c r="G143" s="76" t="s">
        <v>367</v>
      </c>
      <c r="H143" s="75" t="s">
        <v>393</v>
      </c>
      <c r="I143" s="76" t="s">
        <v>369</v>
      </c>
      <c r="J143" s="76" t="s">
        <v>370</v>
      </c>
      <c r="K143" s="23" t="s">
        <v>590</v>
      </c>
    </row>
    <row r="144" ht="27.75" customHeight="1" spans="1:11">
      <c r="A144" s="79"/>
      <c r="B144" s="80"/>
      <c r="C144" s="79"/>
      <c r="D144" s="75" t="s">
        <v>90</v>
      </c>
      <c r="E144" s="75" t="s">
        <v>90</v>
      </c>
      <c r="F144" s="75" t="s">
        <v>591</v>
      </c>
      <c r="G144" s="76" t="s">
        <v>367</v>
      </c>
      <c r="H144" s="75" t="s">
        <v>393</v>
      </c>
      <c r="I144" s="76" t="s">
        <v>369</v>
      </c>
      <c r="J144" s="76" t="s">
        <v>370</v>
      </c>
      <c r="K144" s="23" t="s">
        <v>592</v>
      </c>
    </row>
    <row r="145" ht="27.75" customHeight="1" spans="1:11">
      <c r="A145" s="79"/>
      <c r="B145" s="80"/>
      <c r="C145" s="79"/>
      <c r="D145" s="75" t="s">
        <v>90</v>
      </c>
      <c r="E145" s="75" t="s">
        <v>90</v>
      </c>
      <c r="F145" s="75" t="s">
        <v>593</v>
      </c>
      <c r="G145" s="76" t="s">
        <v>367</v>
      </c>
      <c r="H145" s="75" t="s">
        <v>393</v>
      </c>
      <c r="I145" s="76" t="s">
        <v>369</v>
      </c>
      <c r="J145" s="76" t="s">
        <v>370</v>
      </c>
      <c r="K145" s="23" t="s">
        <v>594</v>
      </c>
    </row>
    <row r="146" ht="27.75" customHeight="1" spans="1:11">
      <c r="A146" s="79"/>
      <c r="B146" s="80"/>
      <c r="C146" s="79"/>
      <c r="D146" s="75" t="s">
        <v>90</v>
      </c>
      <c r="E146" s="75" t="s">
        <v>90</v>
      </c>
      <c r="F146" s="75" t="s">
        <v>595</v>
      </c>
      <c r="G146" s="76" t="s">
        <v>373</v>
      </c>
      <c r="H146" s="75" t="s">
        <v>368</v>
      </c>
      <c r="I146" s="76" t="s">
        <v>369</v>
      </c>
      <c r="J146" s="76" t="s">
        <v>370</v>
      </c>
      <c r="K146" s="23" t="s">
        <v>596</v>
      </c>
    </row>
    <row r="147" ht="27.75" customHeight="1" spans="1:11">
      <c r="A147" s="79"/>
      <c r="B147" s="80"/>
      <c r="C147" s="79"/>
      <c r="D147" s="75" t="s">
        <v>403</v>
      </c>
      <c r="E147" s="75" t="s">
        <v>90</v>
      </c>
      <c r="F147" s="75" t="s">
        <v>90</v>
      </c>
      <c r="G147" s="76" t="s">
        <v>90</v>
      </c>
      <c r="H147" s="75" t="s">
        <v>90</v>
      </c>
      <c r="I147" s="76" t="s">
        <v>90</v>
      </c>
      <c r="J147" s="76" t="s">
        <v>90</v>
      </c>
      <c r="K147" s="23" t="s">
        <v>90</v>
      </c>
    </row>
    <row r="148" ht="27.75" customHeight="1" spans="1:11">
      <c r="A148" s="79"/>
      <c r="B148" s="80"/>
      <c r="C148" s="79"/>
      <c r="D148" s="75" t="s">
        <v>90</v>
      </c>
      <c r="E148" s="75" t="s">
        <v>404</v>
      </c>
      <c r="F148" s="75" t="s">
        <v>90</v>
      </c>
      <c r="G148" s="76" t="s">
        <v>90</v>
      </c>
      <c r="H148" s="75" t="s">
        <v>90</v>
      </c>
      <c r="I148" s="76" t="s">
        <v>90</v>
      </c>
      <c r="J148" s="76" t="s">
        <v>90</v>
      </c>
      <c r="K148" s="23" t="s">
        <v>90</v>
      </c>
    </row>
    <row r="149" ht="27.75" customHeight="1" spans="1:11">
      <c r="A149" s="79"/>
      <c r="B149" s="80"/>
      <c r="C149" s="79"/>
      <c r="D149" s="75" t="s">
        <v>90</v>
      </c>
      <c r="E149" s="75" t="s">
        <v>90</v>
      </c>
      <c r="F149" s="75" t="s">
        <v>597</v>
      </c>
      <c r="G149" s="76" t="s">
        <v>373</v>
      </c>
      <c r="H149" s="75" t="s">
        <v>598</v>
      </c>
      <c r="I149" s="76" t="s">
        <v>505</v>
      </c>
      <c r="J149" s="76" t="s">
        <v>506</v>
      </c>
      <c r="K149" s="23" t="s">
        <v>599</v>
      </c>
    </row>
    <row r="150" ht="27.75" customHeight="1" spans="1:11">
      <c r="A150" s="79"/>
      <c r="B150" s="80"/>
      <c r="C150" s="79"/>
      <c r="D150" s="75" t="s">
        <v>90</v>
      </c>
      <c r="E150" s="75" t="s">
        <v>502</v>
      </c>
      <c r="F150" s="75" t="s">
        <v>90</v>
      </c>
      <c r="G150" s="76" t="s">
        <v>90</v>
      </c>
      <c r="H150" s="75" t="s">
        <v>90</v>
      </c>
      <c r="I150" s="76" t="s">
        <v>90</v>
      </c>
      <c r="J150" s="76" t="s">
        <v>90</v>
      </c>
      <c r="K150" s="23" t="s">
        <v>90</v>
      </c>
    </row>
    <row r="151" ht="27.75" customHeight="1" spans="1:11">
      <c r="A151" s="79"/>
      <c r="B151" s="80"/>
      <c r="C151" s="79"/>
      <c r="D151" s="75" t="s">
        <v>90</v>
      </c>
      <c r="E151" s="75" t="s">
        <v>90</v>
      </c>
      <c r="F151" s="75" t="s">
        <v>600</v>
      </c>
      <c r="G151" s="76" t="s">
        <v>373</v>
      </c>
      <c r="H151" s="75" t="s">
        <v>601</v>
      </c>
      <c r="I151" s="76" t="s">
        <v>505</v>
      </c>
      <c r="J151" s="76" t="s">
        <v>506</v>
      </c>
      <c r="K151" s="23" t="s">
        <v>602</v>
      </c>
    </row>
    <row r="152" ht="27.75" customHeight="1" spans="1:11">
      <c r="A152" s="79"/>
      <c r="B152" s="80"/>
      <c r="C152" s="79"/>
      <c r="D152" s="75" t="s">
        <v>90</v>
      </c>
      <c r="E152" s="75" t="s">
        <v>90</v>
      </c>
      <c r="F152" s="75" t="s">
        <v>603</v>
      </c>
      <c r="G152" s="76" t="s">
        <v>373</v>
      </c>
      <c r="H152" s="75" t="s">
        <v>604</v>
      </c>
      <c r="I152" s="76" t="s">
        <v>505</v>
      </c>
      <c r="J152" s="76" t="s">
        <v>506</v>
      </c>
      <c r="K152" s="23" t="s">
        <v>605</v>
      </c>
    </row>
    <row r="153" ht="27.75" customHeight="1" spans="1:11">
      <c r="A153" s="79"/>
      <c r="B153" s="80"/>
      <c r="C153" s="79"/>
      <c r="D153" s="75" t="s">
        <v>90</v>
      </c>
      <c r="E153" s="75" t="s">
        <v>510</v>
      </c>
      <c r="F153" s="75" t="s">
        <v>90</v>
      </c>
      <c r="G153" s="76" t="s">
        <v>90</v>
      </c>
      <c r="H153" s="75" t="s">
        <v>90</v>
      </c>
      <c r="I153" s="76" t="s">
        <v>90</v>
      </c>
      <c r="J153" s="76" t="s">
        <v>90</v>
      </c>
      <c r="K153" s="23" t="s">
        <v>90</v>
      </c>
    </row>
    <row r="154" ht="27.75" customHeight="1" spans="1:11">
      <c r="A154" s="79"/>
      <c r="B154" s="80"/>
      <c r="C154" s="79"/>
      <c r="D154" s="75" t="s">
        <v>90</v>
      </c>
      <c r="E154" s="75" t="s">
        <v>90</v>
      </c>
      <c r="F154" s="75" t="s">
        <v>606</v>
      </c>
      <c r="G154" s="76" t="s">
        <v>373</v>
      </c>
      <c r="H154" s="75" t="s">
        <v>604</v>
      </c>
      <c r="I154" s="76" t="s">
        <v>505</v>
      </c>
      <c r="J154" s="76" t="s">
        <v>506</v>
      </c>
      <c r="K154" s="23" t="s">
        <v>607</v>
      </c>
    </row>
    <row r="155" ht="27.75" customHeight="1" spans="1:11">
      <c r="A155" s="79"/>
      <c r="B155" s="80"/>
      <c r="C155" s="79"/>
      <c r="D155" s="75" t="s">
        <v>90</v>
      </c>
      <c r="E155" s="75" t="s">
        <v>90</v>
      </c>
      <c r="F155" s="75" t="s">
        <v>608</v>
      </c>
      <c r="G155" s="76" t="s">
        <v>373</v>
      </c>
      <c r="H155" s="75" t="s">
        <v>609</v>
      </c>
      <c r="I155" s="76" t="s">
        <v>505</v>
      </c>
      <c r="J155" s="76" t="s">
        <v>506</v>
      </c>
      <c r="K155" s="23" t="s">
        <v>610</v>
      </c>
    </row>
    <row r="156" ht="27.75" customHeight="1" spans="1:11">
      <c r="A156" s="79"/>
      <c r="B156" s="80"/>
      <c r="C156" s="79"/>
      <c r="D156" s="75" t="s">
        <v>90</v>
      </c>
      <c r="E156" s="75" t="s">
        <v>90</v>
      </c>
      <c r="F156" s="75" t="s">
        <v>611</v>
      </c>
      <c r="G156" s="76" t="s">
        <v>373</v>
      </c>
      <c r="H156" s="75" t="s">
        <v>612</v>
      </c>
      <c r="I156" s="76" t="s">
        <v>505</v>
      </c>
      <c r="J156" s="76" t="s">
        <v>506</v>
      </c>
      <c r="K156" s="23" t="s">
        <v>613</v>
      </c>
    </row>
    <row r="157" ht="27.75" customHeight="1" spans="1:11">
      <c r="A157" s="79"/>
      <c r="B157" s="80"/>
      <c r="C157" s="79"/>
      <c r="D157" s="75" t="s">
        <v>413</v>
      </c>
      <c r="E157" s="75" t="s">
        <v>90</v>
      </c>
      <c r="F157" s="75" t="s">
        <v>90</v>
      </c>
      <c r="G157" s="76" t="s">
        <v>90</v>
      </c>
      <c r="H157" s="75" t="s">
        <v>90</v>
      </c>
      <c r="I157" s="76" t="s">
        <v>90</v>
      </c>
      <c r="J157" s="76" t="s">
        <v>90</v>
      </c>
      <c r="K157" s="23" t="s">
        <v>90</v>
      </c>
    </row>
    <row r="158" ht="27.75" customHeight="1" spans="1:11">
      <c r="A158" s="79"/>
      <c r="B158" s="80"/>
      <c r="C158" s="79"/>
      <c r="D158" s="75" t="s">
        <v>90</v>
      </c>
      <c r="E158" s="75" t="s">
        <v>414</v>
      </c>
      <c r="F158" s="75" t="s">
        <v>90</v>
      </c>
      <c r="G158" s="76" t="s">
        <v>90</v>
      </c>
      <c r="H158" s="75" t="s">
        <v>90</v>
      </c>
      <c r="I158" s="76" t="s">
        <v>90</v>
      </c>
      <c r="J158" s="76" t="s">
        <v>90</v>
      </c>
      <c r="K158" s="23" t="s">
        <v>90</v>
      </c>
    </row>
    <row r="159" ht="27.75" customHeight="1" spans="1:11">
      <c r="A159" s="79"/>
      <c r="B159" s="80"/>
      <c r="C159" s="79"/>
      <c r="D159" s="75" t="s">
        <v>90</v>
      </c>
      <c r="E159" s="75" t="s">
        <v>90</v>
      </c>
      <c r="F159" s="75" t="s">
        <v>614</v>
      </c>
      <c r="G159" s="76" t="s">
        <v>367</v>
      </c>
      <c r="H159" s="75" t="s">
        <v>416</v>
      </c>
      <c r="I159" s="76" t="s">
        <v>369</v>
      </c>
      <c r="J159" s="76" t="s">
        <v>370</v>
      </c>
      <c r="K159" s="23" t="s">
        <v>615</v>
      </c>
    </row>
    <row r="160" ht="156.75" customHeight="1" spans="1:11">
      <c r="A160" s="75" t="s">
        <v>616</v>
      </c>
      <c r="B160" s="23" t="s">
        <v>617</v>
      </c>
      <c r="C160" s="78" t="s">
        <v>618</v>
      </c>
      <c r="D160" s="79"/>
      <c r="E160" s="79"/>
      <c r="F160" s="79"/>
      <c r="G160" s="81"/>
      <c r="H160" s="79"/>
      <c r="I160" s="81"/>
      <c r="J160" s="81"/>
      <c r="K160" s="80"/>
    </row>
    <row r="161" ht="27.75" customHeight="1" spans="1:11">
      <c r="A161" s="79"/>
      <c r="B161" s="80"/>
      <c r="C161" s="79"/>
      <c r="D161" s="75" t="s">
        <v>364</v>
      </c>
      <c r="E161" s="75" t="s">
        <v>90</v>
      </c>
      <c r="F161" s="75" t="s">
        <v>90</v>
      </c>
      <c r="G161" s="76" t="s">
        <v>90</v>
      </c>
      <c r="H161" s="75" t="s">
        <v>90</v>
      </c>
      <c r="I161" s="76" t="s">
        <v>90</v>
      </c>
      <c r="J161" s="76" t="s">
        <v>90</v>
      </c>
      <c r="K161" s="23" t="s">
        <v>90</v>
      </c>
    </row>
    <row r="162" ht="27.75" customHeight="1" spans="1:11">
      <c r="A162" s="79"/>
      <c r="B162" s="80"/>
      <c r="C162" s="79"/>
      <c r="D162" s="75" t="s">
        <v>90</v>
      </c>
      <c r="E162" s="75" t="s">
        <v>365</v>
      </c>
      <c r="F162" s="75" t="s">
        <v>90</v>
      </c>
      <c r="G162" s="76" t="s">
        <v>90</v>
      </c>
      <c r="H162" s="75" t="s">
        <v>90</v>
      </c>
      <c r="I162" s="76" t="s">
        <v>90</v>
      </c>
      <c r="J162" s="76" t="s">
        <v>90</v>
      </c>
      <c r="K162" s="23" t="s">
        <v>90</v>
      </c>
    </row>
    <row r="163" ht="27.75" customHeight="1" spans="1:11">
      <c r="A163" s="79"/>
      <c r="B163" s="80"/>
      <c r="C163" s="79"/>
      <c r="D163" s="75" t="s">
        <v>90</v>
      </c>
      <c r="E163" s="75" t="s">
        <v>90</v>
      </c>
      <c r="F163" s="75" t="s">
        <v>619</v>
      </c>
      <c r="G163" s="76" t="s">
        <v>367</v>
      </c>
      <c r="H163" s="75" t="s">
        <v>620</v>
      </c>
      <c r="I163" s="76" t="s">
        <v>369</v>
      </c>
      <c r="J163" s="76" t="s">
        <v>370</v>
      </c>
      <c r="K163" s="23" t="s">
        <v>619</v>
      </c>
    </row>
    <row r="164" ht="27.75" customHeight="1" spans="1:11">
      <c r="A164" s="79"/>
      <c r="B164" s="80"/>
      <c r="C164" s="79"/>
      <c r="D164" s="75" t="s">
        <v>90</v>
      </c>
      <c r="E164" s="75" t="s">
        <v>384</v>
      </c>
      <c r="F164" s="75" t="s">
        <v>90</v>
      </c>
      <c r="G164" s="76" t="s">
        <v>90</v>
      </c>
      <c r="H164" s="75" t="s">
        <v>90</v>
      </c>
      <c r="I164" s="76" t="s">
        <v>90</v>
      </c>
      <c r="J164" s="76" t="s">
        <v>90</v>
      </c>
      <c r="K164" s="23" t="s">
        <v>90</v>
      </c>
    </row>
    <row r="165" ht="27.75" customHeight="1" spans="1:11">
      <c r="A165" s="79"/>
      <c r="B165" s="80"/>
      <c r="C165" s="79"/>
      <c r="D165" s="75" t="s">
        <v>90</v>
      </c>
      <c r="E165" s="75" t="s">
        <v>90</v>
      </c>
      <c r="F165" s="75" t="s">
        <v>621</v>
      </c>
      <c r="G165" s="76" t="s">
        <v>373</v>
      </c>
      <c r="H165" s="75" t="s">
        <v>622</v>
      </c>
      <c r="I165" s="76" t="s">
        <v>623</v>
      </c>
      <c r="J165" s="76" t="s">
        <v>370</v>
      </c>
      <c r="K165" s="23" t="s">
        <v>621</v>
      </c>
    </row>
    <row r="166" ht="27.75" customHeight="1" spans="1:11">
      <c r="A166" s="79"/>
      <c r="B166" s="80"/>
      <c r="C166" s="79"/>
      <c r="D166" s="75" t="s">
        <v>90</v>
      </c>
      <c r="E166" s="75" t="s">
        <v>90</v>
      </c>
      <c r="F166" s="75" t="s">
        <v>624</v>
      </c>
      <c r="G166" s="76" t="s">
        <v>373</v>
      </c>
      <c r="H166" s="75" t="s">
        <v>504</v>
      </c>
      <c r="I166" s="76" t="s">
        <v>505</v>
      </c>
      <c r="J166" s="76" t="s">
        <v>506</v>
      </c>
      <c r="K166" s="23" t="s">
        <v>624</v>
      </c>
    </row>
    <row r="167" ht="27.75" customHeight="1" spans="1:11">
      <c r="A167" s="79"/>
      <c r="B167" s="80"/>
      <c r="C167" s="79"/>
      <c r="D167" s="75" t="s">
        <v>403</v>
      </c>
      <c r="E167" s="75" t="s">
        <v>90</v>
      </c>
      <c r="F167" s="75" t="s">
        <v>90</v>
      </c>
      <c r="G167" s="76" t="s">
        <v>90</v>
      </c>
      <c r="H167" s="75" t="s">
        <v>90</v>
      </c>
      <c r="I167" s="76" t="s">
        <v>90</v>
      </c>
      <c r="J167" s="76" t="s">
        <v>90</v>
      </c>
      <c r="K167" s="23" t="s">
        <v>90</v>
      </c>
    </row>
    <row r="168" ht="27.75" customHeight="1" spans="1:11">
      <c r="A168" s="79"/>
      <c r="B168" s="80"/>
      <c r="C168" s="79"/>
      <c r="D168" s="75" t="s">
        <v>90</v>
      </c>
      <c r="E168" s="75" t="s">
        <v>540</v>
      </c>
      <c r="F168" s="75" t="s">
        <v>90</v>
      </c>
      <c r="G168" s="76" t="s">
        <v>90</v>
      </c>
      <c r="H168" s="75" t="s">
        <v>90</v>
      </c>
      <c r="I168" s="76" t="s">
        <v>90</v>
      </c>
      <c r="J168" s="76" t="s">
        <v>90</v>
      </c>
      <c r="K168" s="23" t="s">
        <v>90</v>
      </c>
    </row>
    <row r="169" ht="27.75" customHeight="1" spans="1:11">
      <c r="A169" s="79"/>
      <c r="B169" s="80"/>
      <c r="C169" s="79"/>
      <c r="D169" s="75" t="s">
        <v>90</v>
      </c>
      <c r="E169" s="75" t="s">
        <v>90</v>
      </c>
      <c r="F169" s="75" t="s">
        <v>625</v>
      </c>
      <c r="G169" s="76" t="s">
        <v>373</v>
      </c>
      <c r="H169" s="75" t="s">
        <v>504</v>
      </c>
      <c r="I169" s="76" t="s">
        <v>505</v>
      </c>
      <c r="J169" s="76" t="s">
        <v>506</v>
      </c>
      <c r="K169" s="23" t="s">
        <v>625</v>
      </c>
    </row>
    <row r="170" ht="27.75" customHeight="1" spans="1:11">
      <c r="A170" s="79"/>
      <c r="B170" s="80"/>
      <c r="C170" s="79"/>
      <c r="D170" s="75" t="s">
        <v>90</v>
      </c>
      <c r="E170" s="75" t="s">
        <v>90</v>
      </c>
      <c r="F170" s="75" t="s">
        <v>626</v>
      </c>
      <c r="G170" s="76" t="s">
        <v>399</v>
      </c>
      <c r="H170" s="75" t="s">
        <v>534</v>
      </c>
      <c r="I170" s="76" t="s">
        <v>369</v>
      </c>
      <c r="J170" s="76" t="s">
        <v>370</v>
      </c>
      <c r="K170" s="23" t="s">
        <v>626</v>
      </c>
    </row>
    <row r="171" ht="27.75" customHeight="1" spans="1:11">
      <c r="A171" s="79"/>
      <c r="B171" s="80"/>
      <c r="C171" s="79"/>
      <c r="D171" s="75" t="s">
        <v>90</v>
      </c>
      <c r="E171" s="75" t="s">
        <v>404</v>
      </c>
      <c r="F171" s="75" t="s">
        <v>90</v>
      </c>
      <c r="G171" s="76" t="s">
        <v>90</v>
      </c>
      <c r="H171" s="75" t="s">
        <v>90</v>
      </c>
      <c r="I171" s="76" t="s">
        <v>90</v>
      </c>
      <c r="J171" s="76" t="s">
        <v>90</v>
      </c>
      <c r="K171" s="23" t="s">
        <v>90</v>
      </c>
    </row>
    <row r="172" ht="27.75" customHeight="1" spans="1:11">
      <c r="A172" s="79"/>
      <c r="B172" s="80"/>
      <c r="C172" s="79"/>
      <c r="D172" s="75" t="s">
        <v>90</v>
      </c>
      <c r="E172" s="75" t="s">
        <v>90</v>
      </c>
      <c r="F172" s="75" t="s">
        <v>627</v>
      </c>
      <c r="G172" s="76" t="s">
        <v>373</v>
      </c>
      <c r="H172" s="75" t="s">
        <v>368</v>
      </c>
      <c r="I172" s="76" t="s">
        <v>369</v>
      </c>
      <c r="J172" s="76" t="s">
        <v>370</v>
      </c>
      <c r="K172" s="23" t="s">
        <v>627</v>
      </c>
    </row>
    <row r="173" ht="27.75" customHeight="1" spans="1:11">
      <c r="A173" s="79"/>
      <c r="B173" s="80"/>
      <c r="C173" s="79"/>
      <c r="D173" s="75" t="s">
        <v>413</v>
      </c>
      <c r="E173" s="75" t="s">
        <v>90</v>
      </c>
      <c r="F173" s="75" t="s">
        <v>90</v>
      </c>
      <c r="G173" s="76" t="s">
        <v>90</v>
      </c>
      <c r="H173" s="75" t="s">
        <v>90</v>
      </c>
      <c r="I173" s="76" t="s">
        <v>90</v>
      </c>
      <c r="J173" s="76" t="s">
        <v>90</v>
      </c>
      <c r="K173" s="23" t="s">
        <v>90</v>
      </c>
    </row>
    <row r="174" ht="27.75" customHeight="1" spans="1:11">
      <c r="A174" s="79"/>
      <c r="B174" s="80"/>
      <c r="C174" s="79"/>
      <c r="D174" s="75" t="s">
        <v>90</v>
      </c>
      <c r="E174" s="75" t="s">
        <v>414</v>
      </c>
      <c r="F174" s="75" t="s">
        <v>90</v>
      </c>
      <c r="G174" s="76" t="s">
        <v>90</v>
      </c>
      <c r="H174" s="75" t="s">
        <v>90</v>
      </c>
      <c r="I174" s="76" t="s">
        <v>90</v>
      </c>
      <c r="J174" s="76" t="s">
        <v>90</v>
      </c>
      <c r="K174" s="23" t="s">
        <v>90</v>
      </c>
    </row>
    <row r="175" ht="27.75" customHeight="1" spans="1:11">
      <c r="A175" s="79"/>
      <c r="B175" s="80"/>
      <c r="C175" s="79"/>
      <c r="D175" s="75" t="s">
        <v>90</v>
      </c>
      <c r="E175" s="75" t="s">
        <v>90</v>
      </c>
      <c r="F175" s="75" t="s">
        <v>628</v>
      </c>
      <c r="G175" s="76" t="s">
        <v>367</v>
      </c>
      <c r="H175" s="75" t="s">
        <v>368</v>
      </c>
      <c r="I175" s="76" t="s">
        <v>369</v>
      </c>
      <c r="J175" s="76" t="s">
        <v>370</v>
      </c>
      <c r="K175" s="23" t="s">
        <v>628</v>
      </c>
    </row>
    <row r="176" ht="27.75" customHeight="1" spans="1:11">
      <c r="A176" s="79"/>
      <c r="B176" s="80"/>
      <c r="C176" s="79"/>
      <c r="D176" s="75" t="s">
        <v>90</v>
      </c>
      <c r="E176" s="75" t="s">
        <v>90</v>
      </c>
      <c r="F176" s="75" t="s">
        <v>629</v>
      </c>
      <c r="G176" s="76" t="s">
        <v>367</v>
      </c>
      <c r="H176" s="75" t="s">
        <v>393</v>
      </c>
      <c r="I176" s="76" t="s">
        <v>369</v>
      </c>
      <c r="J176" s="76" t="s">
        <v>370</v>
      </c>
      <c r="K176" s="23" t="s">
        <v>629</v>
      </c>
    </row>
    <row r="177" ht="156.75" customHeight="1" spans="1:11">
      <c r="A177" s="75" t="s">
        <v>630</v>
      </c>
      <c r="B177" s="23" t="s">
        <v>333</v>
      </c>
      <c r="C177" s="78" t="s">
        <v>631</v>
      </c>
      <c r="D177" s="79"/>
      <c r="E177" s="79"/>
      <c r="F177" s="79"/>
      <c r="G177" s="81"/>
      <c r="H177" s="79"/>
      <c r="I177" s="81"/>
      <c r="J177" s="81"/>
      <c r="K177" s="80"/>
    </row>
    <row r="178" ht="27.75" customHeight="1" spans="1:11">
      <c r="A178" s="79"/>
      <c r="B178" s="80"/>
      <c r="C178" s="79"/>
      <c r="D178" s="75" t="s">
        <v>364</v>
      </c>
      <c r="E178" s="75" t="s">
        <v>90</v>
      </c>
      <c r="F178" s="75" t="s">
        <v>90</v>
      </c>
      <c r="G178" s="76" t="s">
        <v>90</v>
      </c>
      <c r="H178" s="75" t="s">
        <v>90</v>
      </c>
      <c r="I178" s="76" t="s">
        <v>90</v>
      </c>
      <c r="J178" s="76" t="s">
        <v>90</v>
      </c>
      <c r="K178" s="23" t="s">
        <v>90</v>
      </c>
    </row>
    <row r="179" ht="27.75" customHeight="1" spans="1:11">
      <c r="A179" s="79"/>
      <c r="B179" s="80"/>
      <c r="C179" s="79"/>
      <c r="D179" s="75" t="s">
        <v>90</v>
      </c>
      <c r="E179" s="75" t="s">
        <v>365</v>
      </c>
      <c r="F179" s="75" t="s">
        <v>90</v>
      </c>
      <c r="G179" s="76" t="s">
        <v>90</v>
      </c>
      <c r="H179" s="75" t="s">
        <v>90</v>
      </c>
      <c r="I179" s="76" t="s">
        <v>90</v>
      </c>
      <c r="J179" s="76" t="s">
        <v>90</v>
      </c>
      <c r="K179" s="23" t="s">
        <v>90</v>
      </c>
    </row>
    <row r="180" ht="27.75" customHeight="1" spans="1:11">
      <c r="A180" s="79"/>
      <c r="B180" s="80"/>
      <c r="C180" s="79"/>
      <c r="D180" s="75" t="s">
        <v>90</v>
      </c>
      <c r="E180" s="75" t="s">
        <v>90</v>
      </c>
      <c r="F180" s="75" t="s">
        <v>632</v>
      </c>
      <c r="G180" s="76" t="s">
        <v>373</v>
      </c>
      <c r="H180" s="75" t="s">
        <v>159</v>
      </c>
      <c r="I180" s="76" t="s">
        <v>423</v>
      </c>
      <c r="J180" s="76" t="s">
        <v>370</v>
      </c>
      <c r="K180" s="23" t="s">
        <v>633</v>
      </c>
    </row>
    <row r="181" ht="27.75" customHeight="1" spans="1:11">
      <c r="A181" s="79"/>
      <c r="B181" s="80"/>
      <c r="C181" s="79"/>
      <c r="D181" s="75" t="s">
        <v>90</v>
      </c>
      <c r="E181" s="75" t="s">
        <v>90</v>
      </c>
      <c r="F181" s="75" t="s">
        <v>634</v>
      </c>
      <c r="G181" s="76" t="s">
        <v>373</v>
      </c>
      <c r="H181" s="75" t="s">
        <v>635</v>
      </c>
      <c r="I181" s="76" t="s">
        <v>636</v>
      </c>
      <c r="J181" s="76" t="s">
        <v>370</v>
      </c>
      <c r="K181" s="23" t="s">
        <v>637</v>
      </c>
    </row>
    <row r="182" ht="27.75" customHeight="1" spans="1:11">
      <c r="A182" s="79"/>
      <c r="B182" s="80"/>
      <c r="C182" s="79"/>
      <c r="D182" s="75" t="s">
        <v>90</v>
      </c>
      <c r="E182" s="75" t="s">
        <v>90</v>
      </c>
      <c r="F182" s="75" t="s">
        <v>638</v>
      </c>
      <c r="G182" s="76" t="s">
        <v>373</v>
      </c>
      <c r="H182" s="75" t="s">
        <v>159</v>
      </c>
      <c r="I182" s="76" t="s">
        <v>423</v>
      </c>
      <c r="J182" s="76" t="s">
        <v>370</v>
      </c>
      <c r="K182" s="23" t="s">
        <v>639</v>
      </c>
    </row>
    <row r="183" ht="27.75" customHeight="1" spans="1:11">
      <c r="A183" s="79"/>
      <c r="B183" s="80"/>
      <c r="C183" s="79"/>
      <c r="D183" s="75" t="s">
        <v>90</v>
      </c>
      <c r="E183" s="75" t="s">
        <v>90</v>
      </c>
      <c r="F183" s="75" t="s">
        <v>640</v>
      </c>
      <c r="G183" s="76" t="s">
        <v>373</v>
      </c>
      <c r="H183" s="75" t="s">
        <v>368</v>
      </c>
      <c r="I183" s="76" t="s">
        <v>369</v>
      </c>
      <c r="J183" s="76" t="s">
        <v>370</v>
      </c>
      <c r="K183" s="23" t="s">
        <v>641</v>
      </c>
    </row>
    <row r="184" ht="27.75" customHeight="1" spans="1:11">
      <c r="A184" s="79"/>
      <c r="B184" s="80"/>
      <c r="C184" s="79"/>
      <c r="D184" s="75" t="s">
        <v>90</v>
      </c>
      <c r="E184" s="75" t="s">
        <v>90</v>
      </c>
      <c r="F184" s="75" t="s">
        <v>642</v>
      </c>
      <c r="G184" s="76" t="s">
        <v>373</v>
      </c>
      <c r="H184" s="75" t="s">
        <v>518</v>
      </c>
      <c r="I184" s="76" t="s">
        <v>423</v>
      </c>
      <c r="J184" s="76" t="s">
        <v>370</v>
      </c>
      <c r="K184" s="23" t="s">
        <v>643</v>
      </c>
    </row>
    <row r="185" ht="27.75" customHeight="1" spans="1:11">
      <c r="A185" s="79"/>
      <c r="B185" s="80"/>
      <c r="C185" s="79"/>
      <c r="D185" s="75" t="s">
        <v>90</v>
      </c>
      <c r="E185" s="75" t="s">
        <v>384</v>
      </c>
      <c r="F185" s="75" t="s">
        <v>90</v>
      </c>
      <c r="G185" s="76" t="s">
        <v>90</v>
      </c>
      <c r="H185" s="75" t="s">
        <v>90</v>
      </c>
      <c r="I185" s="76" t="s">
        <v>90</v>
      </c>
      <c r="J185" s="76" t="s">
        <v>90</v>
      </c>
      <c r="K185" s="23" t="s">
        <v>90</v>
      </c>
    </row>
    <row r="186" ht="27.75" customHeight="1" spans="1:11">
      <c r="A186" s="79"/>
      <c r="B186" s="80"/>
      <c r="C186" s="79"/>
      <c r="D186" s="75" t="s">
        <v>90</v>
      </c>
      <c r="E186" s="75" t="s">
        <v>90</v>
      </c>
      <c r="F186" s="75" t="s">
        <v>644</v>
      </c>
      <c r="G186" s="76" t="s">
        <v>399</v>
      </c>
      <c r="H186" s="75" t="s">
        <v>161</v>
      </c>
      <c r="I186" s="76" t="s">
        <v>411</v>
      </c>
      <c r="J186" s="76" t="s">
        <v>370</v>
      </c>
      <c r="K186" s="23" t="s">
        <v>645</v>
      </c>
    </row>
    <row r="187" ht="27.75" customHeight="1" spans="1:11">
      <c r="A187" s="79"/>
      <c r="B187" s="80"/>
      <c r="C187" s="79"/>
      <c r="D187" s="75" t="s">
        <v>90</v>
      </c>
      <c r="E187" s="75" t="s">
        <v>90</v>
      </c>
      <c r="F187" s="75" t="s">
        <v>646</v>
      </c>
      <c r="G187" s="76" t="s">
        <v>367</v>
      </c>
      <c r="H187" s="75" t="s">
        <v>416</v>
      </c>
      <c r="I187" s="76" t="s">
        <v>369</v>
      </c>
      <c r="J187" s="76" t="s">
        <v>370</v>
      </c>
      <c r="K187" s="23" t="s">
        <v>647</v>
      </c>
    </row>
    <row r="188" ht="27.75" customHeight="1" spans="1:11">
      <c r="A188" s="79"/>
      <c r="B188" s="80"/>
      <c r="C188" s="79"/>
      <c r="D188" s="75" t="s">
        <v>90</v>
      </c>
      <c r="E188" s="75" t="s">
        <v>90</v>
      </c>
      <c r="F188" s="75" t="s">
        <v>648</v>
      </c>
      <c r="G188" s="76" t="s">
        <v>367</v>
      </c>
      <c r="H188" s="75" t="s">
        <v>649</v>
      </c>
      <c r="I188" s="76" t="s">
        <v>650</v>
      </c>
      <c r="J188" s="76" t="s">
        <v>370</v>
      </c>
      <c r="K188" s="23" t="s">
        <v>651</v>
      </c>
    </row>
    <row r="189" ht="27.75" customHeight="1" spans="1:11">
      <c r="A189" s="79"/>
      <c r="B189" s="80"/>
      <c r="C189" s="79"/>
      <c r="D189" s="75" t="s">
        <v>90</v>
      </c>
      <c r="E189" s="75" t="s">
        <v>395</v>
      </c>
      <c r="F189" s="75" t="s">
        <v>90</v>
      </c>
      <c r="G189" s="76" t="s">
        <v>90</v>
      </c>
      <c r="H189" s="75" t="s">
        <v>90</v>
      </c>
      <c r="I189" s="76" t="s">
        <v>90</v>
      </c>
      <c r="J189" s="76" t="s">
        <v>90</v>
      </c>
      <c r="K189" s="23" t="s">
        <v>90</v>
      </c>
    </row>
    <row r="190" ht="27.75" customHeight="1" spans="1:11">
      <c r="A190" s="79"/>
      <c r="B190" s="80"/>
      <c r="C190" s="79"/>
      <c r="D190" s="75" t="s">
        <v>90</v>
      </c>
      <c r="E190" s="75" t="s">
        <v>90</v>
      </c>
      <c r="F190" s="75" t="s">
        <v>652</v>
      </c>
      <c r="G190" s="76" t="s">
        <v>386</v>
      </c>
      <c r="H190" s="75" t="s">
        <v>653</v>
      </c>
      <c r="I190" s="76" t="s">
        <v>401</v>
      </c>
      <c r="J190" s="76" t="s">
        <v>370</v>
      </c>
      <c r="K190" s="23" t="s">
        <v>654</v>
      </c>
    </row>
    <row r="191" ht="27.75" customHeight="1" spans="1:11">
      <c r="A191" s="79"/>
      <c r="B191" s="80"/>
      <c r="C191" s="79"/>
      <c r="D191" s="75" t="s">
        <v>90</v>
      </c>
      <c r="E191" s="75" t="s">
        <v>90</v>
      </c>
      <c r="F191" s="75" t="s">
        <v>655</v>
      </c>
      <c r="G191" s="76" t="s">
        <v>386</v>
      </c>
      <c r="H191" s="75" t="s">
        <v>656</v>
      </c>
      <c r="I191" s="76" t="s">
        <v>401</v>
      </c>
      <c r="J191" s="76" t="s">
        <v>370</v>
      </c>
      <c r="K191" s="23" t="s">
        <v>657</v>
      </c>
    </row>
    <row r="192" ht="27.75" customHeight="1" spans="1:11">
      <c r="A192" s="79"/>
      <c r="B192" s="80"/>
      <c r="C192" s="79"/>
      <c r="D192" s="75" t="s">
        <v>90</v>
      </c>
      <c r="E192" s="75" t="s">
        <v>90</v>
      </c>
      <c r="F192" s="75" t="s">
        <v>658</v>
      </c>
      <c r="G192" s="76" t="s">
        <v>386</v>
      </c>
      <c r="H192" s="75" t="s">
        <v>659</v>
      </c>
      <c r="I192" s="76" t="s">
        <v>401</v>
      </c>
      <c r="J192" s="76" t="s">
        <v>370</v>
      </c>
      <c r="K192" s="23" t="s">
        <v>660</v>
      </c>
    </row>
    <row r="193" ht="27.75" customHeight="1" spans="1:11">
      <c r="A193" s="79"/>
      <c r="B193" s="80"/>
      <c r="C193" s="79"/>
      <c r="D193" s="75" t="s">
        <v>403</v>
      </c>
      <c r="E193" s="75" t="s">
        <v>90</v>
      </c>
      <c r="F193" s="75" t="s">
        <v>90</v>
      </c>
      <c r="G193" s="76" t="s">
        <v>90</v>
      </c>
      <c r="H193" s="75" t="s">
        <v>90</v>
      </c>
      <c r="I193" s="76" t="s">
        <v>90</v>
      </c>
      <c r="J193" s="76" t="s">
        <v>90</v>
      </c>
      <c r="K193" s="23" t="s">
        <v>90</v>
      </c>
    </row>
    <row r="194" ht="27.75" customHeight="1" spans="1:11">
      <c r="A194" s="79"/>
      <c r="B194" s="80"/>
      <c r="C194" s="79"/>
      <c r="D194" s="75" t="s">
        <v>90</v>
      </c>
      <c r="E194" s="75" t="s">
        <v>540</v>
      </c>
      <c r="F194" s="75" t="s">
        <v>90</v>
      </c>
      <c r="G194" s="76" t="s">
        <v>90</v>
      </c>
      <c r="H194" s="75" t="s">
        <v>90</v>
      </c>
      <c r="I194" s="76" t="s">
        <v>90</v>
      </c>
      <c r="J194" s="76" t="s">
        <v>90</v>
      </c>
      <c r="K194" s="23" t="s">
        <v>90</v>
      </c>
    </row>
    <row r="195" ht="27.75" customHeight="1" spans="1:11">
      <c r="A195" s="79"/>
      <c r="B195" s="80"/>
      <c r="C195" s="79"/>
      <c r="D195" s="75" t="s">
        <v>90</v>
      </c>
      <c r="E195" s="75" t="s">
        <v>90</v>
      </c>
      <c r="F195" s="75" t="s">
        <v>661</v>
      </c>
      <c r="G195" s="76" t="s">
        <v>367</v>
      </c>
      <c r="H195" s="75" t="s">
        <v>662</v>
      </c>
      <c r="I195" s="76" t="s">
        <v>663</v>
      </c>
      <c r="J195" s="76" t="s">
        <v>370</v>
      </c>
      <c r="K195" s="23" t="s">
        <v>664</v>
      </c>
    </row>
    <row r="196" ht="27.75" customHeight="1" spans="1:11">
      <c r="A196" s="79"/>
      <c r="B196" s="80"/>
      <c r="C196" s="79"/>
      <c r="D196" s="75" t="s">
        <v>90</v>
      </c>
      <c r="E196" s="75" t="s">
        <v>90</v>
      </c>
      <c r="F196" s="75" t="s">
        <v>665</v>
      </c>
      <c r="G196" s="76" t="s">
        <v>367</v>
      </c>
      <c r="H196" s="75" t="s">
        <v>666</v>
      </c>
      <c r="I196" s="76" t="s">
        <v>623</v>
      </c>
      <c r="J196" s="76" t="s">
        <v>370</v>
      </c>
      <c r="K196" s="23" t="s">
        <v>667</v>
      </c>
    </row>
    <row r="197" ht="27.75" customHeight="1" spans="1:11">
      <c r="A197" s="79"/>
      <c r="B197" s="80"/>
      <c r="C197" s="79"/>
      <c r="D197" s="75" t="s">
        <v>90</v>
      </c>
      <c r="E197" s="75" t="s">
        <v>404</v>
      </c>
      <c r="F197" s="75" t="s">
        <v>90</v>
      </c>
      <c r="G197" s="76" t="s">
        <v>90</v>
      </c>
      <c r="H197" s="75" t="s">
        <v>90</v>
      </c>
      <c r="I197" s="76" t="s">
        <v>90</v>
      </c>
      <c r="J197" s="76" t="s">
        <v>90</v>
      </c>
      <c r="K197" s="23" t="s">
        <v>90</v>
      </c>
    </row>
    <row r="198" ht="27.75" customHeight="1" spans="1:11">
      <c r="A198" s="79"/>
      <c r="B198" s="80"/>
      <c r="C198" s="79"/>
      <c r="D198" s="75" t="s">
        <v>90</v>
      </c>
      <c r="E198" s="75" t="s">
        <v>90</v>
      </c>
      <c r="F198" s="75" t="s">
        <v>668</v>
      </c>
      <c r="G198" s="76" t="s">
        <v>373</v>
      </c>
      <c r="H198" s="75" t="s">
        <v>163</v>
      </c>
      <c r="I198" s="76" t="s">
        <v>669</v>
      </c>
      <c r="J198" s="76" t="s">
        <v>370</v>
      </c>
      <c r="K198" s="23" t="s">
        <v>670</v>
      </c>
    </row>
    <row r="199" ht="27.75" customHeight="1" spans="1:11">
      <c r="A199" s="79"/>
      <c r="B199" s="80"/>
      <c r="C199" s="79"/>
      <c r="D199" s="75" t="s">
        <v>90</v>
      </c>
      <c r="E199" s="75" t="s">
        <v>502</v>
      </c>
      <c r="F199" s="75" t="s">
        <v>90</v>
      </c>
      <c r="G199" s="76" t="s">
        <v>90</v>
      </c>
      <c r="H199" s="75" t="s">
        <v>90</v>
      </c>
      <c r="I199" s="76" t="s">
        <v>90</v>
      </c>
      <c r="J199" s="76" t="s">
        <v>90</v>
      </c>
      <c r="K199" s="23" t="s">
        <v>90</v>
      </c>
    </row>
    <row r="200" ht="27.75" customHeight="1" spans="1:11">
      <c r="A200" s="79"/>
      <c r="B200" s="80"/>
      <c r="C200" s="79"/>
      <c r="D200" s="75" t="s">
        <v>90</v>
      </c>
      <c r="E200" s="75" t="s">
        <v>90</v>
      </c>
      <c r="F200" s="75" t="s">
        <v>671</v>
      </c>
      <c r="G200" s="76" t="s">
        <v>367</v>
      </c>
      <c r="H200" s="75" t="s">
        <v>672</v>
      </c>
      <c r="I200" s="76" t="s">
        <v>454</v>
      </c>
      <c r="J200" s="76" t="s">
        <v>370</v>
      </c>
      <c r="K200" s="23" t="s">
        <v>673</v>
      </c>
    </row>
    <row r="201" ht="27.75" customHeight="1" spans="1:11">
      <c r="A201" s="79"/>
      <c r="B201" s="80"/>
      <c r="C201" s="79"/>
      <c r="D201" s="75" t="s">
        <v>413</v>
      </c>
      <c r="E201" s="75" t="s">
        <v>90</v>
      </c>
      <c r="F201" s="75" t="s">
        <v>90</v>
      </c>
      <c r="G201" s="76" t="s">
        <v>90</v>
      </c>
      <c r="H201" s="75" t="s">
        <v>90</v>
      </c>
      <c r="I201" s="76" t="s">
        <v>90</v>
      </c>
      <c r="J201" s="76" t="s">
        <v>90</v>
      </c>
      <c r="K201" s="23" t="s">
        <v>90</v>
      </c>
    </row>
    <row r="202" ht="27.75" customHeight="1" spans="1:11">
      <c r="A202" s="79"/>
      <c r="B202" s="80"/>
      <c r="C202" s="79"/>
      <c r="D202" s="75" t="s">
        <v>90</v>
      </c>
      <c r="E202" s="75" t="s">
        <v>414</v>
      </c>
      <c r="F202" s="75" t="s">
        <v>90</v>
      </c>
      <c r="G202" s="76" t="s">
        <v>90</v>
      </c>
      <c r="H202" s="75" t="s">
        <v>90</v>
      </c>
      <c r="I202" s="76" t="s">
        <v>90</v>
      </c>
      <c r="J202" s="76" t="s">
        <v>90</v>
      </c>
      <c r="K202" s="23" t="s">
        <v>90</v>
      </c>
    </row>
    <row r="203" ht="27.75" customHeight="1" spans="1:11">
      <c r="A203" s="79"/>
      <c r="B203" s="80"/>
      <c r="C203" s="79"/>
      <c r="D203" s="75" t="s">
        <v>90</v>
      </c>
      <c r="E203" s="75" t="s">
        <v>90</v>
      </c>
      <c r="F203" s="75" t="s">
        <v>674</v>
      </c>
      <c r="G203" s="76" t="s">
        <v>367</v>
      </c>
      <c r="H203" s="75" t="s">
        <v>416</v>
      </c>
      <c r="I203" s="76" t="s">
        <v>369</v>
      </c>
      <c r="J203" s="76" t="s">
        <v>370</v>
      </c>
      <c r="K203" s="23" t="s">
        <v>675</v>
      </c>
    </row>
    <row r="204" ht="27.75" customHeight="1" spans="1:11">
      <c r="A204" s="79"/>
      <c r="B204" s="80"/>
      <c r="C204" s="79"/>
      <c r="D204" s="75" t="s">
        <v>90</v>
      </c>
      <c r="E204" s="75" t="s">
        <v>90</v>
      </c>
      <c r="F204" s="75" t="s">
        <v>676</v>
      </c>
      <c r="G204" s="76" t="s">
        <v>367</v>
      </c>
      <c r="H204" s="75" t="s">
        <v>416</v>
      </c>
      <c r="I204" s="76" t="s">
        <v>369</v>
      </c>
      <c r="J204" s="76" t="s">
        <v>370</v>
      </c>
      <c r="K204" s="23" t="s">
        <v>675</v>
      </c>
    </row>
    <row r="205" ht="156.75" customHeight="1" spans="1:11">
      <c r="A205" s="75" t="s">
        <v>677</v>
      </c>
      <c r="B205" s="23" t="s">
        <v>317</v>
      </c>
      <c r="C205" s="78" t="s">
        <v>678</v>
      </c>
      <c r="D205" s="79"/>
      <c r="E205" s="79"/>
      <c r="F205" s="79"/>
      <c r="G205" s="81"/>
      <c r="H205" s="79"/>
      <c r="I205" s="81"/>
      <c r="J205" s="81"/>
      <c r="K205" s="80"/>
    </row>
    <row r="206" ht="27.75" customHeight="1" spans="1:11">
      <c r="A206" s="79"/>
      <c r="B206" s="80"/>
      <c r="C206" s="79"/>
      <c r="D206" s="75" t="s">
        <v>364</v>
      </c>
      <c r="E206" s="75" t="s">
        <v>90</v>
      </c>
      <c r="F206" s="75" t="s">
        <v>90</v>
      </c>
      <c r="G206" s="76" t="s">
        <v>90</v>
      </c>
      <c r="H206" s="75" t="s">
        <v>90</v>
      </c>
      <c r="I206" s="76" t="s">
        <v>90</v>
      </c>
      <c r="J206" s="76" t="s">
        <v>90</v>
      </c>
      <c r="K206" s="23" t="s">
        <v>90</v>
      </c>
    </row>
    <row r="207" ht="27.75" customHeight="1" spans="1:11">
      <c r="A207" s="79"/>
      <c r="B207" s="80"/>
      <c r="C207" s="79"/>
      <c r="D207" s="75" t="s">
        <v>90</v>
      </c>
      <c r="E207" s="75" t="s">
        <v>365</v>
      </c>
      <c r="F207" s="75" t="s">
        <v>90</v>
      </c>
      <c r="G207" s="76" t="s">
        <v>90</v>
      </c>
      <c r="H207" s="75" t="s">
        <v>90</v>
      </c>
      <c r="I207" s="76" t="s">
        <v>90</v>
      </c>
      <c r="J207" s="76" t="s">
        <v>90</v>
      </c>
      <c r="K207" s="23" t="s">
        <v>90</v>
      </c>
    </row>
    <row r="208" ht="27.75" customHeight="1" spans="1:11">
      <c r="A208" s="79"/>
      <c r="B208" s="80"/>
      <c r="C208" s="79"/>
      <c r="D208" s="75" t="s">
        <v>90</v>
      </c>
      <c r="E208" s="75" t="s">
        <v>90</v>
      </c>
      <c r="F208" s="75" t="s">
        <v>679</v>
      </c>
      <c r="G208" s="76" t="s">
        <v>399</v>
      </c>
      <c r="H208" s="75" t="s">
        <v>432</v>
      </c>
      <c r="I208" s="76" t="s">
        <v>411</v>
      </c>
      <c r="J208" s="76" t="s">
        <v>370</v>
      </c>
      <c r="K208" s="23" t="s">
        <v>680</v>
      </c>
    </row>
    <row r="209" ht="27.75" customHeight="1" spans="1:11">
      <c r="A209" s="79"/>
      <c r="B209" s="80"/>
      <c r="C209" s="79"/>
      <c r="D209" s="75" t="s">
        <v>90</v>
      </c>
      <c r="E209" s="75" t="s">
        <v>90</v>
      </c>
      <c r="F209" s="75" t="s">
        <v>681</v>
      </c>
      <c r="G209" s="76" t="s">
        <v>399</v>
      </c>
      <c r="H209" s="75" t="s">
        <v>488</v>
      </c>
      <c r="I209" s="76" t="s">
        <v>480</v>
      </c>
      <c r="J209" s="76" t="s">
        <v>370</v>
      </c>
      <c r="K209" s="23" t="s">
        <v>682</v>
      </c>
    </row>
    <row r="210" ht="27.75" customHeight="1" spans="1:11">
      <c r="A210" s="79"/>
      <c r="B210" s="80"/>
      <c r="C210" s="79"/>
      <c r="D210" s="75" t="s">
        <v>90</v>
      </c>
      <c r="E210" s="75" t="s">
        <v>384</v>
      </c>
      <c r="F210" s="75" t="s">
        <v>90</v>
      </c>
      <c r="G210" s="76" t="s">
        <v>90</v>
      </c>
      <c r="H210" s="75" t="s">
        <v>90</v>
      </c>
      <c r="I210" s="76" t="s">
        <v>90</v>
      </c>
      <c r="J210" s="76" t="s">
        <v>90</v>
      </c>
      <c r="K210" s="23" t="s">
        <v>90</v>
      </c>
    </row>
    <row r="211" ht="27.75" customHeight="1" spans="1:11">
      <c r="A211" s="79"/>
      <c r="B211" s="80"/>
      <c r="C211" s="79"/>
      <c r="D211" s="75" t="s">
        <v>90</v>
      </c>
      <c r="E211" s="75" t="s">
        <v>90</v>
      </c>
      <c r="F211" s="75" t="s">
        <v>385</v>
      </c>
      <c r="G211" s="76" t="s">
        <v>399</v>
      </c>
      <c r="H211" s="75" t="s">
        <v>387</v>
      </c>
      <c r="I211" s="76" t="s">
        <v>388</v>
      </c>
      <c r="J211" s="76" t="s">
        <v>370</v>
      </c>
      <c r="K211" s="23" t="s">
        <v>389</v>
      </c>
    </row>
    <row r="212" ht="27.75" customHeight="1" spans="1:11">
      <c r="A212" s="79"/>
      <c r="B212" s="80"/>
      <c r="C212" s="79"/>
      <c r="D212" s="75" t="s">
        <v>90</v>
      </c>
      <c r="E212" s="75" t="s">
        <v>90</v>
      </c>
      <c r="F212" s="75" t="s">
        <v>683</v>
      </c>
      <c r="G212" s="76" t="s">
        <v>367</v>
      </c>
      <c r="H212" s="75" t="s">
        <v>440</v>
      </c>
      <c r="I212" s="76" t="s">
        <v>369</v>
      </c>
      <c r="J212" s="76" t="s">
        <v>370</v>
      </c>
      <c r="K212" s="23" t="s">
        <v>684</v>
      </c>
    </row>
    <row r="213" ht="27.75" customHeight="1" spans="1:11">
      <c r="A213" s="79"/>
      <c r="B213" s="80"/>
      <c r="C213" s="79"/>
      <c r="D213" s="75" t="s">
        <v>90</v>
      </c>
      <c r="E213" s="75" t="s">
        <v>395</v>
      </c>
      <c r="F213" s="75" t="s">
        <v>90</v>
      </c>
      <c r="G213" s="76" t="s">
        <v>90</v>
      </c>
      <c r="H213" s="75" t="s">
        <v>90</v>
      </c>
      <c r="I213" s="76" t="s">
        <v>90</v>
      </c>
      <c r="J213" s="76" t="s">
        <v>90</v>
      </c>
      <c r="K213" s="23" t="s">
        <v>90</v>
      </c>
    </row>
    <row r="214" ht="27.75" customHeight="1" spans="1:11">
      <c r="A214" s="79"/>
      <c r="B214" s="80"/>
      <c r="C214" s="79"/>
      <c r="D214" s="75" t="s">
        <v>90</v>
      </c>
      <c r="E214" s="75" t="s">
        <v>90</v>
      </c>
      <c r="F214" s="75" t="s">
        <v>396</v>
      </c>
      <c r="G214" s="76" t="s">
        <v>367</v>
      </c>
      <c r="H214" s="75" t="s">
        <v>368</v>
      </c>
      <c r="I214" s="76" t="s">
        <v>369</v>
      </c>
      <c r="J214" s="76" t="s">
        <v>370</v>
      </c>
      <c r="K214" s="23" t="s">
        <v>685</v>
      </c>
    </row>
    <row r="215" ht="27.75" customHeight="1" spans="1:11">
      <c r="A215" s="79"/>
      <c r="B215" s="80"/>
      <c r="C215" s="79"/>
      <c r="D215" s="75" t="s">
        <v>403</v>
      </c>
      <c r="E215" s="75" t="s">
        <v>90</v>
      </c>
      <c r="F215" s="75" t="s">
        <v>90</v>
      </c>
      <c r="G215" s="76" t="s">
        <v>90</v>
      </c>
      <c r="H215" s="75" t="s">
        <v>90</v>
      </c>
      <c r="I215" s="76" t="s">
        <v>90</v>
      </c>
      <c r="J215" s="76" t="s">
        <v>90</v>
      </c>
      <c r="K215" s="23" t="s">
        <v>90</v>
      </c>
    </row>
    <row r="216" ht="27.75" customHeight="1" spans="1:11">
      <c r="A216" s="79"/>
      <c r="B216" s="80"/>
      <c r="C216" s="79"/>
      <c r="D216" s="75" t="s">
        <v>90</v>
      </c>
      <c r="E216" s="75" t="s">
        <v>404</v>
      </c>
      <c r="F216" s="75" t="s">
        <v>90</v>
      </c>
      <c r="G216" s="76" t="s">
        <v>90</v>
      </c>
      <c r="H216" s="75" t="s">
        <v>90</v>
      </c>
      <c r="I216" s="76" t="s">
        <v>90</v>
      </c>
      <c r="J216" s="76" t="s">
        <v>90</v>
      </c>
      <c r="K216" s="23" t="s">
        <v>90</v>
      </c>
    </row>
    <row r="217" ht="27.75" customHeight="1" spans="1:11">
      <c r="A217" s="79"/>
      <c r="B217" s="80"/>
      <c r="C217" s="79"/>
      <c r="D217" s="75" t="s">
        <v>90</v>
      </c>
      <c r="E217" s="75" t="s">
        <v>90</v>
      </c>
      <c r="F217" s="75" t="s">
        <v>405</v>
      </c>
      <c r="G217" s="76" t="s">
        <v>399</v>
      </c>
      <c r="H217" s="75" t="s">
        <v>686</v>
      </c>
      <c r="I217" s="76" t="s">
        <v>369</v>
      </c>
      <c r="J217" s="76" t="s">
        <v>370</v>
      </c>
      <c r="K217" s="23" t="s">
        <v>687</v>
      </c>
    </row>
    <row r="218" ht="27.75" customHeight="1" spans="1:11">
      <c r="A218" s="79"/>
      <c r="B218" s="80"/>
      <c r="C218" s="79"/>
      <c r="D218" s="75" t="s">
        <v>413</v>
      </c>
      <c r="E218" s="75" t="s">
        <v>90</v>
      </c>
      <c r="F218" s="75" t="s">
        <v>90</v>
      </c>
      <c r="G218" s="76" t="s">
        <v>90</v>
      </c>
      <c r="H218" s="75" t="s">
        <v>90</v>
      </c>
      <c r="I218" s="76" t="s">
        <v>90</v>
      </c>
      <c r="J218" s="76" t="s">
        <v>90</v>
      </c>
      <c r="K218" s="23" t="s">
        <v>90</v>
      </c>
    </row>
    <row r="219" ht="27.75" customHeight="1" spans="1:11">
      <c r="A219" s="79"/>
      <c r="B219" s="80"/>
      <c r="C219" s="79"/>
      <c r="D219" s="75" t="s">
        <v>90</v>
      </c>
      <c r="E219" s="75" t="s">
        <v>414</v>
      </c>
      <c r="F219" s="75" t="s">
        <v>90</v>
      </c>
      <c r="G219" s="76" t="s">
        <v>90</v>
      </c>
      <c r="H219" s="75" t="s">
        <v>90</v>
      </c>
      <c r="I219" s="76" t="s">
        <v>90</v>
      </c>
      <c r="J219" s="76" t="s">
        <v>90</v>
      </c>
      <c r="K219" s="23" t="s">
        <v>90</v>
      </c>
    </row>
    <row r="220" ht="27.75" customHeight="1" spans="1:11">
      <c r="A220" s="79"/>
      <c r="B220" s="80"/>
      <c r="C220" s="79"/>
      <c r="D220" s="75" t="s">
        <v>90</v>
      </c>
      <c r="E220" s="75" t="s">
        <v>90</v>
      </c>
      <c r="F220" s="75" t="s">
        <v>415</v>
      </c>
      <c r="G220" s="76" t="s">
        <v>367</v>
      </c>
      <c r="H220" s="75" t="s">
        <v>393</v>
      </c>
      <c r="I220" s="76" t="s">
        <v>369</v>
      </c>
      <c r="J220" s="76" t="s">
        <v>370</v>
      </c>
      <c r="K220" s="23" t="s">
        <v>688</v>
      </c>
    </row>
    <row r="221" ht="156.75" customHeight="1" spans="1:11">
      <c r="A221" s="75" t="s">
        <v>689</v>
      </c>
      <c r="B221" s="23" t="s">
        <v>690</v>
      </c>
      <c r="C221" s="78" t="s">
        <v>691</v>
      </c>
      <c r="D221" s="79"/>
      <c r="E221" s="79"/>
      <c r="F221" s="79"/>
      <c r="G221" s="81"/>
      <c r="H221" s="79"/>
      <c r="I221" s="81"/>
      <c r="J221" s="81"/>
      <c r="K221" s="80"/>
    </row>
    <row r="222" ht="27.75" customHeight="1" spans="1:11">
      <c r="A222" s="79"/>
      <c r="B222" s="80"/>
      <c r="C222" s="79"/>
      <c r="D222" s="75" t="s">
        <v>364</v>
      </c>
      <c r="E222" s="75" t="s">
        <v>90</v>
      </c>
      <c r="F222" s="75" t="s">
        <v>90</v>
      </c>
      <c r="G222" s="76" t="s">
        <v>90</v>
      </c>
      <c r="H222" s="75" t="s">
        <v>90</v>
      </c>
      <c r="I222" s="76" t="s">
        <v>90</v>
      </c>
      <c r="J222" s="76" t="s">
        <v>90</v>
      </c>
      <c r="K222" s="23" t="s">
        <v>90</v>
      </c>
    </row>
    <row r="223" ht="27.75" customHeight="1" spans="1:11">
      <c r="A223" s="79"/>
      <c r="B223" s="80"/>
      <c r="C223" s="79"/>
      <c r="D223" s="75" t="s">
        <v>90</v>
      </c>
      <c r="E223" s="75" t="s">
        <v>365</v>
      </c>
      <c r="F223" s="75" t="s">
        <v>90</v>
      </c>
      <c r="G223" s="76" t="s">
        <v>90</v>
      </c>
      <c r="H223" s="75" t="s">
        <v>90</v>
      </c>
      <c r="I223" s="76" t="s">
        <v>90</v>
      </c>
      <c r="J223" s="76" t="s">
        <v>90</v>
      </c>
      <c r="K223" s="23" t="s">
        <v>90</v>
      </c>
    </row>
    <row r="224" ht="27.75" customHeight="1" spans="1:11">
      <c r="A224" s="79"/>
      <c r="B224" s="80"/>
      <c r="C224" s="79"/>
      <c r="D224" s="75" t="s">
        <v>90</v>
      </c>
      <c r="E224" s="75" t="s">
        <v>90</v>
      </c>
      <c r="F224" s="75" t="s">
        <v>692</v>
      </c>
      <c r="G224" s="76" t="s">
        <v>367</v>
      </c>
      <c r="H224" s="75" t="s">
        <v>693</v>
      </c>
      <c r="I224" s="76" t="s">
        <v>369</v>
      </c>
      <c r="J224" s="76" t="s">
        <v>370</v>
      </c>
      <c r="K224" s="23" t="s">
        <v>694</v>
      </c>
    </row>
    <row r="225" ht="27.75" customHeight="1" spans="1:11">
      <c r="A225" s="79"/>
      <c r="B225" s="80"/>
      <c r="C225" s="79"/>
      <c r="D225" s="75" t="s">
        <v>90</v>
      </c>
      <c r="E225" s="75" t="s">
        <v>90</v>
      </c>
      <c r="F225" s="75" t="s">
        <v>695</v>
      </c>
      <c r="G225" s="76" t="s">
        <v>367</v>
      </c>
      <c r="H225" s="75" t="s">
        <v>696</v>
      </c>
      <c r="I225" s="76" t="s">
        <v>369</v>
      </c>
      <c r="J225" s="76" t="s">
        <v>370</v>
      </c>
      <c r="K225" s="23" t="s">
        <v>697</v>
      </c>
    </row>
    <row r="226" ht="27.75" customHeight="1" spans="1:11">
      <c r="A226" s="79"/>
      <c r="B226" s="80"/>
      <c r="C226" s="79"/>
      <c r="D226" s="75" t="s">
        <v>90</v>
      </c>
      <c r="E226" s="75" t="s">
        <v>384</v>
      </c>
      <c r="F226" s="75" t="s">
        <v>90</v>
      </c>
      <c r="G226" s="76" t="s">
        <v>90</v>
      </c>
      <c r="H226" s="75" t="s">
        <v>90</v>
      </c>
      <c r="I226" s="76" t="s">
        <v>90</v>
      </c>
      <c r="J226" s="76" t="s">
        <v>90</v>
      </c>
      <c r="K226" s="23" t="s">
        <v>90</v>
      </c>
    </row>
    <row r="227" ht="27.75" customHeight="1" spans="1:11">
      <c r="A227" s="79"/>
      <c r="B227" s="80"/>
      <c r="C227" s="79"/>
      <c r="D227" s="75" t="s">
        <v>90</v>
      </c>
      <c r="E227" s="75" t="s">
        <v>90</v>
      </c>
      <c r="F227" s="75" t="s">
        <v>698</v>
      </c>
      <c r="G227" s="76" t="s">
        <v>367</v>
      </c>
      <c r="H227" s="75" t="s">
        <v>693</v>
      </c>
      <c r="I227" s="76" t="s">
        <v>369</v>
      </c>
      <c r="J227" s="76" t="s">
        <v>370</v>
      </c>
      <c r="K227" s="23" t="s">
        <v>699</v>
      </c>
    </row>
    <row r="228" ht="27.75" customHeight="1" spans="1:11">
      <c r="A228" s="79"/>
      <c r="B228" s="80"/>
      <c r="C228" s="79"/>
      <c r="D228" s="75" t="s">
        <v>90</v>
      </c>
      <c r="E228" s="75" t="s">
        <v>90</v>
      </c>
      <c r="F228" s="75" t="s">
        <v>621</v>
      </c>
      <c r="G228" s="76" t="s">
        <v>373</v>
      </c>
      <c r="H228" s="75" t="s">
        <v>622</v>
      </c>
      <c r="I228" s="76" t="s">
        <v>623</v>
      </c>
      <c r="J228" s="76" t="s">
        <v>370</v>
      </c>
      <c r="K228" s="23" t="s">
        <v>700</v>
      </c>
    </row>
    <row r="229" ht="27.75" customHeight="1" spans="1:11">
      <c r="A229" s="79"/>
      <c r="B229" s="80"/>
      <c r="C229" s="79"/>
      <c r="D229" s="75" t="s">
        <v>90</v>
      </c>
      <c r="E229" s="75" t="s">
        <v>90</v>
      </c>
      <c r="F229" s="75" t="s">
        <v>701</v>
      </c>
      <c r="G229" s="76" t="s">
        <v>367</v>
      </c>
      <c r="H229" s="75" t="s">
        <v>526</v>
      </c>
      <c r="I229" s="76" t="s">
        <v>369</v>
      </c>
      <c r="J229" s="76" t="s">
        <v>370</v>
      </c>
      <c r="K229" s="23" t="s">
        <v>702</v>
      </c>
    </row>
    <row r="230" ht="27.75" customHeight="1" spans="1:11">
      <c r="A230" s="79"/>
      <c r="B230" s="80"/>
      <c r="C230" s="79"/>
      <c r="D230" s="75" t="s">
        <v>90</v>
      </c>
      <c r="E230" s="75" t="s">
        <v>90</v>
      </c>
      <c r="F230" s="75" t="s">
        <v>703</v>
      </c>
      <c r="G230" s="76" t="s">
        <v>373</v>
      </c>
      <c r="H230" s="75" t="s">
        <v>704</v>
      </c>
      <c r="I230" s="76" t="s">
        <v>505</v>
      </c>
      <c r="J230" s="76" t="s">
        <v>506</v>
      </c>
      <c r="K230" s="23" t="s">
        <v>705</v>
      </c>
    </row>
    <row r="231" ht="27.75" customHeight="1" spans="1:11">
      <c r="A231" s="79"/>
      <c r="B231" s="80"/>
      <c r="C231" s="79"/>
      <c r="D231" s="75" t="s">
        <v>403</v>
      </c>
      <c r="E231" s="75" t="s">
        <v>90</v>
      </c>
      <c r="F231" s="75" t="s">
        <v>90</v>
      </c>
      <c r="G231" s="76" t="s">
        <v>90</v>
      </c>
      <c r="H231" s="75" t="s">
        <v>90</v>
      </c>
      <c r="I231" s="76" t="s">
        <v>90</v>
      </c>
      <c r="J231" s="76" t="s">
        <v>90</v>
      </c>
      <c r="K231" s="23" t="s">
        <v>90</v>
      </c>
    </row>
    <row r="232" ht="27.75" customHeight="1" spans="1:11">
      <c r="A232" s="79"/>
      <c r="B232" s="80"/>
      <c r="C232" s="79"/>
      <c r="D232" s="75" t="s">
        <v>90</v>
      </c>
      <c r="E232" s="75" t="s">
        <v>540</v>
      </c>
      <c r="F232" s="75" t="s">
        <v>90</v>
      </c>
      <c r="G232" s="76" t="s">
        <v>90</v>
      </c>
      <c r="H232" s="75" t="s">
        <v>90</v>
      </c>
      <c r="I232" s="76" t="s">
        <v>90</v>
      </c>
      <c r="J232" s="76" t="s">
        <v>90</v>
      </c>
      <c r="K232" s="23" t="s">
        <v>90</v>
      </c>
    </row>
    <row r="233" ht="27.75" customHeight="1" spans="1:11">
      <c r="A233" s="79"/>
      <c r="B233" s="80"/>
      <c r="C233" s="79"/>
      <c r="D233" s="75" t="s">
        <v>90</v>
      </c>
      <c r="E233" s="75" t="s">
        <v>90</v>
      </c>
      <c r="F233" s="75" t="s">
        <v>706</v>
      </c>
      <c r="G233" s="76" t="s">
        <v>373</v>
      </c>
      <c r="H233" s="75" t="s">
        <v>707</v>
      </c>
      <c r="I233" s="76" t="s">
        <v>505</v>
      </c>
      <c r="J233" s="76" t="s">
        <v>506</v>
      </c>
      <c r="K233" s="23" t="s">
        <v>708</v>
      </c>
    </row>
    <row r="234" ht="27.75" customHeight="1" spans="1:11">
      <c r="A234" s="79"/>
      <c r="B234" s="80"/>
      <c r="C234" s="79"/>
      <c r="D234" s="75" t="s">
        <v>90</v>
      </c>
      <c r="E234" s="75" t="s">
        <v>90</v>
      </c>
      <c r="F234" s="75" t="s">
        <v>626</v>
      </c>
      <c r="G234" s="76" t="s">
        <v>399</v>
      </c>
      <c r="H234" s="75" t="s">
        <v>534</v>
      </c>
      <c r="I234" s="76" t="s">
        <v>369</v>
      </c>
      <c r="J234" s="76" t="s">
        <v>370</v>
      </c>
      <c r="K234" s="23" t="s">
        <v>709</v>
      </c>
    </row>
    <row r="235" ht="27.75" customHeight="1" spans="1:11">
      <c r="A235" s="79"/>
      <c r="B235" s="80"/>
      <c r="C235" s="79"/>
      <c r="D235" s="75" t="s">
        <v>90</v>
      </c>
      <c r="E235" s="75" t="s">
        <v>404</v>
      </c>
      <c r="F235" s="75" t="s">
        <v>90</v>
      </c>
      <c r="G235" s="76" t="s">
        <v>90</v>
      </c>
      <c r="H235" s="75" t="s">
        <v>90</v>
      </c>
      <c r="I235" s="76" t="s">
        <v>90</v>
      </c>
      <c r="J235" s="76" t="s">
        <v>90</v>
      </c>
      <c r="K235" s="23" t="s">
        <v>90</v>
      </c>
    </row>
    <row r="236" ht="27.75" customHeight="1" spans="1:11">
      <c r="A236" s="79"/>
      <c r="B236" s="80"/>
      <c r="C236" s="79"/>
      <c r="D236" s="75" t="s">
        <v>90</v>
      </c>
      <c r="E236" s="75" t="s">
        <v>90</v>
      </c>
      <c r="F236" s="75" t="s">
        <v>405</v>
      </c>
      <c r="G236" s="76" t="s">
        <v>399</v>
      </c>
      <c r="H236" s="75" t="s">
        <v>686</v>
      </c>
      <c r="I236" s="76" t="s">
        <v>369</v>
      </c>
      <c r="J236" s="76" t="s">
        <v>370</v>
      </c>
      <c r="K236" s="23" t="s">
        <v>710</v>
      </c>
    </row>
    <row r="237" ht="27.75" customHeight="1" spans="1:11">
      <c r="A237" s="79"/>
      <c r="B237" s="80"/>
      <c r="C237" s="79"/>
      <c r="D237" s="75" t="s">
        <v>90</v>
      </c>
      <c r="E237" s="75" t="s">
        <v>90</v>
      </c>
      <c r="F237" s="75" t="s">
        <v>711</v>
      </c>
      <c r="G237" s="76" t="s">
        <v>367</v>
      </c>
      <c r="H237" s="75" t="s">
        <v>161</v>
      </c>
      <c r="I237" s="76" t="s">
        <v>411</v>
      </c>
      <c r="J237" s="76" t="s">
        <v>370</v>
      </c>
      <c r="K237" s="23" t="s">
        <v>712</v>
      </c>
    </row>
    <row r="238" ht="27.75" customHeight="1" spans="1:11">
      <c r="A238" s="79"/>
      <c r="B238" s="80"/>
      <c r="C238" s="79"/>
      <c r="D238" s="75" t="s">
        <v>90</v>
      </c>
      <c r="E238" s="75" t="s">
        <v>90</v>
      </c>
      <c r="F238" s="75" t="s">
        <v>627</v>
      </c>
      <c r="G238" s="76" t="s">
        <v>373</v>
      </c>
      <c r="H238" s="75" t="s">
        <v>368</v>
      </c>
      <c r="I238" s="76" t="s">
        <v>369</v>
      </c>
      <c r="J238" s="76" t="s">
        <v>370</v>
      </c>
      <c r="K238" s="23" t="s">
        <v>713</v>
      </c>
    </row>
    <row r="239" ht="27.75" customHeight="1" spans="1:11">
      <c r="A239" s="79"/>
      <c r="B239" s="80"/>
      <c r="C239" s="79"/>
      <c r="D239" s="75" t="s">
        <v>413</v>
      </c>
      <c r="E239" s="75" t="s">
        <v>90</v>
      </c>
      <c r="F239" s="75" t="s">
        <v>90</v>
      </c>
      <c r="G239" s="76" t="s">
        <v>90</v>
      </c>
      <c r="H239" s="75" t="s">
        <v>90</v>
      </c>
      <c r="I239" s="76" t="s">
        <v>90</v>
      </c>
      <c r="J239" s="76" t="s">
        <v>90</v>
      </c>
      <c r="K239" s="23" t="s">
        <v>90</v>
      </c>
    </row>
    <row r="240" ht="27.75" customHeight="1" spans="1:11">
      <c r="A240" s="79"/>
      <c r="B240" s="80"/>
      <c r="C240" s="79"/>
      <c r="D240" s="75" t="s">
        <v>90</v>
      </c>
      <c r="E240" s="75" t="s">
        <v>414</v>
      </c>
      <c r="F240" s="75" t="s">
        <v>90</v>
      </c>
      <c r="G240" s="76" t="s">
        <v>90</v>
      </c>
      <c r="H240" s="75" t="s">
        <v>90</v>
      </c>
      <c r="I240" s="76" t="s">
        <v>90</v>
      </c>
      <c r="J240" s="76" t="s">
        <v>90</v>
      </c>
      <c r="K240" s="23" t="s">
        <v>90</v>
      </c>
    </row>
    <row r="241" ht="27.75" customHeight="1" spans="1:11">
      <c r="A241" s="79"/>
      <c r="B241" s="80"/>
      <c r="C241" s="79"/>
      <c r="D241" s="75" t="s">
        <v>90</v>
      </c>
      <c r="E241" s="75" t="s">
        <v>90</v>
      </c>
      <c r="F241" s="75" t="s">
        <v>628</v>
      </c>
      <c r="G241" s="76" t="s">
        <v>373</v>
      </c>
      <c r="H241" s="75" t="s">
        <v>368</v>
      </c>
      <c r="I241" s="76" t="s">
        <v>369</v>
      </c>
      <c r="J241" s="76" t="s">
        <v>370</v>
      </c>
      <c r="K241" s="23" t="s">
        <v>714</v>
      </c>
    </row>
    <row r="242" ht="27.75" customHeight="1" spans="1:11">
      <c r="A242" s="79"/>
      <c r="B242" s="80"/>
      <c r="C242" s="79"/>
      <c r="D242" s="75" t="s">
        <v>90</v>
      </c>
      <c r="E242" s="75" t="s">
        <v>90</v>
      </c>
      <c r="F242" s="75" t="s">
        <v>629</v>
      </c>
      <c r="G242" s="76" t="s">
        <v>367</v>
      </c>
      <c r="H242" s="75" t="s">
        <v>393</v>
      </c>
      <c r="I242" s="76" t="s">
        <v>369</v>
      </c>
      <c r="J242" s="76" t="s">
        <v>370</v>
      </c>
      <c r="K242" s="23" t="s">
        <v>715</v>
      </c>
    </row>
    <row r="243" ht="27.75" customHeight="1" spans="1:11">
      <c r="A243" s="79"/>
      <c r="B243" s="80"/>
      <c r="C243" s="79"/>
      <c r="D243" s="75" t="s">
        <v>90</v>
      </c>
      <c r="E243" s="75" t="s">
        <v>90</v>
      </c>
      <c r="F243" s="75" t="s">
        <v>716</v>
      </c>
      <c r="G243" s="76" t="s">
        <v>367</v>
      </c>
      <c r="H243" s="75" t="s">
        <v>393</v>
      </c>
      <c r="I243" s="76" t="s">
        <v>369</v>
      </c>
      <c r="J243" s="76" t="s">
        <v>370</v>
      </c>
      <c r="K243" s="23" t="s">
        <v>717</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2024-02-26T23:26:00Z</dcterms:created>
  <dcterms:modified xsi:type="dcterms:W3CDTF">2024-03-06T00:48:47Z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B28E4AD7AE71455B967700F22A5B9C01_12</vt:lpwstr>
  </property>
</Properties>
</file>