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836" firstSheet="13" activeTab="17"/>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18" r:id="rId9"/>
    <sheet name="项目支出绩效目标表（另文下达）05-3" sheetId="9" r:id="rId10"/>
    <sheet name="政府性基金预算支出预算表06" sheetId="10" r:id="rId11"/>
    <sheet name="部门政府采购预算表07" sheetId="11" r:id="rId12"/>
    <sheet name="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15">新增资产配置表10!$1:$6</definedName>
    <definedName name="_xlnm.Print_Titles" localSheetId="5">一般公共预算“三公”经费支出预算表03!$1:$6</definedName>
    <definedName name="_xlnm.Print_Titles" localSheetId="4">'一般公共预算支出预算表（按功能科目分类）02-2'!$1:$5</definedName>
    <definedName name="_xlnm.Print_Titles" localSheetId="10">政府性基金预算支出预算表06!$1:$6</definedName>
  </definedNames>
  <calcPr calcId="144525"/>
</workbook>
</file>

<file path=xl/sharedStrings.xml><?xml version="1.0" encoding="utf-8"?>
<sst xmlns="http://schemas.openxmlformats.org/spreadsheetml/2006/main" count="1646" uniqueCount="475">
  <si>
    <t>预算01-1表</t>
  </si>
  <si>
    <t>财务收支预算总表</t>
  </si>
  <si>
    <t>单位名称：中国共产党楚雄彝族自治州委员会老干部局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</si>
  <si>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</si>
  <si>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</si>
  <si>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</si>
  <si>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</si>
  <si>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</si>
  <si>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</si>
  <si>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</si>
  <si>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</si>
  <si>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</si>
  <si>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</si>
  <si>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</si>
  <si>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</si>
  <si>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</si>
  <si>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</si>
  <si>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</si>
  <si>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</si>
  <si>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</si>
  <si>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</si>
  <si>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</si>
  <si>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</si>
  <si>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</si>
  <si>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</si>
  <si>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</si>
  <si>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</si>
  <si>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</si>
  <si>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</si>
  <si>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</si>
  <si>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</si>
  <si>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</si>
  <si>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</si>
  <si>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</si>
  <si>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</si>
  <si>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</si>
  <si>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</si>
  <si>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</si>
  <si>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</si>
  <si>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</si>
  <si>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</si>
  <si>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</si>
  <si>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</si>
  <si>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</si>
  <si>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</si>
  <si>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</si>
  <si>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</si>
  <si>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</si>
  <si>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</si>
  <si>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</si>
  <si>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</si>
  <si>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</si>
  <si>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</si>
  <si>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</si>
  <si>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</si>
  <si>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</si>
  <si>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</si>
  <si>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</si>
  <si>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</si>
  <si>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</si>
  <si>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</si>
  <si>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</si>
  <si>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</si>
  <si>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</si>
  <si>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</si>
  <si>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</si>
  <si>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</si>
  <si>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</si>
  <si>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</si>
  <si>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</si>
  <si>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</si>
  <si>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</si>
  <si>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</si>
  <si>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322001</t>
  </si>
  <si>
    <t>中国共产党楚雄彝族自治州委员会老干部局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</si>
  <si>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</si>
  <si>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</si>
  <si>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</si>
  <si>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</si>
  <si>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</si>
  <si>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</si>
  <si>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</si>
  <si>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</si>
  <si>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</si>
  <si>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</si>
  <si>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</si>
  <si>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</si>
  <si>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</si>
  <si>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</si>
  <si>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
  </si>
  <si>
    <t>20131</t>
  </si>
  <si>
    <t xml:space="preserve">  党委办公厅（室）及相关机构事务</t>
  </si>
  <si>
    <t>2013101</t>
  </si>
  <si>
    <t xml:space="preserve">    行政运行</t>
  </si>
  <si>
    <t>2013102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</si>
  <si>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</si>
  <si>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</si>
  <si>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</si>
  <si>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</si>
  <si>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</si>
  <si>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</si>
  <si>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</si>
  <si>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</si>
  <si>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</si>
  <si>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</si>
  <si>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</si>
  <si>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</si>
  <si>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</si>
  <si>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</si>
  <si>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</si>
  <si>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</si>
  <si>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</si>
  <si>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</si>
  <si>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</si>
  <si>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</si>
  <si>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</si>
  <si>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</si>
  <si>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</si>
  <si>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</si>
  <si>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</si>
  <si>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</si>
  <si>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</si>
  <si>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</si>
  <si>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</si>
  <si>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</si>
  <si>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</si>
  <si>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</si>
  <si>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</si>
  <si>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</si>
  <si>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</si>
  <si>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</si>
  <si>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</si>
  <si>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</si>
  <si>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</si>
  <si>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</si>
  <si>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</si>
  <si>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</si>
  <si>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</si>
  <si>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</si>
  <si>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</si>
  <si>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</si>
  <si>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</si>
  <si>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</si>
  <si>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</si>
  <si>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</si>
  <si>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</si>
  <si>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</si>
  <si>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</si>
  <si>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</si>
  <si>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</si>
  <si>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</si>
  <si>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</si>
  <si>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</si>
  <si>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</si>
  <si>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</si>
  <si>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</si>
  <si>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</si>
  <si>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</si>
  <si>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</si>
  <si>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</si>
  <si>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</si>
  <si>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</si>
  <si>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</si>
  <si>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</si>
  <si>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</si>
  <si>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</si>
  <si>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</si>
  <si>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</si>
  <si>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</si>
  <si>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</si>
  <si>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</si>
  <si>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</si>
  <si>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</si>
  <si>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</si>
  <si>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</si>
  <si>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中国共产党楚雄彝族自治州委员会老干部局</t>
  </si>
  <si>
    <t>532300210000000018295</t>
  </si>
  <si>
    <t>行政人员工资支出</t>
  </si>
  <si>
    <t>行政运行</t>
  </si>
  <si>
    <t>30101</t>
  </si>
  <si>
    <t>基本工资</t>
  </si>
  <si>
    <t>30102</t>
  </si>
  <si>
    <t>津贴补贴</t>
  </si>
  <si>
    <t>30103</t>
  </si>
  <si>
    <t>奖金</t>
  </si>
  <si>
    <t>532300210000000020087</t>
  </si>
  <si>
    <t>机关综合绩效支出</t>
  </si>
  <si>
    <t>532300210000000018298</t>
  </si>
  <si>
    <t>机关事业单位基本养老保险缴费</t>
  </si>
  <si>
    <t>机关事业单位基本养老保险缴费支出</t>
  </si>
  <si>
    <t>30108</t>
  </si>
  <si>
    <t>532300210000000018299</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</si>
  <si>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</si>
  <si>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</si>
  <si>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</si>
  <si>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</si>
  <si>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</si>
  <si>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</si>
  <si>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</si>
  <si>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</si>
  <si>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</si>
  <si>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</si>
  <si>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532300241100002106279</t>
  </si>
  <si>
    <t>工伤保险</t>
  </si>
  <si>
    <t>532300210000000018300</t>
  </si>
  <si>
    <t>住房公积金</t>
  </si>
  <si>
    <t>30113</t>
  </si>
  <si>
    <t>532300221100000266563</t>
  </si>
  <si>
    <t>工会经费</t>
  </si>
  <si>
    <t>30228</t>
  </si>
  <si>
    <t>532300231100001187906</t>
  </si>
  <si>
    <t>福利费</t>
  </si>
  <si>
    <t>30229</t>
  </si>
  <si>
    <t>532300210000000018303</t>
  </si>
  <si>
    <t>车辆使用费</t>
  </si>
  <si>
    <t>30231</t>
  </si>
  <si>
    <t>公务用车运行维护费</t>
  </si>
  <si>
    <t>532300221100000266540</t>
  </si>
  <si>
    <t>考核优秀奖</t>
  </si>
  <si>
    <t>532300221100000266549</t>
  </si>
  <si>
    <t>工伤保险及残疾人保障金</t>
  </si>
  <si>
    <t>532300210000000018307</t>
  </si>
  <si>
    <t>一般公用经费</t>
  </si>
  <si>
    <t>30207</t>
  </si>
  <si>
    <t>邮电费</t>
  </si>
  <si>
    <t>30209</t>
  </si>
  <si>
    <t>物业管理费</t>
  </si>
  <si>
    <t>30205</t>
  </si>
  <si>
    <t>水费</t>
  </si>
  <si>
    <t>30206</t>
  </si>
  <si>
    <t>电费</t>
  </si>
  <si>
    <t>30211</t>
  </si>
  <si>
    <t>差旅费</t>
  </si>
  <si>
    <t>532300221100000266553</t>
  </si>
  <si>
    <t>30217</t>
  </si>
  <si>
    <t>30201</t>
  </si>
  <si>
    <t>办公费</t>
  </si>
  <si>
    <t>532300210000000018305</t>
  </si>
  <si>
    <t>公务交通专项经费</t>
  </si>
  <si>
    <t>30239</t>
  </si>
  <si>
    <t>其他交通费用</t>
  </si>
  <si>
    <t>532300210000000018304</t>
  </si>
  <si>
    <t>行政人员公务交通补贴</t>
  </si>
  <si>
    <t>532300210000000018306</t>
  </si>
  <si>
    <t>离退休公用经费</t>
  </si>
  <si>
    <t>行政单位离退休</t>
  </si>
  <si>
    <t>30299</t>
  </si>
  <si>
    <t>其他商品和服务支出</t>
  </si>
  <si>
    <t>532300231100001596308</t>
  </si>
  <si>
    <t>离休特需费</t>
  </si>
  <si>
    <t>532300210000000018301</t>
  </si>
  <si>
    <t>对个人和家庭的补助</t>
  </si>
  <si>
    <t>30302</t>
  </si>
  <si>
    <t>退休费</t>
  </si>
  <si>
    <t>532300241100002095576</t>
  </si>
  <si>
    <t>州委老干部局2024年遗属补助资金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</si>
  <si>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</si>
  <si>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</si>
  <si>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</si>
  <si>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</si>
  <si>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</si>
  <si>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</si>
  <si>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</si>
  <si>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</si>
  <si>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</si>
  <si>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</si>
  <si>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春节走访慰问离退休干部及政情通报会经费</t>
  </si>
  <si>
    <t>311 专项业务类</t>
  </si>
  <si>
    <t>532300231100001627403</t>
  </si>
  <si>
    <t>一般行政管理事务</t>
  </si>
  <si>
    <t>30215</t>
  </si>
  <si>
    <t>会议费</t>
  </si>
  <si>
    <t>老干部党支部工作经费</t>
  </si>
  <si>
    <t>532300241100002754690</t>
  </si>
  <si>
    <t>落实离退休干部党组织建设工作经费</t>
  </si>
  <si>
    <t>532300200000000003175</t>
  </si>
  <si>
    <t>落实离退休干部生活待遇保障经费</t>
  </si>
  <si>
    <t>532300200000000003168</t>
  </si>
  <si>
    <t>30399</t>
  </si>
  <si>
    <t>其他对个人和家庭的补助</t>
  </si>
  <si>
    <t>落实离退休干部政治待遇保障经费</t>
  </si>
  <si>
    <t>532300200000000003174</t>
  </si>
  <si>
    <t>30227</t>
  </si>
  <si>
    <t>委托业务费</t>
  </si>
  <si>
    <t>社会组织党建基本工作经费</t>
  </si>
  <si>
    <t>532300241100002759871</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</si>
  <si>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</si>
  <si>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</si>
  <si>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</si>
  <si>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</si>
  <si>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</si>
  <si>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</si>
  <si>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</si>
  <si>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</si>
  <si>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</si>
  <si>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</si>
  <si>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</si>
  <si>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</si>
  <si>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落实离退休干部政治待遇保障经费</t>
  </si>
  <si>
    <t>落实离退休干部政治理论学习、阅读文件、参加重要会议和重大活动、情况通报、参观学习、组织生活、走访慰问、在职领导联系同职级老干部的政治待遇八项制度。根据州委办、州政府办《关于进一步加强和改进离退休干部工作的实施意见》（楚办发〔2017〕19号）文件精神，创新离退休干部活动和学习方式，按照安全节俭的原则合理确定活动、学习的内容与形式，组织开展丰富多彩、积极健康的文体活动。切实为离退休干部发挥独特优势创造条件，要发挥离退休干部的政治优势、经验优势、威望优势，持续深入开展“展示阳光心态、体验美好生活、畅谈发展变化”为主要内容的为党和人民的事业增添正能量活动，组织引导离退休干部继续讲好中国故事、弘扬中国精神、传播好中国声音。一是适时组织开展离退休干部书画摄影展等活动，；二是老年节前后组织开展离退休干部老年节文艺演出及系列活动；三是发挥老干部的三大优势，织开展银发志愿服务活动；四是根据州委领导要求，每个季度组织厅级老领导开展政治理论学习暨调研1次，全年共组织4次；五是根据州老年书画诗词协会代报经费预算。</t>
  </si>
  <si>
    <t>产出指标</t>
  </si>
  <si>
    <t>数量指标</t>
  </si>
  <si>
    <t>全州离退休干部文体活动</t>
  </si>
  <si>
    <t>&gt;=</t>
  </si>
  <si>
    <t>类</t>
  </si>
  <si>
    <t>定性指标</t>
  </si>
  <si>
    <t>反映开展离退休干部文体活动的情况。</t>
  </si>
  <si>
    <t>组织厅级老干部开展政治理论学习暨调研</t>
  </si>
  <si>
    <t>=</t>
  </si>
  <si>
    <t>次</t>
  </si>
  <si>
    <t>反映组织厅级老干部参观学习活动的次数。</t>
  </si>
  <si>
    <t>质量指标</t>
  </si>
  <si>
    <t>活动完成率</t>
  </si>
  <si>
    <t>100</t>
  </si>
  <si>
    <t>%</t>
  </si>
  <si>
    <t>反映活动完成率情况。</t>
  </si>
  <si>
    <t>效益指标</t>
  </si>
  <si>
    <t>社会效益指标</t>
  </si>
  <si>
    <t>政治待遇落实率</t>
  </si>
  <si>
    <t>95</t>
  </si>
  <si>
    <t>反映政治待遇落实率情况。</t>
  </si>
  <si>
    <t>满意度指标</t>
  </si>
  <si>
    <t>服务对象满意度指标</t>
  </si>
  <si>
    <t>参与离退休干部满意率</t>
  </si>
  <si>
    <t>90</t>
  </si>
  <si>
    <t>反映参与的离退休干部满意率。</t>
  </si>
  <si>
    <t xml:space="preserve">  老干部党支部工作经费</t>
  </si>
  <si>
    <t>为切实加强新时代离退休干部党的建设工作，规范党建工作经费保障、使用和管理，依据中央和省相关文件规定，按照《中共楚雄州委组织部、中共楚雄州委老干部局、楚雄州财政局印发《楚雄州离退休干部党组织工作经费使用管理办法（试行）的通知》精神，严格执行离退休干部党组织工作经费保障机制，机关、事业单位列入年度预算保障要求。从2023年起，州级机关事业单位离退休干部党支部工作经费纳入本级财政预算给予保障。</t>
  </si>
  <si>
    <t>获补支部数</t>
  </si>
  <si>
    <t>个</t>
  </si>
  <si>
    <t>反映获补助离退休干部党支部数。</t>
  </si>
  <si>
    <t>资金补助精准率</t>
  </si>
  <si>
    <t>反映获补助资金精准率。</t>
  </si>
  <si>
    <t>获补支部认可率</t>
  </si>
  <si>
    <t>98</t>
  </si>
  <si>
    <t>反映获补助党支部的认可率。</t>
  </si>
  <si>
    <t>受益支部党员满意度</t>
  </si>
  <si>
    <t>反映受益老干党支部党员的满意度。</t>
  </si>
  <si>
    <t xml:space="preserve">  落实离退休干部党组织建设工作经费</t>
  </si>
  <si>
    <t>深入落实中央和省有关文件及工作要求，突出抓好州委办公室《关于加强新时代离退休干部党的建设工作的实施意见》（楚办字〔2022〕32号）及《楚雄州离退休干部党组织工作经费使用管理办法（试行）》（楚老通〔2022〕15号）、《楚雄州离退休干部党组织党建联络员选派管理办法（试行）》（楚老通〔2022〕16号）等文件落地见效，按照“1+N”的思路，继续研究出台离退休干部党组织建设工作细则等细化配套措施。突出抓好离退休干部党组织有形有效“两个覆盖”、政治功能组织功能“两个增强”，推进离退休干部基层党组织、临时党组织、异地党组织“能建尽建、应建尽建”，探索离退休干部“党建联盟”制度，推进支部学习重点“每月一荐”、学习资料“每季一编”、支部书记“每年一训”，探索创意式组织生活和主题党日活动、“微党课”活动，在全州开展“六个好”模范党支部创建评选活动。推广彝人古镇社区“六个融入”试点做法，扩大培树离退休干部党建融入城市基层党建试点，并择优推荐全省试点。发挥好老干部学习培训教育主阵地渠道作用，办好全州老干部党支部书记、老干部学习骨干、党建联络员和老干部工作者专题培训及州属单位新退休干部适应性培训班，切实把思想和行动统一到党中央决策部署、省委工作安排和州委具体要求上来，为奋力推进全面建设社会主义现代化楚雄新征程贡献智慧和力量。</t>
  </si>
  <si>
    <t>举办培训班场次</t>
  </si>
  <si>
    <t>反映举办培训场次情况。</t>
  </si>
  <si>
    <t>培训人次</t>
  </si>
  <si>
    <t>230</t>
  </si>
  <si>
    <t>人次</t>
  </si>
  <si>
    <t>反映参加培训人数情况。</t>
  </si>
  <si>
    <t>培树推荐全省、全州示范（模范）党支部。</t>
  </si>
  <si>
    <t>20</t>
  </si>
  <si>
    <t>反映培树推进全省、全州示范党支部的情况。</t>
  </si>
  <si>
    <t>培训完成率</t>
  </si>
  <si>
    <t>反映培训完成率。</t>
  </si>
  <si>
    <t>对培训工作认可率</t>
  </si>
  <si>
    <t>反映对培训工作的认可率。</t>
  </si>
  <si>
    <t>离退休干部满意率</t>
  </si>
  <si>
    <t>反映离退休干部满意率。</t>
  </si>
  <si>
    <t xml:space="preserve">  社会组织党建基本工作经费</t>
  </si>
  <si>
    <t>根据云组通【2017】23号《关于深化全省非公企业和社会组织党组织覆盖提升行动的通知》精神，将”两新“组织党建工作经费列入预算，努力实现”15311“党建工作经费保障标准，即每个”两新“组织党委每年不少于10000元、每个党总支每年不少于5000元、每个党支部每年不少于3000元的基本工作经费。按照财政要求补录2024年非公有制经济组织和社会组织党建基本工作经费项目，经费6000元，我局有两个管理的功能型党支部，分别是楚雄州老年书画诗词协会党支部和楚雄州老年摄影协会党支部。</t>
  </si>
  <si>
    <t>获补“两新”组织数</t>
  </si>
  <si>
    <t>反映获补助”两新“组织数。</t>
  </si>
  <si>
    <t>时效指标</t>
  </si>
  <si>
    <t>资金支付及时率</t>
  </si>
  <si>
    <t>反映资金支付及时率情况。</t>
  </si>
  <si>
    <t>获补助“两新”组织认可率</t>
  </si>
  <si>
    <t>反映获补助”两新“组织的认可率。</t>
  </si>
  <si>
    <t>受益”两新“组织满意率</t>
  </si>
  <si>
    <t>反映受益”两新“组织的满意率。</t>
  </si>
  <si>
    <t xml:space="preserve">  春节走访慰问离退休干部及政情通报会经费</t>
  </si>
  <si>
    <t>按照楚雄州委办公室 楚雄州人民政府办公室《关于进一步加强和改进离退休干部工作的实施意见》文件精神，完善和落实走访慰问制度，在重要纪念日、重大庆典和敬老节、春节集中走访慰问，在离退休干部生病住院、家庭出现重大变故时及时关心看望。参照中共楚雄州委办公室关于印发《楚雄州2024年春节慰问活动安排方案》的通知精神开展慰问活动，一是召开州属单位担任过副处级以上领导职务的离退休干部政情通报会1.4万元。二是住房慰问离退休干部17.9万元，（1）州级领导走访慰问担任过副厅级以上职务离退休干部48人，每人发放慰问金1000元，小计4.8万元；（2）州委常委和州人民政府副州长、州委老干部工作领导小组成员中的州级领导看望慰问特困老干部和遗属20人，每人发放慰问金1000元，小计2万元；（3）州委组织部、州委老干部局领导走访慰问其他重点离退休干部81人（州属单位离休干部31人、享受副厅级三项待遇的退休干部16人、未担任过厅级领导职务的副巡视员1人、二级巡视员10人、州属企业离休干部9人及无固定收入遗属14人），每人发放慰问金1000元，小计8.1万元；（4）春节前一日到州级医院看望慰问生病住院和长期瘫痪卧病在床的老干部60人，每人发放慰问金500元，小计3万元。</t>
  </si>
  <si>
    <t>获补对象数</t>
  </si>
  <si>
    <t>200</t>
  </si>
  <si>
    <t>人</t>
  </si>
  <si>
    <t>反映获补对象数。</t>
  </si>
  <si>
    <t>足额发放慰问金</t>
  </si>
  <si>
    <t>反映是否足额发放慰问金情况。</t>
  </si>
  <si>
    <t>被慰问人员对慰问工作的认可率</t>
  </si>
  <si>
    <t>反映被慰问人员对慰问工作的认可率。</t>
  </si>
  <si>
    <t>受益离退休干部满意度</t>
  </si>
  <si>
    <t>反映获补助受益的离退休干部满意程度。</t>
  </si>
  <si>
    <t xml:space="preserve">  落实离退休干部生活待遇保障经费</t>
  </si>
  <si>
    <t>认真执行州委组织部等8部门《关于进一步规范全州机关事业单位离退休干部工作有关具体事项的通知》（楚老通【2022】17号）的要求，确保各级各单位不折不扣落实老干部荣誉退休等各项政策待遇，做到离退休干部“春节”“敬老节”和生病住院全覆盖走访慰问。根据省州文件规定，一是落实日常走访慰问制度，在重要纪念日、重大庆典和敬老节、春节集中走访慰问，在离退休干部生病住院、家庭出现重大变故、离退休干部逝世时及时关心看望。二是关心异地安置和异地居住离休干部，原单位和代管单位应定期走访慰问、保持经常联系、主动关心，原则上每年至少看望慰问1次易地安置在省外的离休干部，出现重大情况应及时派人处理，所需经费由同级财政予以保障。截止2023年9月健在4人，分别居住在北京、上海、江苏、浙江等地，每年到家中看望慰问，并发放2000元慰问金。三是建立健全离退休干部特困帮扶机制，完善帮扶办法，加大帮扶力度，对身患重病、失能、高龄等有特殊困难的离退休干部及已故离退休干部无固定收入遗属，给予更多关心照顾，全州计划帮扶10人以上左右，慰问标准500元、1000元；四是按照州委、州人民政府州属国有企业改制移交管理方案，做好9名企业离休干部的管理服务工作。日常助老服务，送学上门，送医上门，帮助离休干部解决家庭实际困难，每逢春节、端午节、中秋节、老年节等重大节日进行走访慰问，不折不扣的落实好离退休干部生活待遇。</t>
  </si>
  <si>
    <t>日常走访慰问离退休干部</t>
  </si>
  <si>
    <t>反映日常走访慰问的人数。</t>
  </si>
  <si>
    <t>看望慰问省外易地安置离休干部</t>
  </si>
  <si>
    <t>反映是否按规定看望慰问省外易地安置离休干部。</t>
  </si>
  <si>
    <t>全州离退休干部（遗属）困难帮扶</t>
  </si>
  <si>
    <t>10</t>
  </si>
  <si>
    <t>反映帮扶特困老干部及遗属的人数情况。</t>
  </si>
  <si>
    <t>州属国有企业离休干部服务管理工作</t>
  </si>
  <si>
    <t>9</t>
  </si>
  <si>
    <t>反映9名州属国有企业离休干部服务管理情况。</t>
  </si>
  <si>
    <t>精准服务达标率</t>
  </si>
  <si>
    <t>反映精准服务达标率。</t>
  </si>
  <si>
    <t>生活待遇落实率</t>
  </si>
  <si>
    <t>反映生活待遇落实率情况。</t>
  </si>
  <si>
    <t>预算05-3表</t>
  </si>
  <si>
    <t>项目支出绩效目标表（另文下达）</t>
  </si>
  <si>
    <t>本部门无另文下达的项目支出绩效目标表，此表为空。</t>
  </si>
  <si>
    <t>预算06表</t>
  </si>
  <si>
    <t>政府性基金预算支出预算表</t>
  </si>
  <si>
    <t>单位名称</t>
  </si>
  <si>
    <t>本年政府性基金预算支出</t>
  </si>
  <si>
    <t>本部门无政府性基金预算支出预算情况，此表无数据。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</si>
  <si>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</si>
  <si>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</si>
  <si>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</si>
  <si>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</si>
  <si>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</si>
  <si>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</si>
  <si>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</si>
  <si>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</si>
  <si>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</si>
  <si>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</si>
  <si>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</si>
  <si>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</si>
  <si>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</si>
  <si>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</si>
  <si>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复印纸</t>
  </si>
  <si>
    <t>批</t>
  </si>
  <si>
    <t>车辆保险</t>
  </si>
  <si>
    <t>机动车保险服务</t>
  </si>
  <si>
    <t>项</t>
  </si>
  <si>
    <t>车辆维修保养</t>
  </si>
  <si>
    <t>车辆维修和保养服务</t>
  </si>
  <si>
    <t>车辆燃油</t>
  </si>
  <si>
    <t>车辆加油、添加燃料服务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</si>
  <si>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</si>
  <si>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</si>
  <si>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</si>
  <si>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</si>
  <si>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</si>
  <si>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</si>
  <si>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</si>
  <si>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</si>
  <si>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</si>
  <si>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B1101 维修保养服务</t>
  </si>
  <si>
    <t>B 政府履职辅助性服务</t>
  </si>
  <si>
    <t>208 社会保障和就业支出</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</si>
  <si>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</si>
  <si>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</si>
  <si>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</si>
  <si>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</si>
  <si>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</si>
  <si>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</si>
  <si>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</si>
  <si>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</si>
  <si>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</si>
  <si>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</si>
  <si>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</si>
  <si>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</si>
  <si>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</si>
  <si>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</si>
  <si>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本部门无州对下转移支付预算情况，此表无数据。</t>
  </si>
  <si>
    <t>预算09-2表</t>
  </si>
  <si>
    <t>州对下转移支付绩效目标表</t>
  </si>
  <si>
    <t>本部门无州对下转移支付绩效目标情况，此表无数据。</t>
  </si>
  <si>
    <t>预算10表</t>
  </si>
  <si>
    <t>新增资产配置表</t>
  </si>
  <si>
    <t>资产类别</t>
  </si>
  <si>
    <t>资产分类代码.名称</t>
  </si>
  <si>
    <t>资产名称</t>
  </si>
  <si>
    <t>财政部门批复数（元）</t>
  </si>
  <si>
    <t>单价</t>
  </si>
  <si>
    <t>金额</t>
  </si>
  <si>
    <t>本部门无新增资产配置情况，此表无数据。</t>
  </si>
  <si>
    <t>预算11表</t>
  </si>
  <si>
    <t>上级补助项目支出预算表</t>
  </si>
  <si>
    <t>上级补助</t>
  </si>
  <si>
    <t>本部门无上级补助项目支出预算情况，此表公开无数据。</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</si>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</sst>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7">
    <font>
      <sz val="9"/>
      <name val="宋体"/>
      <charset val="134"/>
    </font>
    <font>
      <sz val="10"/>
      <name val="Arial"/>
      <charset val="1"/>
    </font>
    <font>
      <sz val="9"/>
      <name val="Microsoft Sans Serif"/>
      <charset val="1"/>
    </font>
    <font>
      <sz val="10"/>
      <color rgb="FF000000"/>
      <name val="宋体"/>
      <charset val="134"/>
    </font>
    <font>
      <b/>
      <sz val="26"/>
      <color rgb="FF000000"/>
      <name val="宋体"/>
      <charset val="134"/>
    </font>
    <font>
      <sz val="26"/>
      <name val="Microsoft Sans Serif"/>
      <charset val="1"/>
    </font>
    <font>
      <sz val="9"/>
      <color rgb="FF000000"/>
      <name val="宋体"/>
      <charset val="134"/>
    </font>
    <font>
      <sz val="11"/>
      <color rgb="FF000000"/>
      <name val="宋体"/>
      <charset val="134"/>
    </font>
    <font>
      <sz val="11"/>
      <name val="宋体"/>
      <charset val="134"/>
    </font>
    <font>
      <sz val="10"/>
      <name val="宋体"/>
      <charset val="134"/>
    </font>
    <font>
      <b/>
      <sz val="22"/>
      <color rgb="FF000000"/>
      <name val="宋体"/>
      <charset val="134"/>
    </font>
    <font>
      <b/>
      <sz val="23"/>
      <color rgb="FF000000"/>
      <name val="宋体"/>
      <charset val="134"/>
    </font>
    <font>
      <sz val="24"/>
      <name val="宋体"/>
      <charset val="134"/>
    </font>
    <font>
      <b/>
      <sz val="24"/>
      <color rgb="FF000000"/>
      <name val="宋体"/>
      <charset val="134"/>
    </font>
    <font>
      <sz val="24"/>
      <name val="Arial"/>
      <charset val="1"/>
    </font>
    <font>
      <sz val="10"/>
      <color rgb="FFFFFFFF"/>
      <name val="宋体"/>
      <charset val="134"/>
    </font>
    <font>
      <b/>
      <sz val="21"/>
      <color rgb="FF000000"/>
      <name val="宋体"/>
      <charset val="134"/>
    </font>
    <font>
      <sz val="22"/>
      <color rgb="FF000000"/>
      <name val="方正小标宋简体"/>
      <charset val="134"/>
    </font>
    <font>
      <sz val="23"/>
      <color rgb="FF000000"/>
      <name val="方正小标宋简体"/>
      <charset val="134"/>
    </font>
    <font>
      <sz val="9"/>
      <name val="Microsoft Sans Serif"/>
      <charset val="134"/>
    </font>
    <font>
      <sz val="12"/>
      <name val="宋体"/>
      <charset val="134"/>
    </font>
    <font>
      <b/>
      <sz val="2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sz val="9"/>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top"/>
      <protection locked="0"/>
    </xf>
    <xf numFmtId="42" fontId="27"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1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27"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8" borderId="17"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31" fillId="10" borderId="0" applyNumberFormat="0" applyBorder="0" applyAlignment="0" applyProtection="0">
      <alignment vertical="center"/>
    </xf>
    <xf numFmtId="0" fontId="34" fillId="0" borderId="19" applyNumberFormat="0" applyFill="0" applyAlignment="0" applyProtection="0">
      <alignment vertical="center"/>
    </xf>
    <xf numFmtId="0" fontId="31" fillId="11" borderId="0" applyNumberFormat="0" applyBorder="0" applyAlignment="0" applyProtection="0">
      <alignment vertical="center"/>
    </xf>
    <xf numFmtId="0" fontId="40" fillId="12" borderId="20" applyNumberFormat="0" applyAlignment="0" applyProtection="0">
      <alignment vertical="center"/>
    </xf>
    <xf numFmtId="0" fontId="41" fillId="12" borderId="16" applyNumberFormat="0" applyAlignment="0" applyProtection="0">
      <alignment vertical="center"/>
    </xf>
    <xf numFmtId="0" fontId="42" fillId="13" borderId="21"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22" applyNumberFormat="0" applyFill="0" applyAlignment="0" applyProtection="0">
      <alignment vertical="center"/>
    </xf>
    <xf numFmtId="0" fontId="44" fillId="0" borderId="23"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0" fillId="0" borderId="0">
      <alignment vertical="top"/>
      <protection locked="0"/>
    </xf>
  </cellStyleXfs>
  <cellXfs count="249">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0" fontId="0" fillId="0" borderId="0" xfId="49" applyFont="1" applyFill="1" applyBorder="1" applyAlignment="1" applyProtection="1">
      <alignment vertical="top"/>
      <protection locked="0"/>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wrapText="1"/>
      <protection locked="0"/>
    </xf>
    <xf numFmtId="0" fontId="0" fillId="0" borderId="0" xfId="49" applyFont="1" applyFill="1" applyBorder="1" applyAlignment="1" applyProtection="1">
      <alignment horizontal="right" vertical="top"/>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vertical="top"/>
      <protection locked="0"/>
    </xf>
    <xf numFmtId="0" fontId="5" fillId="0" borderId="0" xfId="49" applyFont="1" applyFill="1" applyBorder="1" applyAlignment="1" applyProtection="1"/>
    <xf numFmtId="0" fontId="3" fillId="0" borderId="0" xfId="49" applyFont="1" applyFill="1" applyAlignment="1" applyProtection="1">
      <alignment horizontal="center" vertical="center" wrapText="1"/>
      <protection locked="0"/>
    </xf>
    <xf numFmtId="0" fontId="6" fillId="0" borderId="0" xfId="49" applyFont="1" applyFill="1" applyBorder="1" applyAlignment="1" applyProtection="1">
      <alignment horizontal="left" vertical="center"/>
      <protection locked="0"/>
    </xf>
    <xf numFmtId="0" fontId="7" fillId="2" borderId="1" xfId="49"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wrapText="1"/>
      <protection locked="0"/>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protection locked="0"/>
    </xf>
    <xf numFmtId="0" fontId="7" fillId="2" borderId="7" xfId="49" applyFont="1" applyFill="1" applyBorder="1" applyAlignment="1" applyProtection="1">
      <alignment horizontal="center" vertical="center" wrapText="1"/>
      <protection locked="0"/>
    </xf>
    <xf numFmtId="0" fontId="7" fillId="0" borderId="8" xfId="49" applyFont="1" applyFill="1" applyBorder="1" applyAlignment="1" applyProtection="1">
      <alignment horizontal="center" vertical="center"/>
      <protection locked="0"/>
    </xf>
    <xf numFmtId="0" fontId="7" fillId="0" borderId="9" xfId="49" applyFont="1" applyFill="1" applyBorder="1" applyAlignment="1" applyProtection="1">
      <alignment horizontal="center" vertical="center" wrapText="1"/>
      <protection locked="0"/>
    </xf>
    <xf numFmtId="0" fontId="7" fillId="0" borderId="9" xfId="49" applyFont="1" applyFill="1" applyBorder="1" applyAlignment="1" applyProtection="1">
      <alignment horizontal="center" vertical="center"/>
      <protection locked="0"/>
    </xf>
    <xf numFmtId="0" fontId="6" fillId="2" borderId="9" xfId="49" applyFont="1" applyFill="1" applyBorder="1" applyAlignment="1" applyProtection="1">
      <alignment horizontal="left" vertical="center" wrapText="1"/>
    </xf>
    <xf numFmtId="0" fontId="6" fillId="2" borderId="9" xfId="49" applyFont="1" applyFill="1" applyBorder="1" applyAlignment="1" applyProtection="1">
      <alignment horizontal="center" vertical="center" wrapText="1"/>
      <protection locked="0"/>
    </xf>
    <xf numFmtId="4" fontId="6" fillId="0" borderId="9" xfId="49" applyNumberFormat="1" applyFont="1" applyFill="1" applyBorder="1" applyAlignment="1" applyProtection="1">
      <alignment horizontal="right" vertical="center"/>
    </xf>
    <xf numFmtId="4" fontId="6" fillId="0" borderId="9" xfId="49" applyNumberFormat="1" applyFont="1" applyFill="1" applyBorder="1" applyAlignment="1" applyProtection="1">
      <alignment horizontal="right" vertical="center"/>
      <protection locked="0"/>
    </xf>
    <xf numFmtId="0" fontId="6" fillId="0" borderId="9" xfId="49" applyFont="1" applyFill="1" applyBorder="1" applyAlignment="1" applyProtection="1">
      <alignment horizontal="left" vertical="center" wrapText="1"/>
      <protection locked="0"/>
    </xf>
    <xf numFmtId="0" fontId="1" fillId="0" borderId="9" xfId="49" applyFont="1" applyFill="1" applyBorder="1" applyAlignment="1" applyProtection="1"/>
    <xf numFmtId="0" fontId="6" fillId="2" borderId="4" xfId="49" applyFont="1" applyFill="1" applyBorder="1" applyAlignment="1" applyProtection="1">
      <alignment horizontal="center" vertical="center" wrapText="1"/>
    </xf>
    <xf numFmtId="0" fontId="6" fillId="2" borderId="5"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176" fontId="1" fillId="0" borderId="0" xfId="49" applyNumberFormat="1" applyFont="1" applyFill="1" applyBorder="1" applyAlignment="1" applyProtection="1"/>
    <xf numFmtId="0" fontId="9" fillId="0" borderId="0" xfId="49" applyFont="1" applyFill="1" applyBorder="1" applyAlignment="1" applyProtection="1"/>
    <xf numFmtId="0" fontId="3" fillId="0" borderId="0" xfId="49" applyFont="1" applyFill="1" applyBorder="1" applyAlignment="1" applyProtection="1"/>
    <xf numFmtId="0" fontId="10" fillId="0" borderId="0" xfId="49" applyFont="1" applyFill="1" applyBorder="1" applyAlignment="1" applyProtection="1">
      <alignment horizontal="center" vertical="center"/>
    </xf>
    <xf numFmtId="0" fontId="11"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left" vertical="center" wrapText="1"/>
    </xf>
    <xf numFmtId="0" fontId="9" fillId="0" borderId="0" xfId="49" applyFont="1" applyFill="1" applyBorder="1" applyAlignment="1" applyProtection="1">
      <alignment wrapText="1"/>
    </xf>
    <xf numFmtId="0" fontId="7" fillId="0" borderId="3" xfId="49" applyFont="1" applyFill="1" applyBorder="1" applyAlignment="1" applyProtection="1">
      <alignment horizontal="center" vertical="center" wrapText="1"/>
    </xf>
    <xf numFmtId="0" fontId="7" fillId="0" borderId="3" xfId="49" applyFont="1" applyFill="1" applyBorder="1" applyAlignment="1" applyProtection="1">
      <alignment horizontal="center" vertical="center"/>
    </xf>
    <xf numFmtId="0" fontId="8" fillId="0" borderId="3" xfId="49" applyFont="1" applyFill="1" applyBorder="1" applyAlignment="1" applyProtection="1">
      <alignment horizontal="center" vertical="center" wrapText="1"/>
    </xf>
    <xf numFmtId="0" fontId="7" fillId="0" borderId="8" xfId="49" applyFont="1" applyFill="1" applyBorder="1" applyAlignment="1" applyProtection="1">
      <alignment horizontal="center" vertical="center"/>
    </xf>
    <xf numFmtId="0" fontId="7" fillId="0" borderId="9" xfId="49" applyFont="1" applyFill="1" applyBorder="1" applyAlignment="1" applyProtection="1">
      <alignment horizontal="center" vertical="center"/>
    </xf>
    <xf numFmtId="3" fontId="7" fillId="0" borderId="9" xfId="49" applyNumberFormat="1" applyFont="1" applyFill="1" applyBorder="1" applyAlignment="1" applyProtection="1">
      <alignment horizontal="center" vertical="center"/>
    </xf>
    <xf numFmtId="0" fontId="7" fillId="0" borderId="9" xfId="49" applyFont="1" applyFill="1" applyBorder="1" applyAlignment="1" applyProtection="1">
      <alignment horizontal="left" vertical="center" wrapText="1"/>
    </xf>
    <xf numFmtId="0" fontId="7" fillId="0" borderId="9" xfId="49" applyFont="1" applyFill="1" applyBorder="1" applyAlignment="1" applyProtection="1">
      <alignment horizontal="right" vertical="center"/>
      <protection locked="0"/>
    </xf>
    <xf numFmtId="0" fontId="7" fillId="0" borderId="4" xfId="49" applyFont="1" applyFill="1" applyBorder="1" applyAlignment="1" applyProtection="1">
      <alignment horizontal="center" vertical="center"/>
    </xf>
    <xf numFmtId="0" fontId="7" fillId="0" borderId="5" xfId="49" applyFont="1" applyFill="1" applyBorder="1" applyAlignment="1" applyProtection="1">
      <alignment horizontal="center" vertical="center"/>
    </xf>
    <xf numFmtId="0" fontId="7" fillId="0" borderId="6" xfId="49" applyFont="1" applyFill="1" applyBorder="1" applyAlignment="1" applyProtection="1">
      <alignment horizontal="center" vertical="center"/>
    </xf>
    <xf numFmtId="0" fontId="7" fillId="0" borderId="9" xfId="49" applyFont="1" applyFill="1" applyBorder="1" applyAlignment="1" applyProtection="1">
      <alignment horizontal="right" vertical="center"/>
    </xf>
    <xf numFmtId="0" fontId="6" fillId="0" borderId="0" xfId="49" applyFont="1" applyFill="1" applyBorder="1" applyAlignment="1" applyProtection="1">
      <alignment horizontal="right" vertical="center"/>
    </xf>
    <xf numFmtId="0" fontId="7" fillId="0" borderId="5" xfId="49" applyFont="1" applyFill="1" applyBorder="1" applyAlignment="1" applyProtection="1">
      <alignment horizontal="center" vertical="center" wrapText="1"/>
    </xf>
    <xf numFmtId="0" fontId="9" fillId="0" borderId="0" xfId="49" applyFont="1" applyFill="1" applyBorder="1" applyAlignment="1" applyProtection="1">
      <alignment vertical="center"/>
    </xf>
    <xf numFmtId="0" fontId="10" fillId="0" borderId="0" xfId="49" applyFont="1" applyFill="1" applyBorder="1" applyAlignment="1" applyProtection="1">
      <alignment horizontal="center" vertical="center" wrapText="1"/>
    </xf>
    <xf numFmtId="0" fontId="6" fillId="0" borderId="0" xfId="49" applyFont="1" applyFill="1" applyBorder="1" applyAlignment="1" applyProtection="1">
      <alignment horizontal="left" vertical="center"/>
    </xf>
    <xf numFmtId="0" fontId="3" fillId="0" borderId="0" xfId="49" applyFont="1" applyFill="1" applyBorder="1" applyAlignment="1" applyProtection="1">
      <alignment horizontal="left" vertical="center"/>
    </xf>
    <xf numFmtId="0" fontId="3" fillId="0" borderId="0" xfId="49" applyFont="1" applyFill="1" applyBorder="1" applyAlignment="1" applyProtection="1">
      <alignment vertical="center"/>
    </xf>
    <xf numFmtId="0" fontId="0" fillId="0" borderId="0" xfId="49" applyFont="1" applyFill="1" applyBorder="1" applyAlignment="1" applyProtection="1">
      <alignment horizontal="right" vertical="center"/>
    </xf>
    <xf numFmtId="0" fontId="7"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xf>
    <xf numFmtId="0" fontId="7" fillId="0" borderId="8" xfId="49" applyFont="1" applyFill="1" applyBorder="1" applyAlignment="1" applyProtection="1">
      <alignment horizontal="center" vertical="center" wrapText="1"/>
    </xf>
    <xf numFmtId="0" fontId="7" fillId="0" borderId="9" xfId="49" applyFont="1" applyFill="1" applyBorder="1" applyAlignment="1" applyProtection="1">
      <alignment horizontal="center" vertical="center" wrapText="1"/>
    </xf>
    <xf numFmtId="0" fontId="8" fillId="0" borderId="9" xfId="49" applyFont="1" applyFill="1" applyBorder="1" applyAlignment="1" applyProtection="1">
      <alignment horizontal="center" vertical="center" wrapText="1"/>
    </xf>
    <xf numFmtId="0" fontId="7" fillId="0" borderId="9" xfId="49" applyFont="1" applyFill="1" applyBorder="1" applyAlignment="1" applyProtection="1">
      <alignment vertical="center" wrapText="1"/>
    </xf>
    <xf numFmtId="0" fontId="7"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13" fillId="0" borderId="0" xfId="49" applyFont="1" applyFill="1" applyBorder="1" applyAlignment="1" applyProtection="1">
      <alignment horizontal="center" vertical="center"/>
      <protection locked="0"/>
    </xf>
    <xf numFmtId="0" fontId="13"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6" fillId="0" borderId="9" xfId="49" applyFont="1" applyFill="1" applyBorder="1" applyAlignment="1" applyProtection="1">
      <alignment horizontal="left" vertical="center"/>
    </xf>
    <xf numFmtId="0" fontId="6" fillId="0" borderId="9" xfId="49" applyFont="1" applyFill="1" applyBorder="1" applyAlignment="1" applyProtection="1">
      <alignment horizontal="center" vertical="center"/>
      <protection locked="0"/>
    </xf>
    <xf numFmtId="0" fontId="6" fillId="0" borderId="9" xfId="49" applyFont="1" applyFill="1" applyBorder="1" applyAlignment="1" applyProtection="1">
      <alignment horizontal="center" vertical="center"/>
    </xf>
    <xf numFmtId="0" fontId="6" fillId="0" borderId="9" xfId="49" applyFont="1" applyFill="1" applyBorder="1" applyAlignment="1" applyProtection="1">
      <alignment horizontal="left" vertical="center" wrapText="1"/>
    </xf>
    <xf numFmtId="0" fontId="6"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right" vertical="center"/>
    </xf>
    <xf numFmtId="0" fontId="6" fillId="0" borderId="0" xfId="49" applyFont="1" applyFill="1" applyBorder="1" applyAlignment="1" applyProtection="1">
      <alignment horizontal="left" vertical="center" wrapText="1"/>
    </xf>
    <xf numFmtId="0" fontId="7" fillId="0" borderId="0" xfId="49" applyFont="1" applyFill="1" applyBorder="1" applyAlignment="1" applyProtection="1">
      <alignment wrapText="1"/>
    </xf>
    <xf numFmtId="0" fontId="3" fillId="0" borderId="0" xfId="49" applyFont="1" applyFill="1" applyBorder="1" applyAlignment="1" applyProtection="1">
      <alignment horizontal="right" wrapText="1"/>
    </xf>
    <xf numFmtId="0" fontId="7" fillId="0" borderId="10" xfId="49" applyFont="1" applyFill="1" applyBorder="1" applyAlignment="1" applyProtection="1">
      <alignment horizontal="center" vertical="center"/>
    </xf>
    <xf numFmtId="0" fontId="7" fillId="0" borderId="11"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xf>
    <xf numFmtId="0" fontId="6" fillId="0" borderId="9" xfId="49" applyFont="1" applyFill="1" applyBorder="1" applyAlignment="1" applyProtection="1">
      <alignment horizontal="right" vertical="center"/>
      <protection locked="0"/>
    </xf>
    <xf numFmtId="0" fontId="0" fillId="0" borderId="4" xfId="49" applyFont="1" applyFill="1" applyBorder="1" applyAlignment="1" applyProtection="1">
      <alignment horizontal="right" vertical="center"/>
      <protection locked="0"/>
    </xf>
    <xf numFmtId="0" fontId="0" fillId="0" borderId="9" xfId="49" applyFont="1" applyFill="1" applyBorder="1" applyAlignment="1" applyProtection="1">
      <alignment vertical="center" wrapText="1"/>
    </xf>
    <xf numFmtId="0" fontId="0" fillId="0" borderId="9"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protection locked="0"/>
    </xf>
    <xf numFmtId="0" fontId="7" fillId="0" borderId="5"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0" fillId="0" borderId="0" xfId="49" applyFont="1" applyFill="1" applyBorder="1" applyAlignment="1" applyProtection="1">
      <alignment horizontal="center" vertical="center" wrapText="1"/>
      <protection locked="0"/>
    </xf>
    <xf numFmtId="0" fontId="14"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right" vertical="center"/>
      <protection locked="0"/>
    </xf>
    <xf numFmtId="0" fontId="7" fillId="2" borderId="3" xfId="49" applyFont="1" applyFill="1" applyBorder="1" applyAlignment="1" applyProtection="1">
      <alignment horizontal="center" vertical="center" wrapText="1"/>
    </xf>
    <xf numFmtId="0" fontId="8" fillId="0"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xf>
    <xf numFmtId="0" fontId="7" fillId="2" borderId="10" xfId="49" applyFont="1" applyFill="1" applyBorder="1" applyAlignment="1" applyProtection="1">
      <alignment horizontal="center" vertical="center" wrapText="1"/>
      <protection locked="0"/>
    </xf>
    <xf numFmtId="0" fontId="7" fillId="2" borderId="10" xfId="49" applyFont="1" applyFill="1" applyBorder="1" applyAlignment="1" applyProtection="1">
      <alignment horizontal="center" vertical="center"/>
      <protection locked="0"/>
    </xf>
    <xf numFmtId="0" fontId="7" fillId="2" borderId="8" xfId="49" applyFont="1" applyFill="1" applyBorder="1" applyAlignment="1" applyProtection="1">
      <alignment horizontal="center" vertical="center" wrapText="1"/>
      <protection locked="0"/>
    </xf>
    <xf numFmtId="0" fontId="7" fillId="2" borderId="9" xfId="49" applyFont="1" applyFill="1" applyBorder="1" applyAlignment="1" applyProtection="1">
      <alignment horizontal="center" vertical="center" wrapText="1"/>
      <protection locked="0"/>
    </xf>
    <xf numFmtId="0" fontId="6" fillId="2" borderId="9" xfId="49" applyFont="1" applyFill="1" applyBorder="1" applyAlignment="1" applyProtection="1">
      <alignment horizontal="left" vertical="center"/>
      <protection locked="0"/>
    </xf>
    <xf numFmtId="0" fontId="6" fillId="2" borderId="4" xfId="49" applyFont="1" applyFill="1" applyBorder="1" applyAlignment="1" applyProtection="1">
      <alignment horizontal="center" vertical="center"/>
    </xf>
    <xf numFmtId="0" fontId="6" fillId="2" borderId="5" xfId="49" applyFont="1" applyFill="1" applyBorder="1" applyAlignment="1" applyProtection="1">
      <alignment horizontal="left" vertical="center"/>
    </xf>
    <xf numFmtId="0" fontId="6" fillId="0" borderId="5"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xf>
    <xf numFmtId="0" fontId="6" fillId="2" borderId="6" xfId="49" applyFont="1" applyFill="1" applyBorder="1" applyAlignment="1" applyProtection="1">
      <alignment horizontal="center" vertical="center"/>
    </xf>
    <xf numFmtId="0" fontId="9" fillId="0" borderId="0" xfId="49" applyFont="1" applyFill="1" applyBorder="1" applyAlignment="1" applyProtection="1">
      <alignment horizontal="right" vertical="center"/>
    </xf>
    <xf numFmtId="0" fontId="12" fillId="0" borderId="0" xfId="49" applyFont="1" applyFill="1" applyBorder="1" applyAlignment="1" applyProtection="1">
      <alignment horizontal="center" vertical="center"/>
      <protection locked="0"/>
    </xf>
    <xf numFmtId="0" fontId="8" fillId="0" borderId="5" xfId="49" applyFont="1" applyFill="1" applyBorder="1" applyAlignment="1" applyProtection="1">
      <alignment horizontal="center" vertical="center"/>
      <protection locked="0"/>
    </xf>
    <xf numFmtId="0" fontId="7" fillId="2" borderId="13" xfId="49" applyFont="1" applyFill="1" applyBorder="1" applyAlignment="1" applyProtection="1">
      <alignment horizontal="center" vertical="center" wrapText="1"/>
      <protection locked="0"/>
    </xf>
    <xf numFmtId="0" fontId="7" fillId="2" borderId="12" xfId="49" applyFont="1" applyFill="1" applyBorder="1" applyAlignment="1" applyProtection="1">
      <alignment horizontal="center" vertical="center" wrapText="1"/>
      <protection locked="0"/>
    </xf>
    <xf numFmtId="4" fontId="6" fillId="0" borderId="4" xfId="49" applyNumberFormat="1" applyFont="1" applyFill="1" applyBorder="1" applyAlignment="1" applyProtection="1">
      <alignment horizontal="right" vertical="center"/>
    </xf>
    <xf numFmtId="0" fontId="6" fillId="0" borderId="12" xfId="49" applyFont="1" applyFill="1" applyBorder="1" applyAlignment="1" applyProtection="1">
      <alignment horizontal="left" vertical="center" wrapText="1"/>
      <protection locked="0"/>
    </xf>
    <xf numFmtId="49" fontId="9" fillId="0" borderId="0" xfId="49" applyNumberFormat="1" applyFont="1" applyFill="1" applyBorder="1" applyAlignment="1" applyProtection="1"/>
    <xf numFmtId="0" fontId="15" fillId="0" borderId="0" xfId="49" applyFont="1" applyFill="1" applyBorder="1" applyAlignment="1" applyProtection="1"/>
    <xf numFmtId="49" fontId="15" fillId="0" borderId="0" xfId="49" applyNumberFormat="1" applyFont="1" applyFill="1" applyBorder="1" applyAlignment="1" applyProtection="1"/>
    <xf numFmtId="0" fontId="15" fillId="0" borderId="0" xfId="49" applyFont="1" applyFill="1" applyBorder="1" applyAlignment="1" applyProtection="1">
      <alignment horizontal="right"/>
    </xf>
    <xf numFmtId="0" fontId="3" fillId="0" borderId="0" xfId="49" applyFont="1" applyFill="1" applyBorder="1" applyAlignment="1" applyProtection="1">
      <alignment horizontal="right"/>
    </xf>
    <xf numFmtId="0" fontId="6" fillId="0" borderId="0" xfId="49" applyFont="1" applyFill="1" applyBorder="1" applyAlignment="1" applyProtection="1">
      <alignment horizontal="right"/>
    </xf>
    <xf numFmtId="0" fontId="16" fillId="0" borderId="0" xfId="49" applyFont="1" applyFill="1" applyBorder="1" applyAlignment="1" applyProtection="1">
      <alignment horizontal="center" vertical="center" wrapText="1"/>
    </xf>
    <xf numFmtId="0" fontId="16" fillId="0" borderId="0" xfId="49" applyFont="1" applyFill="1" applyBorder="1" applyAlignment="1" applyProtection="1">
      <alignment horizontal="center" vertical="center"/>
    </xf>
    <xf numFmtId="0" fontId="6" fillId="0" borderId="12" xfId="49" applyFont="1" applyFill="1" applyBorder="1" applyAlignment="1" applyProtection="1">
      <alignment horizontal="left" vertical="center"/>
    </xf>
    <xf numFmtId="49" fontId="9" fillId="0" borderId="12" xfId="49" applyNumberFormat="1" applyFont="1" applyFill="1" applyBorder="1" applyAlignment="1" applyProtection="1"/>
    <xf numFmtId="0" fontId="15" fillId="0" borderId="12" xfId="49" applyFont="1" applyFill="1" applyBorder="1" applyAlignment="1" applyProtection="1">
      <alignment horizontal="right"/>
    </xf>
    <xf numFmtId="0" fontId="3" fillId="0" borderId="12" xfId="49" applyFont="1" applyFill="1" applyBorder="1" applyAlignment="1" applyProtection="1">
      <alignment horizontal="right"/>
    </xf>
    <xf numFmtId="49" fontId="7" fillId="0" borderId="3" xfId="49" applyNumberFormat="1" applyFont="1" applyFill="1" applyBorder="1" applyAlignment="1" applyProtection="1">
      <alignment horizontal="center" vertical="center" wrapText="1"/>
    </xf>
    <xf numFmtId="49" fontId="7" fillId="0" borderId="10" xfId="49" applyNumberFormat="1" applyFont="1" applyFill="1" applyBorder="1" applyAlignment="1" applyProtection="1">
      <alignment horizontal="center" vertical="center" wrapText="1"/>
    </xf>
    <xf numFmtId="49" fontId="7" fillId="0" borderId="9" xfId="49" applyNumberFormat="1" applyFont="1" applyFill="1" applyBorder="1" applyAlignment="1" applyProtection="1">
      <alignment horizontal="center" vertical="center"/>
    </xf>
    <xf numFmtId="0" fontId="0" fillId="0" borderId="4" xfId="49" applyFont="1" applyFill="1" applyBorder="1" applyAlignment="1" applyProtection="1">
      <alignment horizontal="center" vertical="center"/>
    </xf>
    <xf numFmtId="49" fontId="6" fillId="0" borderId="5" xfId="49" applyNumberFormat="1" applyFont="1" applyFill="1" applyBorder="1" applyAlignment="1" applyProtection="1">
      <alignment horizontal="center" vertical="center"/>
    </xf>
    <xf numFmtId="0" fontId="0" fillId="0" borderId="6" xfId="49" applyFont="1" applyFill="1" applyBorder="1" applyAlignment="1" applyProtection="1">
      <alignment horizontal="center" vertical="center"/>
    </xf>
    <xf numFmtId="4" fontId="6" fillId="0" borderId="9" xfId="49" applyNumberFormat="1" applyFont="1" applyFill="1" applyBorder="1" applyAlignment="1" applyProtection="1">
      <alignment vertical="center"/>
      <protection locked="0"/>
    </xf>
    <xf numFmtId="0" fontId="17"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xf>
    <xf numFmtId="0" fontId="0" fillId="0" borderId="0" xfId="49" applyFont="1" applyFill="1" applyBorder="1" applyAlignment="1" applyProtection="1">
      <alignment horizontal="left" vertical="center"/>
      <protection locked="0"/>
    </xf>
    <xf numFmtId="0" fontId="6" fillId="0" borderId="9" xfId="49" applyFont="1" applyFill="1" applyBorder="1" applyAlignment="1" applyProtection="1">
      <alignment vertical="center" wrapText="1"/>
    </xf>
    <xf numFmtId="0" fontId="6" fillId="0" borderId="9" xfId="49" applyFont="1" applyFill="1" applyBorder="1" applyAlignment="1" applyProtection="1">
      <alignment horizontal="center" vertical="center" wrapText="1"/>
    </xf>
    <xf numFmtId="0" fontId="19" fillId="0" borderId="0" xfId="49" applyFont="1" applyFill="1" applyBorder="1" applyAlignment="1" applyProtection="1">
      <alignment vertical="top"/>
      <protection locked="0"/>
    </xf>
    <xf numFmtId="0" fontId="6" fillId="0" borderId="12" xfId="49" applyFont="1" applyFill="1" applyBorder="1" applyAlignment="1" applyProtection="1">
      <alignment horizontal="left" vertical="center"/>
      <protection locked="0"/>
    </xf>
    <xf numFmtId="0" fontId="8" fillId="0" borderId="0" xfId="49" applyFont="1" applyFill="1" applyBorder="1" applyAlignment="1" applyProtection="1">
      <alignment horizontal="center" vertical="center"/>
    </xf>
    <xf numFmtId="0" fontId="7" fillId="0" borderId="0" xfId="49" applyFont="1" applyFill="1" applyBorder="1" applyAlignment="1" applyProtection="1">
      <alignment horizontal="center" vertical="center"/>
      <protection locked="0"/>
    </xf>
    <xf numFmtId="0" fontId="9" fillId="0" borderId="9" xfId="49" applyFont="1" applyFill="1" applyBorder="1" applyAlignment="1" applyProtection="1">
      <alignment vertical="center"/>
    </xf>
    <xf numFmtId="0" fontId="0" fillId="0" borderId="9" xfId="49" applyFont="1" applyFill="1" applyBorder="1" applyAlignment="1" applyProtection="1">
      <alignment vertical="top"/>
      <protection locked="0"/>
    </xf>
    <xf numFmtId="0" fontId="19" fillId="0" borderId="9" xfId="49" applyFont="1" applyFill="1" applyBorder="1" applyAlignment="1" applyProtection="1">
      <alignment vertical="top"/>
      <protection locked="0"/>
    </xf>
    <xf numFmtId="0" fontId="9" fillId="0" borderId="0" xfId="49" applyFont="1" applyFill="1" applyBorder="1" applyAlignment="1" applyProtection="1">
      <alignment vertical="top"/>
    </xf>
    <xf numFmtId="49" fontId="3" fillId="0" borderId="0" xfId="49" applyNumberFormat="1" applyFont="1" applyFill="1" applyBorder="1" applyAlignment="1" applyProtection="1"/>
    <xf numFmtId="0" fontId="7" fillId="0" borderId="0" xfId="49" applyFont="1" applyFill="1" applyBorder="1" applyAlignment="1" applyProtection="1">
      <alignment horizontal="left" vertical="center"/>
    </xf>
    <xf numFmtId="0" fontId="7" fillId="0" borderId="3" xfId="49" applyFont="1" applyFill="1" applyBorder="1" applyAlignment="1" applyProtection="1">
      <alignment horizontal="center" vertical="center" wrapText="1"/>
      <protection locked="0"/>
    </xf>
    <xf numFmtId="0" fontId="7" fillId="0" borderId="10" xfId="49" applyFont="1" applyFill="1" applyBorder="1" applyAlignment="1" applyProtection="1">
      <alignment horizontal="center" vertical="center" wrapText="1"/>
      <protection locked="0"/>
    </xf>
    <xf numFmtId="0" fontId="7" fillId="0" borderId="10" xfId="49" applyFont="1" applyFill="1" applyBorder="1" applyAlignment="1" applyProtection="1">
      <alignment horizontal="center" vertical="center" wrapText="1"/>
    </xf>
    <xf numFmtId="0" fontId="7" fillId="0" borderId="8" xfId="49" applyFont="1" applyFill="1" applyBorder="1" applyAlignment="1" applyProtection="1">
      <alignment horizontal="center" vertical="center" wrapText="1"/>
      <protection locked="0"/>
    </xf>
    <xf numFmtId="0" fontId="0" fillId="0" borderId="9" xfId="49" applyFont="1" applyFill="1" applyBorder="1" applyAlignment="1" applyProtection="1">
      <alignment horizontal="left" vertical="top" wrapText="1"/>
      <protection locked="0"/>
    </xf>
    <xf numFmtId="0" fontId="0" fillId="0" borderId="9" xfId="49" applyFont="1" applyFill="1" applyBorder="1" applyAlignment="1" applyProtection="1">
      <alignment horizontal="left" vertical="center" wrapText="1"/>
      <protection locked="0"/>
    </xf>
    <xf numFmtId="0" fontId="0" fillId="0" borderId="9" xfId="49" applyFont="1" applyFill="1" applyBorder="1" applyAlignment="1" applyProtection="1">
      <alignment horizontal="left" vertical="top" wrapText="1"/>
    </xf>
    <xf numFmtId="0" fontId="9" fillId="0" borderId="9" xfId="49" applyFont="1" applyFill="1" applyBorder="1" applyAlignment="1" applyProtection="1"/>
    <xf numFmtId="0" fontId="0" fillId="0" borderId="4" xfId="49" applyFont="1" applyFill="1" applyBorder="1" applyAlignment="1" applyProtection="1">
      <alignment horizontal="center" vertical="center" wrapText="1"/>
      <protection locked="0"/>
    </xf>
    <xf numFmtId="0" fontId="0" fillId="0" borderId="5" xfId="49" applyFont="1" applyFill="1" applyBorder="1" applyAlignment="1" applyProtection="1">
      <alignment horizontal="left" vertical="center"/>
    </xf>
    <xf numFmtId="0" fontId="0" fillId="0" borderId="6" xfId="49" applyFont="1" applyFill="1" applyBorder="1" applyAlignment="1" applyProtection="1">
      <alignment horizontal="left" vertical="center"/>
    </xf>
    <xf numFmtId="0" fontId="7" fillId="0" borderId="0" xfId="49" applyFont="1" applyFill="1" applyBorder="1" applyAlignment="1" applyProtection="1"/>
    <xf numFmtId="0" fontId="7" fillId="0" borderId="11"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0" fontId="7" fillId="0" borderId="14"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xf>
    <xf numFmtId="0" fontId="8" fillId="0" borderId="9" xfId="49" applyFont="1" applyFill="1" applyBorder="1" applyAlignment="1" applyProtection="1">
      <alignment horizontal="center" vertical="center"/>
      <protection locked="0"/>
    </xf>
    <xf numFmtId="4" fontId="0" fillId="0" borderId="9" xfId="49" applyNumberFormat="1" applyFont="1" applyFill="1" applyBorder="1" applyAlignment="1" applyProtection="1">
      <alignment horizontal="right" vertical="center" wrapText="1"/>
      <protection locked="0"/>
    </xf>
    <xf numFmtId="0" fontId="6" fillId="0" borderId="9" xfId="49" applyFont="1" applyFill="1" applyBorder="1" applyAlignment="1" applyProtection="1">
      <alignment horizontal="right" vertical="center" wrapText="1"/>
      <protection locked="0"/>
    </xf>
    <xf numFmtId="4" fontId="0" fillId="0" borderId="9" xfId="49" applyNumberFormat="1" applyFont="1" applyFill="1" applyBorder="1" applyAlignment="1" applyProtection="1">
      <alignment horizontal="right" vertical="center" wrapText="1"/>
    </xf>
    <xf numFmtId="0" fontId="6" fillId="0" borderId="9" xfId="49" applyFont="1" applyFill="1" applyBorder="1" applyAlignment="1" applyProtection="1">
      <alignment horizontal="right" vertical="center" wrapText="1"/>
    </xf>
    <xf numFmtId="0" fontId="9" fillId="0" borderId="0" xfId="49" applyFont="1" applyFill="1" applyBorder="1" applyAlignment="1" applyProtection="1">
      <alignment vertical="top"/>
      <protection locked="0"/>
    </xf>
    <xf numFmtId="49" fontId="3" fillId="0" borderId="0" xfId="49" applyNumberFormat="1" applyFont="1" applyFill="1" applyBorder="1" applyAlignment="1" applyProtection="1">
      <protection locked="0"/>
    </xf>
    <xf numFmtId="0" fontId="3"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left" vertical="center"/>
      <protection locked="0"/>
    </xf>
    <xf numFmtId="0" fontId="7" fillId="0" borderId="0" xfId="49" applyFont="1" applyFill="1" applyBorder="1" applyAlignment="1" applyProtection="1">
      <protection locked="0"/>
    </xf>
    <xf numFmtId="0" fontId="7" fillId="0" borderId="4" xfId="49" applyFont="1" applyFill="1" applyBorder="1" applyAlignment="1" applyProtection="1">
      <alignment horizontal="center" vertical="center"/>
      <protection locked="0"/>
    </xf>
    <xf numFmtId="0" fontId="7" fillId="0" borderId="10"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protection locked="0"/>
    </xf>
    <xf numFmtId="0" fontId="9" fillId="0" borderId="9" xfId="49" applyFont="1" applyFill="1" applyBorder="1" applyAlignment="1" applyProtection="1">
      <alignment horizontal="center" vertical="center"/>
      <protection locked="0"/>
    </xf>
    <xf numFmtId="0" fontId="9" fillId="0" borderId="4" xfId="49" applyFont="1" applyFill="1" applyBorder="1" applyAlignment="1" applyProtection="1">
      <alignment horizontal="center" vertical="center" wrapText="1"/>
      <protection locked="0"/>
    </xf>
    <xf numFmtId="0" fontId="0" fillId="0" borderId="5" xfId="49" applyFont="1" applyFill="1" applyBorder="1" applyAlignment="1" applyProtection="1">
      <alignment horizontal="left" vertical="center"/>
      <protection locked="0"/>
    </xf>
    <xf numFmtId="0" fontId="0"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horizontal="center" vertical="center"/>
      <protection locked="0"/>
    </xf>
    <xf numFmtId="0" fontId="7" fillId="0" borderId="4"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wrapText="1"/>
      <protection locked="0"/>
    </xf>
    <xf numFmtId="0" fontId="7" fillId="0" borderId="5" xfId="49" applyFont="1" applyFill="1" applyBorder="1" applyAlignment="1" applyProtection="1">
      <alignment horizontal="center" vertical="center" wrapText="1"/>
      <protection locked="0"/>
    </xf>
    <xf numFmtId="0" fontId="20" fillId="0" borderId="0" xfId="49" applyFont="1" applyFill="1" applyBorder="1" applyAlignment="1" applyProtection="1">
      <alignment horizontal="center"/>
    </xf>
    <xf numFmtId="0" fontId="20" fillId="0" borderId="0" xfId="49" applyFont="1" applyFill="1" applyBorder="1" applyAlignment="1" applyProtection="1">
      <alignment horizontal="center" wrapText="1"/>
    </xf>
    <xf numFmtId="0" fontId="20" fillId="0" borderId="0" xfId="49" applyFont="1" applyFill="1" applyBorder="1" applyAlignment="1" applyProtection="1">
      <alignment wrapText="1"/>
    </xf>
    <xf numFmtId="0" fontId="20" fillId="0" borderId="0" xfId="49" applyFont="1" applyFill="1" applyBorder="1" applyAlignment="1" applyProtection="1"/>
    <xf numFmtId="0" fontId="9" fillId="0" borderId="0" xfId="49" applyFont="1" applyFill="1" applyBorder="1" applyAlignment="1" applyProtection="1">
      <alignment horizontal="center" wrapText="1"/>
    </xf>
    <xf numFmtId="0" fontId="0" fillId="0" borderId="0" xfId="49" applyFont="1" applyFill="1" applyBorder="1" applyAlignment="1" applyProtection="1">
      <alignment horizontal="right" wrapText="1"/>
    </xf>
    <xf numFmtId="0" fontId="21" fillId="0" borderId="0" xfId="49"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4" fontId="0" fillId="0" borderId="4" xfId="49" applyNumberFormat="1" applyFont="1" applyFill="1" applyBorder="1" applyAlignment="1" applyProtection="1">
      <alignment horizontal="right" vertical="center"/>
    </xf>
    <xf numFmtId="49" fontId="7" fillId="0" borderId="4" xfId="49" applyNumberFormat="1" applyFont="1" applyFill="1" applyBorder="1" applyAlignment="1" applyProtection="1">
      <alignment horizontal="center" vertical="center" wrapText="1"/>
    </xf>
    <xf numFmtId="49" fontId="7" fillId="0" borderId="6" xfId="49" applyNumberFormat="1" applyFont="1" applyFill="1" applyBorder="1" applyAlignment="1" applyProtection="1">
      <alignment horizontal="center" vertical="center" wrapText="1"/>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9" xfId="49" applyFont="1" applyFill="1" applyBorder="1" applyAlignment="1" applyProtection="1">
      <alignment vertical="center"/>
    </xf>
    <xf numFmtId="0" fontId="6" fillId="0" borderId="9" xfId="49" applyFont="1" applyFill="1" applyBorder="1" applyAlignment="1" applyProtection="1">
      <alignment horizontal="left" vertical="center"/>
      <protection locked="0"/>
    </xf>
    <xf numFmtId="0" fontId="6" fillId="0" borderId="9" xfId="49" applyFont="1" applyFill="1" applyBorder="1" applyAlignment="1" applyProtection="1">
      <alignment vertical="center"/>
      <protection locked="0"/>
    </xf>
    <xf numFmtId="0" fontId="25" fillId="0" borderId="9" xfId="49" applyFont="1" applyFill="1" applyBorder="1" applyAlignment="1" applyProtection="1">
      <alignment horizontal="right" vertical="center"/>
    </xf>
    <xf numFmtId="0" fontId="25" fillId="0" borderId="9" xfId="49" applyFont="1" applyFill="1" applyBorder="1" applyAlignment="1" applyProtection="1">
      <alignment horizontal="center" vertical="center"/>
    </xf>
    <xf numFmtId="0" fontId="25" fillId="0" borderId="9" xfId="49" applyFont="1" applyFill="1" applyBorder="1" applyAlignment="1" applyProtection="1">
      <alignment horizontal="center" vertical="center"/>
      <protection locked="0"/>
    </xf>
    <xf numFmtId="4" fontId="25" fillId="0" borderId="9" xfId="49" applyNumberFormat="1"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9" xfId="49" applyFont="1" applyFill="1" applyBorder="1" applyAlignment="1" applyProtection="1">
      <alignment horizontal="center" vertical="center"/>
    </xf>
    <xf numFmtId="4" fontId="0" fillId="0" borderId="9" xfId="49" applyNumberFormat="1" applyFont="1" applyFill="1" applyBorder="1" applyAlignment="1" applyProtection="1">
      <alignment horizontal="right" vertical="center"/>
    </xf>
    <xf numFmtId="4" fontId="26" fillId="0" borderId="9" xfId="49" applyNumberFormat="1" applyFont="1" applyFill="1" applyBorder="1" applyAlignment="1" applyProtection="1">
      <alignment horizontal="right" vertical="center"/>
    </xf>
    <xf numFmtId="0" fontId="0" fillId="0" borderId="9" xfId="49" applyFont="1" applyFill="1" applyBorder="1" applyAlignment="1" applyProtection="1">
      <alignment horizontal="left" vertical="center" wrapText="1"/>
    </xf>
    <xf numFmtId="4" fontId="0" fillId="0" borderId="9" xfId="49" applyNumberFormat="1" applyFont="1" applyFill="1" applyBorder="1" applyAlignment="1" applyProtection="1">
      <alignment horizontal="right" vertical="center"/>
      <protection locked="0"/>
    </xf>
    <xf numFmtId="0" fontId="0" fillId="0" borderId="6" xfId="49" applyFont="1" applyFill="1" applyBorder="1" applyAlignment="1" applyProtection="1">
      <alignment horizontal="center" vertical="center" wrapText="1"/>
    </xf>
    <xf numFmtId="0" fontId="6" fillId="0" borderId="9"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5" xfId="49" applyFont="1" applyFill="1" applyBorder="1" applyAlignment="1" applyProtection="1">
      <alignment horizontal="center" vertical="center" wrapText="1"/>
    </xf>
    <xf numFmtId="3" fontId="7" fillId="0" borderId="4" xfId="49" applyNumberFormat="1" applyFont="1" applyFill="1" applyBorder="1" applyAlignment="1" applyProtection="1">
      <alignment horizontal="center" vertical="center"/>
    </xf>
    <xf numFmtId="0" fontId="6" fillId="0" borderId="4" xfId="49" applyFont="1" applyFill="1" applyBorder="1" applyAlignment="1" applyProtection="1">
      <alignment horizontal="center" vertical="center"/>
      <protection locked="0"/>
    </xf>
    <xf numFmtId="0" fontId="6" fillId="0" borderId="6" xfId="49" applyFont="1" applyFill="1" applyBorder="1" applyAlignment="1" applyProtection="1">
      <alignment horizontal="right" vertical="center"/>
      <protection locked="0"/>
    </xf>
    <xf numFmtId="0" fontId="8" fillId="0" borderId="6"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protection locked="0"/>
    </xf>
    <xf numFmtId="0" fontId="8" fillId="0" borderId="12" xfId="49" applyFont="1" applyFill="1" applyBorder="1" applyAlignment="1" applyProtection="1">
      <alignment horizontal="center" vertical="center" wrapText="1"/>
    </xf>
    <xf numFmtId="0" fontId="8" fillId="0" borderId="7" xfId="49" applyFont="1" applyFill="1" applyBorder="1" applyAlignment="1" applyProtection="1">
      <alignment horizontal="center" vertical="center" wrapText="1"/>
    </xf>
    <xf numFmtId="0" fontId="8" fillId="0" borderId="15"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8" fillId="0" borderId="2" xfId="49" applyFont="1" applyFill="1" applyBorder="1" applyAlignment="1" applyProtection="1">
      <alignment horizontal="center" vertical="center" wrapText="1"/>
    </xf>
    <xf numFmtId="0" fontId="6" fillId="0" borderId="8" xfId="49" applyFont="1" applyFill="1" applyBorder="1" applyAlignment="1" applyProtection="1">
      <alignment horizontal="right" vertical="center"/>
      <protection locked="0"/>
    </xf>
    <xf numFmtId="0" fontId="6" fillId="0" borderId="7" xfId="49" applyFont="1" applyFill="1" applyBorder="1" applyAlignment="1" applyProtection="1">
      <alignment horizontal="right" vertical="center"/>
      <protection locked="0"/>
    </xf>
    <xf numFmtId="0" fontId="6" fillId="0" borderId="7" xfId="49" applyFont="1" applyFill="1" applyBorder="1" applyAlignment="1" applyProtection="1">
      <alignment horizontal="right" vertical="center"/>
    </xf>
    <xf numFmtId="0" fontId="11" fillId="0" borderId="0" xfId="49" applyFont="1" applyFill="1" applyBorder="1" applyAlignment="1" applyProtection="1">
      <alignment horizontal="center" vertical="top"/>
    </xf>
    <xf numFmtId="0" fontId="6" fillId="0" borderId="8" xfId="49" applyFont="1" applyFill="1" applyBorder="1" applyAlignment="1" applyProtection="1">
      <alignment horizontal="left" vertical="center"/>
    </xf>
    <xf numFmtId="4" fontId="6" fillId="0" borderId="14" xfId="49" applyNumberFormat="1" applyFont="1" applyFill="1" applyBorder="1" applyAlignment="1" applyProtection="1">
      <alignment horizontal="right" vertical="center"/>
      <protection locked="0"/>
    </xf>
    <xf numFmtId="0" fontId="25" fillId="0" borderId="8" xfId="49" applyFont="1" applyFill="1" applyBorder="1" applyAlignment="1" applyProtection="1">
      <alignment horizontal="center" vertical="center"/>
      <protection locked="0"/>
    </xf>
    <xf numFmtId="4" fontId="25" fillId="0" borderId="14" xfId="49" applyNumberFormat="1" applyFont="1" applyFill="1" applyBorder="1" applyAlignment="1" applyProtection="1">
      <alignment horizontal="right" vertical="center"/>
    </xf>
    <xf numFmtId="4" fontId="25" fillId="0" borderId="9" xfId="49" applyNumberFormat="1" applyFont="1" applyFill="1" applyBorder="1" applyAlignment="1" applyProtection="1">
      <alignment horizontal="right" vertical="center"/>
      <protection locked="0"/>
    </xf>
    <xf numFmtId="4" fontId="6" fillId="0" borderId="14" xfId="49" applyNumberFormat="1" applyFont="1" applyFill="1" applyBorder="1" applyAlignment="1" applyProtection="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A37" sqref="$A37:$XFD37"/>
    </sheetView>
  </sheetViews>
  <sheetFormatPr defaultColWidth="9.33333333333333" defaultRowHeight="14.25" customHeight="1" outlineLevelCol="3"/>
  <cols>
    <col min="1" max="1" width="46.1666666666667" style="32" customWidth="1"/>
    <col min="2" max="2" width="50.3333333333333" style="32" customWidth="1"/>
    <col min="3" max="3" width="47.1666666666667" style="32" customWidth="1"/>
    <col min="4" max="4" width="53.8333333333333" style="32" customWidth="1"/>
    <col min="5" max="5" width="9.33333333333333" style="2" customWidth="1"/>
    <col min="6" max="16384" width="9.33333333333333" style="2"/>
  </cols>
  <sheetData>
    <row r="1" ht="13.5" customHeight="1" spans="1:4">
      <c r="A1" s="33"/>
      <c r="B1" s="33"/>
      <c r="C1" s="33"/>
      <c r="D1" s="125" t="s">
        <v>0</v>
      </c>
    </row>
    <row r="2" ht="45" customHeight="1" spans="1:4">
      <c r="A2" s="34" t="s">
        <v>1</v>
      </c>
      <c r="B2" s="242"/>
      <c r="C2" s="242"/>
      <c r="D2" s="242"/>
    </row>
    <row r="3" ht="21" customHeight="1" spans="1:4">
      <c r="A3" s="55" t="s">
        <v>2</v>
      </c>
      <c r="B3" s="205"/>
      <c r="C3" s="205"/>
      <c r="D3" s="125" t="s">
        <v>3</v>
      </c>
    </row>
    <row r="4" ht="19.5" customHeight="1" spans="1:4">
      <c r="A4" s="47" t="s">
        <v>4</v>
      </c>
      <c r="B4" s="49"/>
      <c r="C4" s="47" t="s">
        <v>5</v>
      </c>
      <c r="D4" s="49"/>
    </row>
    <row r="5" ht="19.5" customHeight="1" spans="1:4">
      <c r="A5" s="40" t="s">
        <v>6</v>
      </c>
      <c r="B5" s="40" t="s">
        <v>7</v>
      </c>
      <c r="C5" s="40" t="s">
        <v>8</v>
      </c>
      <c r="D5" s="40" t="s">
        <v>7</v>
      </c>
    </row>
    <row r="6" ht="19.5" customHeight="1" spans="1:4">
      <c r="A6" s="42"/>
      <c r="B6" s="42"/>
      <c r="C6" s="42"/>
      <c r="D6" s="42"/>
    </row>
    <row r="7" ht="20.25" customHeight="1" spans="1:4">
      <c r="A7" s="73" t="s">
        <v>9</v>
      </c>
      <c r="B7" s="24">
        <v>4646635.99</v>
      </c>
      <c r="C7" s="73" t="s">
        <v>10</v>
      </c>
      <c r="D7" s="24">
        <v>3235995.6</v>
      </c>
    </row>
    <row r="8" ht="20.25" customHeight="1" spans="1:4">
      <c r="A8" s="73" t="s">
        <v>11</v>
      </c>
      <c r="B8" s="24"/>
      <c r="C8" s="73" t="s">
        <v>12</v>
      </c>
      <c r="D8" s="24"/>
    </row>
    <row r="9" ht="20.25" customHeight="1" spans="1:4">
      <c r="A9" s="73" t="s">
        <v>13</v>
      </c>
      <c r="B9" s="24"/>
      <c r="C9" s="73" t="s">
        <v>14</v>
      </c>
      <c r="D9" s="24"/>
    </row>
    <row r="10" ht="20.25" customHeight="1" spans="1:4">
      <c r="A10" s="73" t="s">
        <v>15</v>
      </c>
      <c r="B10" s="25"/>
      <c r="C10" s="73" t="s">
        <v>16</v>
      </c>
      <c r="D10" s="24"/>
    </row>
    <row r="11" ht="20.25" customHeight="1" spans="1:4">
      <c r="A11" s="73" t="s">
        <v>17</v>
      </c>
      <c r="B11" s="24"/>
      <c r="C11" s="73" t="s">
        <v>18</v>
      </c>
      <c r="D11" s="24"/>
    </row>
    <row r="12" ht="20.25" customHeight="1" spans="1:4">
      <c r="A12" s="73" t="s">
        <v>19</v>
      </c>
      <c r="B12" s="25"/>
      <c r="C12" s="73" t="s">
        <v>20</v>
      </c>
      <c r="D12" s="24"/>
    </row>
    <row r="13" ht="20.25" customHeight="1" spans="1:4">
      <c r="A13" s="73" t="s">
        <v>21</v>
      </c>
      <c r="B13" s="25"/>
      <c r="C13" s="73" t="s">
        <v>22</v>
      </c>
      <c r="D13" s="24"/>
    </row>
    <row r="14" ht="20.25" customHeight="1" spans="1:4">
      <c r="A14" s="73" t="s">
        <v>23</v>
      </c>
      <c r="B14" s="25"/>
      <c r="C14" s="73" t="s">
        <v>24</v>
      </c>
      <c r="D14" s="24">
        <v>931427.35</v>
      </c>
    </row>
    <row r="15" ht="20.25" customHeight="1" spans="1:4">
      <c r="A15" s="243" t="s">
        <v>25</v>
      </c>
      <c r="B15" s="25"/>
      <c r="C15" s="73" t="s">
        <v>26</v>
      </c>
      <c r="D15" s="24"/>
    </row>
    <row r="16" ht="20.25" customHeight="1" spans="1:4">
      <c r="A16" s="243" t="s">
        <v>27</v>
      </c>
      <c r="B16" s="244"/>
      <c r="C16" s="73" t="s">
        <v>28</v>
      </c>
      <c r="D16" s="24">
        <v>219564.72</v>
      </c>
    </row>
    <row r="17" ht="20.25" customHeight="1" spans="3:4">
      <c r="C17" s="73" t="s">
        <v>29</v>
      </c>
      <c r="D17" s="24"/>
    </row>
    <row r="18" ht="20.25" customHeight="1" spans="1:4">
      <c r="A18" s="161"/>
      <c r="B18" s="161"/>
      <c r="C18" s="73" t="s">
        <v>30</v>
      </c>
      <c r="D18" s="24"/>
    </row>
    <row r="19" ht="20.25" customHeight="1" spans="1:4">
      <c r="A19" s="161"/>
      <c r="B19" s="161"/>
      <c r="C19" s="73" t="s">
        <v>31</v>
      </c>
      <c r="D19" s="24"/>
    </row>
    <row r="20" ht="20.25" customHeight="1" spans="1:4">
      <c r="A20" s="161"/>
      <c r="B20" s="161"/>
      <c r="C20" s="73" t="s">
        <v>32</v>
      </c>
      <c r="D20" s="24"/>
    </row>
    <row r="21" ht="20.25" customHeight="1" spans="1:4">
      <c r="A21" s="161"/>
      <c r="B21" s="161"/>
      <c r="C21" s="73" t="s">
        <v>33</v>
      </c>
      <c r="D21" s="24"/>
    </row>
    <row r="22" ht="20.25" customHeight="1" spans="1:4">
      <c r="A22" s="161"/>
      <c r="B22" s="161"/>
      <c r="C22" s="73" t="s">
        <v>34</v>
      </c>
      <c r="D22" s="24"/>
    </row>
    <row r="23" ht="20.25" customHeight="1" spans="1:4">
      <c r="A23" s="161"/>
      <c r="B23" s="161"/>
      <c r="C23" s="73" t="s">
        <v>35</v>
      </c>
      <c r="D23" s="24"/>
    </row>
    <row r="24" ht="20.25" customHeight="1" spans="1:4">
      <c r="A24" s="161"/>
      <c r="B24" s="161"/>
      <c r="C24" s="73" t="s">
        <v>36</v>
      </c>
      <c r="D24" s="24"/>
    </row>
    <row r="25" ht="20.25" customHeight="1" spans="1:4">
      <c r="A25" s="161"/>
      <c r="B25" s="161"/>
      <c r="C25" s="73" t="s">
        <v>37</v>
      </c>
      <c r="D25" s="24"/>
    </row>
    <row r="26" ht="20.25" customHeight="1" spans="1:4">
      <c r="A26" s="161"/>
      <c r="B26" s="161"/>
      <c r="C26" s="73" t="s">
        <v>38</v>
      </c>
      <c r="D26" s="24">
        <v>259648.32</v>
      </c>
    </row>
    <row r="27" ht="20.25" customHeight="1" spans="1:4">
      <c r="A27" s="161"/>
      <c r="B27" s="161"/>
      <c r="C27" s="73" t="s">
        <v>39</v>
      </c>
      <c r="D27" s="24"/>
    </row>
    <row r="28" ht="20.25" customHeight="1" spans="1:4">
      <c r="A28" s="161"/>
      <c r="B28" s="161"/>
      <c r="C28" s="73" t="s">
        <v>40</v>
      </c>
      <c r="D28" s="24"/>
    </row>
    <row r="29" ht="20.25" customHeight="1" spans="1:4">
      <c r="A29" s="161"/>
      <c r="B29" s="161"/>
      <c r="C29" s="73" t="s">
        <v>41</v>
      </c>
      <c r="D29" s="24"/>
    </row>
    <row r="30" ht="20.25" customHeight="1" spans="1:4">
      <c r="A30" s="161"/>
      <c r="B30" s="161"/>
      <c r="C30" s="73" t="s">
        <v>42</v>
      </c>
      <c r="D30" s="24"/>
    </row>
    <row r="31" ht="20.25" customHeight="1" spans="1:4">
      <c r="A31" s="161"/>
      <c r="B31" s="161"/>
      <c r="C31" s="73" t="s">
        <v>43</v>
      </c>
      <c r="D31" s="24"/>
    </row>
    <row r="32" ht="20.25" customHeight="1" spans="1:4">
      <c r="A32" s="161"/>
      <c r="B32" s="161"/>
      <c r="C32" s="73" t="s">
        <v>44</v>
      </c>
      <c r="D32" s="24"/>
    </row>
    <row r="33" ht="20.25" customHeight="1" spans="1:4">
      <c r="A33" s="161"/>
      <c r="B33" s="161"/>
      <c r="C33" s="73" t="s">
        <v>45</v>
      </c>
      <c r="D33" s="24"/>
    </row>
    <row r="34" ht="20.25" customHeight="1" spans="1:4">
      <c r="A34" s="161"/>
      <c r="B34" s="161"/>
      <c r="C34" s="73" t="s">
        <v>46</v>
      </c>
      <c r="D34" s="24"/>
    </row>
    <row r="35" ht="20.25" customHeight="1" spans="1:4">
      <c r="A35" s="161"/>
      <c r="B35" s="161"/>
      <c r="C35" s="73" t="s">
        <v>47</v>
      </c>
      <c r="D35" s="24"/>
    </row>
    <row r="36" ht="20.25" customHeight="1" spans="1:4">
      <c r="A36" s="161"/>
      <c r="B36" s="161"/>
      <c r="C36" s="73" t="s">
        <v>48</v>
      </c>
      <c r="D36" s="24"/>
    </row>
    <row r="37" ht="20.25" customHeight="1" spans="1:4">
      <c r="A37" s="245" t="s">
        <v>49</v>
      </c>
      <c r="B37" s="246">
        <v>4646635.99</v>
      </c>
      <c r="C37" s="210" t="s">
        <v>50</v>
      </c>
      <c r="D37" s="247">
        <f>D39-D38</f>
        <v>4646635.99</v>
      </c>
    </row>
    <row r="38" ht="20.25" customHeight="1" spans="1:4">
      <c r="A38" s="243" t="s">
        <v>51</v>
      </c>
      <c r="B38" s="248"/>
      <c r="C38" s="73" t="s">
        <v>52</v>
      </c>
      <c r="D38" s="220"/>
    </row>
    <row r="39" ht="20.25" customHeight="1" spans="1:4">
      <c r="A39" s="245" t="s">
        <v>53</v>
      </c>
      <c r="B39" s="246">
        <v>4646635.99</v>
      </c>
      <c r="C39" s="210" t="s">
        <v>54</v>
      </c>
      <c r="D39" s="247">
        <v>4646635.99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1"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topLeftCell="A2" workbookViewId="0">
      <selection activeCell="A8" sqref="A8"/>
    </sheetView>
  </sheetViews>
  <sheetFormatPr defaultColWidth="10.6666666666667" defaultRowHeight="40.5" customHeight="1" outlineLevelRow="7"/>
  <cols>
    <col min="1" max="1" width="39.8333333333333" style="53" customWidth="1"/>
    <col min="2" max="2" width="30.8333333333333" style="53" customWidth="1"/>
    <col min="3" max="3" width="26.6666666666667" style="53" customWidth="1"/>
    <col min="4" max="5" width="22.1666666666667" style="53" customWidth="1"/>
    <col min="6" max="6" width="24.5" style="2" customWidth="1"/>
    <col min="7" max="7" width="12" style="53" customWidth="1"/>
    <col min="8" max="8" width="18.8333333333333" style="2" customWidth="1"/>
    <col min="9" max="9" width="12" style="2" customWidth="1"/>
    <col min="10" max="10" width="18.8333333333333" style="53" customWidth="1"/>
    <col min="11" max="11" width="53" style="2" customWidth="1"/>
    <col min="12" max="12" width="10.6666666666667" style="2" customWidth="1"/>
    <col min="13" max="16384" width="10.6666666666667" style="2"/>
  </cols>
  <sheetData>
    <row r="1" customHeight="1" spans="10:10">
      <c r="J1" s="77" t="s">
        <v>394</v>
      </c>
    </row>
    <row r="2" ht="64.5" customHeight="1" spans="1:10">
      <c r="A2" s="139" t="s">
        <v>395</v>
      </c>
      <c r="B2" s="140"/>
      <c r="C2" s="140"/>
      <c r="D2" s="140"/>
      <c r="E2" s="35"/>
      <c r="F2" s="89"/>
      <c r="G2" s="35"/>
      <c r="H2" s="89"/>
      <c r="I2" s="89"/>
      <c r="J2" s="35"/>
    </row>
    <row r="3" customHeight="1" spans="1:1">
      <c r="A3" s="141" t="s">
        <v>2</v>
      </c>
    </row>
    <row r="4" customHeight="1" spans="1:10">
      <c r="A4" s="62" t="s">
        <v>288</v>
      </c>
      <c r="B4" s="62" t="s">
        <v>289</v>
      </c>
      <c r="C4" s="62" t="s">
        <v>290</v>
      </c>
      <c r="D4" s="62" t="s">
        <v>291</v>
      </c>
      <c r="E4" s="62" t="s">
        <v>292</v>
      </c>
      <c r="F4" s="21" t="s">
        <v>293</v>
      </c>
      <c r="G4" s="62" t="s">
        <v>294</v>
      </c>
      <c r="H4" s="21" t="s">
        <v>295</v>
      </c>
      <c r="I4" s="21" t="s">
        <v>296</v>
      </c>
      <c r="J4" s="62" t="s">
        <v>297</v>
      </c>
    </row>
    <row r="5" customHeight="1" spans="1:10">
      <c r="A5" s="62">
        <v>1</v>
      </c>
      <c r="B5" s="62">
        <v>2</v>
      </c>
      <c r="C5" s="62">
        <v>3</v>
      </c>
      <c r="D5" s="62">
        <v>4</v>
      </c>
      <c r="E5" s="62">
        <v>5</v>
      </c>
      <c r="F5" s="21">
        <v>6</v>
      </c>
      <c r="G5" s="62">
        <v>7</v>
      </c>
      <c r="H5" s="21">
        <v>8</v>
      </c>
      <c r="I5" s="21">
        <v>9</v>
      </c>
      <c r="J5" s="62">
        <v>10</v>
      </c>
    </row>
    <row r="6" customHeight="1" spans="1:10">
      <c r="A6" s="76" t="s">
        <v>89</v>
      </c>
      <c r="B6" s="142"/>
      <c r="C6" s="142"/>
      <c r="D6" s="142"/>
      <c r="E6" s="143"/>
      <c r="F6" s="74"/>
      <c r="G6" s="143"/>
      <c r="H6" s="74"/>
      <c r="I6" s="74"/>
      <c r="J6" s="143"/>
    </row>
    <row r="7" customHeight="1" spans="1:10">
      <c r="A7" s="26" t="s">
        <v>89</v>
      </c>
      <c r="B7" s="26" t="s">
        <v>89</v>
      </c>
      <c r="C7" s="26" t="s">
        <v>89</v>
      </c>
      <c r="D7" s="26" t="s">
        <v>89</v>
      </c>
      <c r="E7" s="76" t="s">
        <v>89</v>
      </c>
      <c r="F7" s="26" t="s">
        <v>89</v>
      </c>
      <c r="G7" s="76" t="s">
        <v>89</v>
      </c>
      <c r="H7" s="26" t="s">
        <v>89</v>
      </c>
      <c r="I7" s="26" t="s">
        <v>89</v>
      </c>
      <c r="J7" s="76" t="s">
        <v>89</v>
      </c>
    </row>
    <row r="8" customHeight="1" spans="1:1">
      <c r="A8" s="53" t="s">
        <v>396</v>
      </c>
    </row>
  </sheetData>
  <mergeCells count="2">
    <mergeCell ref="A2:J2"/>
    <mergeCell ref="A3:H3"/>
  </mergeCells>
  <printOptions horizontalCentered="1"/>
  <pageMargins left="0.393700787401575" right="0.393700787401575" top="0.511811023622047" bottom="0.511811023622047" header="0.31496062992126" footer="0.31496062992126"/>
  <pageSetup paperSize="9" scale="7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37" sqref="D37"/>
    </sheetView>
  </sheetViews>
  <sheetFormatPr defaultColWidth="10.6666666666667" defaultRowHeight="14.25" customHeight="1" outlineLevelRow="7" outlineLevelCol="5"/>
  <cols>
    <col min="1" max="1" width="37.5" style="32" customWidth="1"/>
    <col min="2" max="2" width="15.8333333333333" style="120" customWidth="1"/>
    <col min="3" max="3" width="47.3333333333333" style="32" customWidth="1"/>
    <col min="4" max="6" width="26.3333333333333" style="32" customWidth="1"/>
    <col min="7" max="7" width="10.6666666666667" style="32" customWidth="1"/>
    <col min="8" max="16384" width="10.6666666666667" style="32"/>
  </cols>
  <sheetData>
    <row r="1" ht="15.75" customHeight="1" spans="1:6">
      <c r="A1" s="121"/>
      <c r="B1" s="122">
        <v>0</v>
      </c>
      <c r="C1" s="123">
        <v>1</v>
      </c>
      <c r="D1" s="124"/>
      <c r="E1" s="124"/>
      <c r="F1" s="125" t="s">
        <v>397</v>
      </c>
    </row>
    <row r="2" ht="45" customHeight="1" spans="1:6">
      <c r="A2" s="34" t="s">
        <v>398</v>
      </c>
      <c r="B2" s="126"/>
      <c r="C2" s="127"/>
      <c r="D2" s="127"/>
      <c r="E2" s="127"/>
      <c r="F2" s="127"/>
    </row>
    <row r="3" ht="19.5" customHeight="1" spans="1:6">
      <c r="A3" s="128" t="s">
        <v>2</v>
      </c>
      <c r="B3" s="129"/>
      <c r="C3" s="130"/>
      <c r="D3" s="131"/>
      <c r="E3" s="124"/>
      <c r="F3" s="125" t="s">
        <v>3</v>
      </c>
    </row>
    <row r="4" ht="19.5" customHeight="1" spans="1:6">
      <c r="A4" s="40" t="s">
        <v>399</v>
      </c>
      <c r="B4" s="132" t="s">
        <v>77</v>
      </c>
      <c r="C4" s="40" t="s">
        <v>78</v>
      </c>
      <c r="D4" s="47" t="s">
        <v>400</v>
      </c>
      <c r="E4" s="48"/>
      <c r="F4" s="49"/>
    </row>
    <row r="5" ht="18.75" customHeight="1" spans="1:6">
      <c r="A5" s="82"/>
      <c r="B5" s="133"/>
      <c r="C5" s="82"/>
      <c r="D5" s="40" t="s">
        <v>60</v>
      </c>
      <c r="E5" s="47" t="s">
        <v>80</v>
      </c>
      <c r="F5" s="40" t="s">
        <v>81</v>
      </c>
    </row>
    <row r="6" ht="17.25" customHeight="1" spans="1:6">
      <c r="A6" s="43">
        <v>1</v>
      </c>
      <c r="B6" s="134" t="s">
        <v>141</v>
      </c>
      <c r="C6" s="43">
        <v>3</v>
      </c>
      <c r="D6" s="43">
        <v>4</v>
      </c>
      <c r="E6" s="43">
        <v>5</v>
      </c>
      <c r="F6" s="43">
        <v>6</v>
      </c>
    </row>
    <row r="7" ht="22.5" customHeight="1" spans="1:6">
      <c r="A7" s="135" t="s">
        <v>60</v>
      </c>
      <c r="B7" s="136"/>
      <c r="C7" s="137"/>
      <c r="D7" s="138"/>
      <c r="E7" s="138"/>
      <c r="F7" s="138"/>
    </row>
    <row r="8" ht="21" customHeight="1" spans="1:1">
      <c r="A8" s="32" t="s">
        <v>401</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topLeftCell="A9" workbookViewId="0">
      <selection activeCell="D12" sqref="D12:D13"/>
    </sheetView>
  </sheetViews>
  <sheetFormatPr defaultColWidth="10" defaultRowHeight="12.75" customHeight="1"/>
  <cols>
    <col min="1" max="1" width="46.6666666666667" style="1" customWidth="1"/>
    <col min="2" max="2" width="53.8333333333333" style="1" customWidth="1"/>
    <col min="3" max="3" width="50.1666666666667"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8" width="10" style="3" customWidth="1"/>
    <col min="19" max="16384" width="10" style="3"/>
  </cols>
  <sheetData>
    <row r="1" ht="17.25" customHeight="1" spans="1:17">
      <c r="A1" s="4"/>
      <c r="B1" s="93"/>
      <c r="C1" s="93"/>
      <c r="D1" s="93"/>
      <c r="E1" s="93"/>
      <c r="F1" s="94"/>
      <c r="G1" s="93"/>
      <c r="H1" s="93"/>
      <c r="I1" s="77"/>
      <c r="J1" s="77"/>
      <c r="K1" s="93"/>
      <c r="L1" s="113"/>
      <c r="M1" s="99"/>
      <c r="N1" s="99"/>
      <c r="O1" s="99"/>
      <c r="P1" s="99"/>
      <c r="Q1" s="77" t="s">
        <v>402</v>
      </c>
    </row>
    <row r="2" ht="45" customHeight="1" spans="1:17">
      <c r="A2" s="95" t="s">
        <v>403</v>
      </c>
      <c r="B2" s="96"/>
      <c r="C2" s="96"/>
      <c r="D2" s="96"/>
      <c r="E2" s="96"/>
      <c r="F2" s="97"/>
      <c r="G2" s="96"/>
      <c r="H2" s="96"/>
      <c r="I2" s="114"/>
      <c r="J2" s="114"/>
      <c r="K2" s="96"/>
      <c r="L2" s="96"/>
      <c r="M2" s="97"/>
      <c r="N2" s="97"/>
      <c r="O2" s="97"/>
      <c r="P2" s="97"/>
      <c r="Q2" s="97"/>
    </row>
    <row r="3" ht="18.75" customHeight="1" spans="1:17">
      <c r="A3" s="119" t="s">
        <v>2</v>
      </c>
      <c r="B3" s="119"/>
      <c r="C3" s="4"/>
      <c r="D3" s="4"/>
      <c r="E3" s="4"/>
      <c r="F3" s="99"/>
      <c r="G3" s="4"/>
      <c r="H3" s="4"/>
      <c r="I3" s="4"/>
      <c r="J3" s="4"/>
      <c r="K3" s="4"/>
      <c r="L3" s="4"/>
      <c r="M3" s="99"/>
      <c r="N3" s="99"/>
      <c r="O3" s="99"/>
      <c r="P3" s="99"/>
      <c r="Q3" s="77" t="s">
        <v>148</v>
      </c>
    </row>
    <row r="4" ht="21.75" customHeight="1" spans="1:17">
      <c r="A4" s="100" t="s">
        <v>404</v>
      </c>
      <c r="B4" s="100" t="s">
        <v>405</v>
      </c>
      <c r="C4" s="100" t="s">
        <v>406</v>
      </c>
      <c r="D4" s="41" t="s">
        <v>407</v>
      </c>
      <c r="E4" s="41" t="s">
        <v>408</v>
      </c>
      <c r="F4" s="101" t="s">
        <v>409</v>
      </c>
      <c r="G4" s="102" t="s">
        <v>164</v>
      </c>
      <c r="H4" s="48"/>
      <c r="I4" s="115"/>
      <c r="J4" s="115"/>
      <c r="K4" s="48"/>
      <c r="L4" s="48"/>
      <c r="M4" s="115"/>
      <c r="N4" s="115"/>
      <c r="O4" s="115"/>
      <c r="P4" s="115"/>
      <c r="Q4" s="16"/>
    </row>
    <row r="5" ht="21.75" customHeight="1" spans="1:17">
      <c r="A5" s="103"/>
      <c r="B5" s="103" t="s">
        <v>410</v>
      </c>
      <c r="C5" s="103" t="s">
        <v>411</v>
      </c>
      <c r="D5" s="103" t="s">
        <v>407</v>
      </c>
      <c r="E5" s="103" t="s">
        <v>412</v>
      </c>
      <c r="F5" s="104"/>
      <c r="G5" s="103" t="s">
        <v>60</v>
      </c>
      <c r="H5" s="101" t="s">
        <v>63</v>
      </c>
      <c r="I5" s="101" t="s">
        <v>413</v>
      </c>
      <c r="J5" s="101" t="s">
        <v>414</v>
      </c>
      <c r="K5" s="116" t="s">
        <v>415</v>
      </c>
      <c r="L5" s="14" t="s">
        <v>67</v>
      </c>
      <c r="M5" s="115"/>
      <c r="N5" s="115"/>
      <c r="O5" s="115"/>
      <c r="P5" s="115"/>
      <c r="Q5" s="16"/>
    </row>
    <row r="6" ht="36" customHeight="1" spans="1:17">
      <c r="A6" s="105"/>
      <c r="B6" s="105"/>
      <c r="C6" s="105"/>
      <c r="D6" s="105"/>
      <c r="E6" s="105"/>
      <c r="F6" s="19"/>
      <c r="G6" s="103"/>
      <c r="H6" s="105"/>
      <c r="I6" s="105" t="s">
        <v>62</v>
      </c>
      <c r="J6" s="105"/>
      <c r="K6" s="117"/>
      <c r="L6" s="105" t="s">
        <v>62</v>
      </c>
      <c r="M6" s="105" t="s">
        <v>68</v>
      </c>
      <c r="N6" s="105" t="s">
        <v>173</v>
      </c>
      <c r="O6" s="105" t="s">
        <v>70</v>
      </c>
      <c r="P6" s="105" t="s">
        <v>71</v>
      </c>
      <c r="Q6" s="105" t="s">
        <v>72</v>
      </c>
    </row>
    <row r="7" ht="15" customHeight="1" spans="1:17">
      <c r="A7" s="106">
        <v>1</v>
      </c>
      <c r="B7" s="21">
        <v>2</v>
      </c>
      <c r="C7" s="21">
        <v>3</v>
      </c>
      <c r="D7" s="21">
        <v>4</v>
      </c>
      <c r="E7" s="21">
        <v>5</v>
      </c>
      <c r="F7" s="21">
        <v>6</v>
      </c>
      <c r="G7" s="21">
        <v>7</v>
      </c>
      <c r="H7" s="21">
        <v>8</v>
      </c>
      <c r="I7" s="21">
        <v>9</v>
      </c>
      <c r="J7" s="21">
        <v>10</v>
      </c>
      <c r="K7" s="21">
        <v>11</v>
      </c>
      <c r="L7" s="21">
        <v>12</v>
      </c>
      <c r="M7" s="21">
        <v>13</v>
      </c>
      <c r="N7" s="21">
        <v>14</v>
      </c>
      <c r="O7" s="21">
        <v>15</v>
      </c>
      <c r="P7" s="21">
        <v>16</v>
      </c>
      <c r="Q7" s="21">
        <v>17</v>
      </c>
    </row>
    <row r="8" ht="26.25" customHeight="1" spans="1:17">
      <c r="A8" s="73" t="s">
        <v>222</v>
      </c>
      <c r="B8" s="75"/>
      <c r="C8" s="75"/>
      <c r="D8" s="75"/>
      <c r="E8" s="75"/>
      <c r="F8" s="25">
        <v>10000</v>
      </c>
      <c r="G8" s="24">
        <v>10000</v>
      </c>
      <c r="H8" s="24">
        <v>10000</v>
      </c>
      <c r="I8" s="25"/>
      <c r="J8" s="25"/>
      <c r="K8" s="118"/>
      <c r="L8" s="24"/>
      <c r="M8" s="25"/>
      <c r="N8" s="25"/>
      <c r="O8" s="25"/>
      <c r="P8" s="25"/>
      <c r="Q8" s="25"/>
    </row>
    <row r="9" ht="26.25" customHeight="1" spans="1:17">
      <c r="A9" s="73"/>
      <c r="B9" s="73" t="s">
        <v>416</v>
      </c>
      <c r="C9" s="73" t="s">
        <v>416</v>
      </c>
      <c r="D9" s="75" t="s">
        <v>417</v>
      </c>
      <c r="E9" s="75" t="s">
        <v>140</v>
      </c>
      <c r="F9" s="25">
        <v>10000</v>
      </c>
      <c r="G9" s="24">
        <v>10000</v>
      </c>
      <c r="H9" s="24">
        <v>10000</v>
      </c>
      <c r="I9" s="25"/>
      <c r="J9" s="25"/>
      <c r="K9" s="118"/>
      <c r="L9" s="24"/>
      <c r="M9" s="25"/>
      <c r="N9" s="25"/>
      <c r="O9" s="25"/>
      <c r="P9" s="25"/>
      <c r="Q9" s="25"/>
    </row>
    <row r="10" ht="26.25" customHeight="1" spans="1:17">
      <c r="A10" s="73" t="s">
        <v>214</v>
      </c>
      <c r="B10" s="27"/>
      <c r="C10" s="27"/>
      <c r="D10" s="27"/>
      <c r="E10" s="27"/>
      <c r="F10" s="25">
        <v>25000</v>
      </c>
      <c r="G10" s="24">
        <v>25000</v>
      </c>
      <c r="H10" s="24">
        <v>25000</v>
      </c>
      <c r="I10" s="25"/>
      <c r="J10" s="25"/>
      <c r="K10" s="118"/>
      <c r="L10" s="24"/>
      <c r="M10" s="25"/>
      <c r="N10" s="25"/>
      <c r="O10" s="25"/>
      <c r="P10" s="25"/>
      <c r="Q10" s="25"/>
    </row>
    <row r="11" ht="26.25" customHeight="1" spans="1:17">
      <c r="A11" s="27"/>
      <c r="B11" s="73" t="s">
        <v>418</v>
      </c>
      <c r="C11" s="73" t="s">
        <v>419</v>
      </c>
      <c r="D11" s="75" t="s">
        <v>420</v>
      </c>
      <c r="E11" s="75" t="s">
        <v>140</v>
      </c>
      <c r="F11" s="25">
        <v>4600</v>
      </c>
      <c r="G11" s="24">
        <v>4600</v>
      </c>
      <c r="H11" s="24">
        <v>4600</v>
      </c>
      <c r="I11" s="25"/>
      <c r="J11" s="25"/>
      <c r="K11" s="118"/>
      <c r="L11" s="24"/>
      <c r="M11" s="25"/>
      <c r="N11" s="25"/>
      <c r="O11" s="25"/>
      <c r="P11" s="25"/>
      <c r="Q11" s="25"/>
    </row>
    <row r="12" ht="26.25" customHeight="1" spans="1:17">
      <c r="A12" s="27"/>
      <c r="B12" s="73" t="s">
        <v>421</v>
      </c>
      <c r="C12" s="73" t="s">
        <v>422</v>
      </c>
      <c r="D12" s="75" t="s">
        <v>420</v>
      </c>
      <c r="E12" s="75" t="s">
        <v>140</v>
      </c>
      <c r="F12" s="25">
        <v>10000</v>
      </c>
      <c r="G12" s="24">
        <v>10000</v>
      </c>
      <c r="H12" s="24">
        <v>10000</v>
      </c>
      <c r="I12" s="25"/>
      <c r="J12" s="25"/>
      <c r="K12" s="118"/>
      <c r="L12" s="24"/>
      <c r="M12" s="25"/>
      <c r="N12" s="25"/>
      <c r="O12" s="25"/>
      <c r="P12" s="25"/>
      <c r="Q12" s="25"/>
    </row>
    <row r="13" ht="26.25" customHeight="1" spans="1:17">
      <c r="A13" s="27"/>
      <c r="B13" s="73" t="s">
        <v>423</v>
      </c>
      <c r="C13" s="73" t="s">
        <v>424</v>
      </c>
      <c r="D13" s="75" t="s">
        <v>420</v>
      </c>
      <c r="E13" s="75" t="s">
        <v>140</v>
      </c>
      <c r="F13" s="25">
        <v>10400</v>
      </c>
      <c r="G13" s="24">
        <v>10400</v>
      </c>
      <c r="H13" s="24">
        <v>10400</v>
      </c>
      <c r="I13" s="25"/>
      <c r="J13" s="25"/>
      <c r="K13" s="118"/>
      <c r="L13" s="24"/>
      <c r="M13" s="25"/>
      <c r="N13" s="25"/>
      <c r="O13" s="25"/>
      <c r="P13" s="25"/>
      <c r="Q13" s="25"/>
    </row>
    <row r="14" ht="26.25" customHeight="1" spans="1:17">
      <c r="A14" s="108" t="s">
        <v>60</v>
      </c>
      <c r="B14" s="109"/>
      <c r="C14" s="109"/>
      <c r="D14" s="111"/>
      <c r="E14" s="112"/>
      <c r="F14" s="25">
        <v>35000</v>
      </c>
      <c r="G14" s="24">
        <v>35000</v>
      </c>
      <c r="H14" s="24">
        <v>35000</v>
      </c>
      <c r="I14" s="25"/>
      <c r="J14" s="25"/>
      <c r="K14" s="118"/>
      <c r="L14" s="24"/>
      <c r="M14" s="25"/>
      <c r="N14" s="25"/>
      <c r="O14" s="25"/>
      <c r="P14" s="25"/>
      <c r="Q14" s="25"/>
    </row>
  </sheetData>
  <mergeCells count="16">
    <mergeCell ref="A2:Q2"/>
    <mergeCell ref="A3:B3"/>
    <mergeCell ref="G4:Q4"/>
    <mergeCell ref="L5:Q5"/>
    <mergeCell ref="A14:E14"/>
    <mergeCell ref="A4:A6"/>
    <mergeCell ref="B4:B6"/>
    <mergeCell ref="C4:C6"/>
    <mergeCell ref="D4:D6"/>
    <mergeCell ref="E4:E6"/>
    <mergeCell ref="F4:F6"/>
    <mergeCell ref="G5:G6"/>
    <mergeCell ref="H5:H6"/>
    <mergeCell ref="I5:I6"/>
    <mergeCell ref="J5:J6"/>
    <mergeCell ref="K5:K6"/>
  </mergeCells>
  <pageMargins left="0.196850393700787" right="0.196850393700787" top="0.196850393700787" bottom="0.196850393700787" header="0.196850393700787" footer="0.196850393700787"/>
  <pageSetup paperSize="1" scale="47"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workbookViewId="0">
      <selection activeCell="B30" sqref="B30"/>
    </sheetView>
  </sheetViews>
  <sheetFormatPr defaultColWidth="10" defaultRowHeight="12.75" customHeight="1"/>
  <cols>
    <col min="1" max="1" width="27.3333333333333" style="1" customWidth="1"/>
    <col min="2" max="2" width="28.5" style="1" customWidth="1"/>
    <col min="3" max="3" width="37.6666666666667" style="1" customWidth="1"/>
    <col min="4" max="4" width="16.5" style="3" customWidth="1"/>
    <col min="5" max="5" width="25.5" style="1" customWidth="1"/>
    <col min="6" max="6" width="26.1666666666667" style="1" customWidth="1"/>
    <col min="7" max="7" width="21.8333333333333" style="3" customWidth="1"/>
    <col min="8" max="9" width="15.1666666666667" style="1" customWidth="1"/>
    <col min="10" max="11" width="15.1666666666667" style="2" customWidth="1"/>
    <col min="12" max="13" width="15.1666666666667" style="1" customWidth="1"/>
    <col min="14" max="18" width="15.1666666666667" style="3" customWidth="1"/>
    <col min="19" max="19" width="10" style="3" customWidth="1"/>
    <col min="20" max="16384" width="10" style="3"/>
  </cols>
  <sheetData>
    <row r="1" ht="17.25" customHeight="1" spans="1:18">
      <c r="A1" s="4"/>
      <c r="B1" s="93"/>
      <c r="C1" s="93"/>
      <c r="D1" s="94"/>
      <c r="E1" s="93"/>
      <c r="F1" s="93"/>
      <c r="G1" s="94"/>
      <c r="H1" s="93"/>
      <c r="I1" s="93"/>
      <c r="J1" s="77"/>
      <c r="K1" s="77"/>
      <c r="L1" s="93"/>
      <c r="M1" s="113"/>
      <c r="N1" s="99"/>
      <c r="O1" s="99"/>
      <c r="P1" s="99"/>
      <c r="Q1" s="99"/>
      <c r="R1" s="77" t="s">
        <v>425</v>
      </c>
    </row>
    <row r="2" ht="45" customHeight="1" spans="1:18">
      <c r="A2" s="95" t="s">
        <v>426</v>
      </c>
      <c r="B2" s="96"/>
      <c r="C2" s="96"/>
      <c r="D2" s="97"/>
      <c r="E2" s="96"/>
      <c r="F2" s="96"/>
      <c r="G2" s="97"/>
      <c r="H2" s="96"/>
      <c r="I2" s="96"/>
      <c r="J2" s="114"/>
      <c r="K2" s="114"/>
      <c r="L2" s="96"/>
      <c r="M2" s="96"/>
      <c r="N2" s="97"/>
      <c r="O2" s="97"/>
      <c r="P2" s="97"/>
      <c r="Q2" s="97"/>
      <c r="R2" s="97"/>
    </row>
    <row r="3" ht="18.75" customHeight="1" spans="1:18">
      <c r="A3" s="98" t="s">
        <v>2</v>
      </c>
      <c r="B3" s="98"/>
      <c r="C3" s="4"/>
      <c r="D3" s="99"/>
      <c r="E3" s="4"/>
      <c r="F3" s="4"/>
      <c r="G3" s="99"/>
      <c r="H3" s="4"/>
      <c r="I3" s="4"/>
      <c r="J3" s="4"/>
      <c r="K3" s="4"/>
      <c r="L3" s="4"/>
      <c r="M3" s="4"/>
      <c r="N3" s="99"/>
      <c r="O3" s="99"/>
      <c r="P3" s="99"/>
      <c r="Q3" s="99"/>
      <c r="R3" s="77" t="s">
        <v>148</v>
      </c>
    </row>
    <row r="4" ht="21.75" customHeight="1" spans="1:18">
      <c r="A4" s="100" t="s">
        <v>404</v>
      </c>
      <c r="B4" s="100" t="s">
        <v>427</v>
      </c>
      <c r="C4" s="100" t="s">
        <v>428</v>
      </c>
      <c r="D4" s="101" t="s">
        <v>429</v>
      </c>
      <c r="E4" s="41" t="s">
        <v>430</v>
      </c>
      <c r="F4" s="41" t="s">
        <v>431</v>
      </c>
      <c r="G4" s="101" t="s">
        <v>432</v>
      </c>
      <c r="H4" s="102" t="s">
        <v>164</v>
      </c>
      <c r="I4" s="48"/>
      <c r="J4" s="115"/>
      <c r="K4" s="115"/>
      <c r="L4" s="48"/>
      <c r="M4" s="48"/>
      <c r="N4" s="115"/>
      <c r="O4" s="115"/>
      <c r="P4" s="115"/>
      <c r="Q4" s="115"/>
      <c r="R4" s="16"/>
    </row>
    <row r="5" ht="21.75" customHeight="1" spans="1:18">
      <c r="A5" s="103"/>
      <c r="B5" s="103" t="s">
        <v>410</v>
      </c>
      <c r="C5" s="103" t="s">
        <v>411</v>
      </c>
      <c r="D5" s="104"/>
      <c r="E5" s="103" t="s">
        <v>407</v>
      </c>
      <c r="F5" s="103" t="s">
        <v>412</v>
      </c>
      <c r="G5" s="104"/>
      <c r="H5" s="103" t="s">
        <v>60</v>
      </c>
      <c r="I5" s="101" t="s">
        <v>63</v>
      </c>
      <c r="J5" s="101" t="s">
        <v>413</v>
      </c>
      <c r="K5" s="101" t="s">
        <v>414</v>
      </c>
      <c r="L5" s="116" t="s">
        <v>415</v>
      </c>
      <c r="M5" s="14" t="s">
        <v>433</v>
      </c>
      <c r="N5" s="115"/>
      <c r="O5" s="115"/>
      <c r="P5" s="115"/>
      <c r="Q5" s="115"/>
      <c r="R5" s="16"/>
    </row>
    <row r="6" ht="36" customHeight="1" spans="1:18">
      <c r="A6" s="105"/>
      <c r="B6" s="105"/>
      <c r="C6" s="105"/>
      <c r="D6" s="19"/>
      <c r="E6" s="105"/>
      <c r="F6" s="105"/>
      <c r="G6" s="19"/>
      <c r="H6" s="103"/>
      <c r="I6" s="105"/>
      <c r="J6" s="105" t="s">
        <v>62</v>
      </c>
      <c r="K6" s="105"/>
      <c r="L6" s="117"/>
      <c r="M6" s="105" t="s">
        <v>62</v>
      </c>
      <c r="N6" s="105" t="s">
        <v>68</v>
      </c>
      <c r="O6" s="105" t="s">
        <v>173</v>
      </c>
      <c r="P6" s="105" t="s">
        <v>70</v>
      </c>
      <c r="Q6" s="105" t="s">
        <v>71</v>
      </c>
      <c r="R6" s="105" t="s">
        <v>72</v>
      </c>
    </row>
    <row r="7" ht="15" customHeight="1" spans="1:18">
      <c r="A7" s="106">
        <v>1</v>
      </c>
      <c r="B7" s="106">
        <v>2</v>
      </c>
      <c r="C7" s="21">
        <v>3</v>
      </c>
      <c r="D7" s="21">
        <v>4</v>
      </c>
      <c r="E7" s="21">
        <v>5</v>
      </c>
      <c r="F7" s="21">
        <v>6</v>
      </c>
      <c r="G7" s="21">
        <v>7</v>
      </c>
      <c r="H7" s="21">
        <v>8</v>
      </c>
      <c r="I7" s="21">
        <v>9</v>
      </c>
      <c r="J7" s="21">
        <v>10</v>
      </c>
      <c r="K7" s="21">
        <v>11</v>
      </c>
      <c r="L7" s="21">
        <v>12</v>
      </c>
      <c r="M7" s="21">
        <v>13</v>
      </c>
      <c r="N7" s="21">
        <v>14</v>
      </c>
      <c r="O7" s="21">
        <v>15</v>
      </c>
      <c r="P7" s="21">
        <v>16</v>
      </c>
      <c r="Q7" s="21">
        <v>17</v>
      </c>
      <c r="R7" s="21">
        <v>18</v>
      </c>
    </row>
    <row r="8" ht="26.25" customHeight="1" spans="1:18">
      <c r="A8" s="73" t="s">
        <v>214</v>
      </c>
      <c r="B8" s="75"/>
      <c r="C8" s="75"/>
      <c r="D8" s="74"/>
      <c r="E8" s="75"/>
      <c r="F8" s="75"/>
      <c r="G8" s="85"/>
      <c r="H8" s="24">
        <v>10000</v>
      </c>
      <c r="I8" s="24">
        <v>10000</v>
      </c>
      <c r="J8" s="25"/>
      <c r="K8" s="25"/>
      <c r="L8" s="118"/>
      <c r="M8" s="24"/>
      <c r="N8" s="25"/>
      <c r="O8" s="25"/>
      <c r="P8" s="25"/>
      <c r="Q8" s="25"/>
      <c r="R8" s="25"/>
    </row>
    <row r="9" ht="26.25" customHeight="1" spans="1:18">
      <c r="A9" s="73"/>
      <c r="B9" s="73" t="s">
        <v>421</v>
      </c>
      <c r="C9" s="73" t="s">
        <v>434</v>
      </c>
      <c r="D9" s="107" t="s">
        <v>80</v>
      </c>
      <c r="E9" s="73" t="s">
        <v>435</v>
      </c>
      <c r="F9" s="73" t="s">
        <v>436</v>
      </c>
      <c r="G9" s="26" t="s">
        <v>421</v>
      </c>
      <c r="H9" s="24">
        <v>10000</v>
      </c>
      <c r="I9" s="24">
        <v>10000</v>
      </c>
      <c r="J9" s="25"/>
      <c r="K9" s="25"/>
      <c r="L9" s="118"/>
      <c r="M9" s="24"/>
      <c r="N9" s="25"/>
      <c r="O9" s="25"/>
      <c r="P9" s="25"/>
      <c r="Q9" s="25"/>
      <c r="R9" s="25"/>
    </row>
    <row r="10" ht="26.25" customHeight="1" spans="1:18">
      <c r="A10" s="108" t="s">
        <v>60</v>
      </c>
      <c r="B10" s="109"/>
      <c r="C10" s="109"/>
      <c r="D10" s="110"/>
      <c r="E10" s="111"/>
      <c r="F10" s="112"/>
      <c r="G10" s="85"/>
      <c r="H10" s="24">
        <v>10000</v>
      </c>
      <c r="I10" s="24">
        <v>10000</v>
      </c>
      <c r="J10" s="25"/>
      <c r="K10" s="25"/>
      <c r="L10" s="118"/>
      <c r="M10" s="24"/>
      <c r="N10" s="25"/>
      <c r="O10" s="25"/>
      <c r="P10" s="25"/>
      <c r="Q10" s="25"/>
      <c r="R10" s="25"/>
    </row>
  </sheetData>
  <mergeCells count="17">
    <mergeCell ref="A2:R2"/>
    <mergeCell ref="A3:B3"/>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96850393700787" right="0.196850393700787" top="0.196850393700787" bottom="0.196850393700787" header="0.196850393700787" footer="0.196850393700787"/>
  <pageSetup paperSize="1" scale="47"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10"/>
  <sheetViews>
    <sheetView workbookViewId="0">
      <selection activeCell="A10" sqref="A10"/>
    </sheetView>
  </sheetViews>
  <sheetFormatPr defaultColWidth="10.6666666666667" defaultRowHeight="14.25" customHeight="1"/>
  <cols>
    <col min="1" max="1" width="24.6666666666667" style="32" customWidth="1"/>
    <col min="2" max="13" width="19.6666666666667" style="32" customWidth="1"/>
    <col min="14" max="14" width="19.6666666666667" style="2" customWidth="1"/>
    <col min="15" max="15" width="10.6666666666667" style="2" customWidth="1"/>
    <col min="16" max="16384" width="10.6666666666667" style="2"/>
  </cols>
  <sheetData>
    <row r="1" ht="13.5" customHeight="1" spans="1:14">
      <c r="A1" s="33"/>
      <c r="B1" s="33"/>
      <c r="C1" s="33"/>
      <c r="D1" s="78"/>
      <c r="M1" s="77"/>
      <c r="N1" s="77" t="s">
        <v>437</v>
      </c>
    </row>
    <row r="2" ht="45" customHeight="1" spans="1:14">
      <c r="A2" s="54" t="s">
        <v>438</v>
      </c>
      <c r="B2" s="35"/>
      <c r="C2" s="35"/>
      <c r="D2" s="35"/>
      <c r="E2" s="35"/>
      <c r="F2" s="35"/>
      <c r="G2" s="35"/>
      <c r="H2" s="35"/>
      <c r="I2" s="35"/>
      <c r="J2" s="35"/>
      <c r="K2" s="35"/>
      <c r="L2" s="35"/>
      <c r="M2" s="35"/>
      <c r="N2" s="89"/>
    </row>
    <row r="3" ht="18" customHeight="1" spans="1:14">
      <c r="A3" s="79" t="s">
        <v>2</v>
      </c>
      <c r="B3" s="80"/>
      <c r="C3" s="80"/>
      <c r="D3" s="81"/>
      <c r="E3" s="38"/>
      <c r="F3" s="38"/>
      <c r="G3" s="38"/>
      <c r="H3" s="38"/>
      <c r="M3" s="90"/>
      <c r="N3" s="90" t="s">
        <v>148</v>
      </c>
    </row>
    <row r="4" ht="19.5" customHeight="1" spans="1:14">
      <c r="A4" s="40" t="s">
        <v>439</v>
      </c>
      <c r="B4" s="47" t="s">
        <v>164</v>
      </c>
      <c r="C4" s="48"/>
      <c r="D4" s="48"/>
      <c r="E4" s="48" t="s">
        <v>440</v>
      </c>
      <c r="F4" s="48"/>
      <c r="G4" s="48"/>
      <c r="H4" s="48"/>
      <c r="I4" s="48"/>
      <c r="J4" s="48"/>
      <c r="K4" s="48"/>
      <c r="L4" s="48"/>
      <c r="M4" s="48"/>
      <c r="N4" s="91"/>
    </row>
    <row r="5" ht="40.5" customHeight="1" spans="1:14">
      <c r="A5" s="42"/>
      <c r="B5" s="82" t="s">
        <v>60</v>
      </c>
      <c r="C5" s="39" t="s">
        <v>63</v>
      </c>
      <c r="D5" s="83" t="s">
        <v>413</v>
      </c>
      <c r="E5" s="43" t="s">
        <v>441</v>
      </c>
      <c r="F5" s="43" t="s">
        <v>442</v>
      </c>
      <c r="G5" s="43" t="s">
        <v>443</v>
      </c>
      <c r="H5" s="43" t="s">
        <v>444</v>
      </c>
      <c r="I5" s="43" t="s">
        <v>445</v>
      </c>
      <c r="J5" s="43" t="s">
        <v>446</v>
      </c>
      <c r="K5" s="43" t="s">
        <v>447</v>
      </c>
      <c r="L5" s="43" t="s">
        <v>448</v>
      </c>
      <c r="M5" s="43" t="s">
        <v>449</v>
      </c>
      <c r="N5" s="92" t="s">
        <v>450</v>
      </c>
    </row>
    <row r="6" ht="19.5" customHeight="1" spans="1:14">
      <c r="A6" s="43">
        <v>1</v>
      </c>
      <c r="B6" s="43">
        <v>2</v>
      </c>
      <c r="C6" s="43">
        <v>3</v>
      </c>
      <c r="D6" s="84">
        <v>4</v>
      </c>
      <c r="E6" s="43">
        <v>5</v>
      </c>
      <c r="F6" s="43">
        <v>6</v>
      </c>
      <c r="G6" s="84">
        <v>7</v>
      </c>
      <c r="H6" s="43">
        <v>8</v>
      </c>
      <c r="I6" s="43">
        <v>9</v>
      </c>
      <c r="J6" s="84">
        <v>10</v>
      </c>
      <c r="K6" s="43">
        <v>11</v>
      </c>
      <c r="L6" s="43">
        <v>12</v>
      </c>
      <c r="M6" s="84">
        <v>13</v>
      </c>
      <c r="N6" s="43">
        <v>14</v>
      </c>
    </row>
    <row r="7" ht="19.5" customHeight="1" spans="1:14">
      <c r="A7" s="76" t="s">
        <v>89</v>
      </c>
      <c r="B7" s="85" t="s">
        <v>89</v>
      </c>
      <c r="C7" s="85" t="s">
        <v>89</v>
      </c>
      <c r="D7" s="86" t="s">
        <v>89</v>
      </c>
      <c r="E7" s="85" t="s">
        <v>89</v>
      </c>
      <c r="F7" s="85" t="s">
        <v>89</v>
      </c>
      <c r="G7" s="85" t="s">
        <v>89</v>
      </c>
      <c r="H7" s="85" t="s">
        <v>89</v>
      </c>
      <c r="I7" s="85" t="s">
        <v>89</v>
      </c>
      <c r="J7" s="85" t="s">
        <v>89</v>
      </c>
      <c r="K7" s="85" t="s">
        <v>89</v>
      </c>
      <c r="L7" s="85" t="s">
        <v>89</v>
      </c>
      <c r="M7" s="85" t="s">
        <v>89</v>
      </c>
      <c r="N7" s="85" t="s">
        <v>89</v>
      </c>
    </row>
    <row r="8" ht="19.5" customHeight="1" spans="1:14">
      <c r="A8" s="87" t="s">
        <v>89</v>
      </c>
      <c r="B8" s="85" t="s">
        <v>89</v>
      </c>
      <c r="C8" s="85" t="s">
        <v>89</v>
      </c>
      <c r="D8" s="86" t="s">
        <v>89</v>
      </c>
      <c r="E8" s="85" t="s">
        <v>89</v>
      </c>
      <c r="F8" s="85" t="s">
        <v>89</v>
      </c>
      <c r="G8" s="85" t="s">
        <v>89</v>
      </c>
      <c r="H8" s="85" t="s">
        <v>89</v>
      </c>
      <c r="I8" s="85" t="s">
        <v>89</v>
      </c>
      <c r="J8" s="85" t="s">
        <v>89</v>
      </c>
      <c r="K8" s="85" t="s">
        <v>89</v>
      </c>
      <c r="L8" s="85" t="s">
        <v>89</v>
      </c>
      <c r="M8" s="85" t="s">
        <v>89</v>
      </c>
      <c r="N8" s="85" t="s">
        <v>89</v>
      </c>
    </row>
    <row r="9" ht="19.5" customHeight="1" spans="1:14">
      <c r="A9" s="88" t="s">
        <v>60</v>
      </c>
      <c r="B9" s="85" t="s">
        <v>89</v>
      </c>
      <c r="C9" s="85" t="s">
        <v>89</v>
      </c>
      <c r="D9" s="86" t="s">
        <v>89</v>
      </c>
      <c r="E9" s="85" t="s">
        <v>89</v>
      </c>
      <c r="F9" s="85" t="s">
        <v>89</v>
      </c>
      <c r="G9" s="85" t="s">
        <v>89</v>
      </c>
      <c r="H9" s="85" t="s">
        <v>89</v>
      </c>
      <c r="I9" s="85" t="s">
        <v>89</v>
      </c>
      <c r="J9" s="85" t="s">
        <v>89</v>
      </c>
      <c r="K9" s="85" t="s">
        <v>89</v>
      </c>
      <c r="L9" s="85" t="s">
        <v>89</v>
      </c>
      <c r="M9" s="85" t="s">
        <v>89</v>
      </c>
      <c r="N9" s="85" t="s">
        <v>89</v>
      </c>
    </row>
    <row r="10" ht="26.25" customHeight="1" spans="1:1">
      <c r="A10" s="32" t="s">
        <v>451</v>
      </c>
    </row>
  </sheetData>
  <mergeCells count="5">
    <mergeCell ref="A2:N2"/>
    <mergeCell ref="A3:H3"/>
    <mergeCell ref="B4:D4"/>
    <mergeCell ref="E4:N4"/>
    <mergeCell ref="A4:A5"/>
  </mergeCells>
  <printOptions horizontalCentered="1"/>
  <pageMargins left="0.984251968503937" right="0.984251968503937" top="0.748031496062992" bottom="0.748031496062992" header="0" footer="0"/>
  <pageSetup paperSize="9" scale="54"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9"/>
  <sheetViews>
    <sheetView topLeftCell="A7" workbookViewId="0">
      <selection activeCell="C16" sqref="C16"/>
    </sheetView>
  </sheetViews>
  <sheetFormatPr defaultColWidth="10.6666666666667" defaultRowHeight="12" customHeight="1"/>
  <cols>
    <col min="1" max="1" width="33.1666666666667" style="53" customWidth="1"/>
    <col min="2" max="2" width="18" style="3" customWidth="1"/>
    <col min="3" max="3" width="27" style="53" customWidth="1"/>
    <col min="4" max="4" width="20.6666666666667" style="53" customWidth="1"/>
    <col min="5" max="5" width="22.6666666666667" style="53" customWidth="1"/>
    <col min="6" max="6" width="23.8333333333333" style="53" customWidth="1"/>
    <col min="7" max="7" width="10.3333333333333" style="2" customWidth="1"/>
    <col min="8" max="8" width="18.6666666666667" style="53" customWidth="1"/>
    <col min="9" max="9" width="9.83333333333333" style="2" customWidth="1"/>
    <col min="10" max="10" width="16.8333333333333" style="2" customWidth="1"/>
    <col min="11" max="11" width="24.6666666666667" style="3" customWidth="1"/>
    <col min="12" max="12" width="10.6666666666667" style="3" customWidth="1"/>
    <col min="13" max="16384" width="10.6666666666667" style="3"/>
  </cols>
  <sheetData>
    <row r="1" ht="15.75" customHeight="1" spans="11:11">
      <c r="K1" s="77" t="s">
        <v>452</v>
      </c>
    </row>
    <row r="2" s="67" customFormat="1" ht="45" customHeight="1" spans="1:11">
      <c r="A2" s="34" t="s">
        <v>453</v>
      </c>
      <c r="B2" s="69"/>
      <c r="C2" s="70"/>
      <c r="D2" s="70"/>
      <c r="E2" s="70"/>
      <c r="F2" s="70"/>
      <c r="G2" s="69"/>
      <c r="H2" s="70"/>
      <c r="I2" s="69"/>
      <c r="J2" s="69"/>
      <c r="K2" s="69"/>
    </row>
    <row r="3" s="68" customFormat="1" ht="15.75" customHeight="1" spans="1:11">
      <c r="A3" s="10" t="s">
        <v>2</v>
      </c>
      <c r="B3" s="71"/>
      <c r="C3" s="72"/>
      <c r="D3" s="72"/>
      <c r="E3" s="72"/>
      <c r="F3" s="72"/>
      <c r="G3" s="71"/>
      <c r="H3" s="72"/>
      <c r="I3" s="71"/>
      <c r="J3" s="71"/>
      <c r="K3" s="71"/>
    </row>
    <row r="4" ht="60" customHeight="1" spans="1:11">
      <c r="A4" s="62" t="s">
        <v>288</v>
      </c>
      <c r="B4" s="21" t="s">
        <v>158</v>
      </c>
      <c r="C4" s="62" t="s">
        <v>289</v>
      </c>
      <c r="D4" s="62" t="s">
        <v>290</v>
      </c>
      <c r="E4" s="62" t="s">
        <v>291</v>
      </c>
      <c r="F4" s="62" t="s">
        <v>292</v>
      </c>
      <c r="G4" s="20" t="s">
        <v>293</v>
      </c>
      <c r="H4" s="62" t="s">
        <v>294</v>
      </c>
      <c r="I4" s="20" t="s">
        <v>295</v>
      </c>
      <c r="J4" s="20" t="s">
        <v>296</v>
      </c>
      <c r="K4" s="21" t="s">
        <v>297</v>
      </c>
    </row>
    <row r="5" ht="15" customHeight="1" spans="1:11">
      <c r="A5" s="43">
        <v>1</v>
      </c>
      <c r="B5" s="21">
        <v>2</v>
      </c>
      <c r="C5" s="43">
        <v>3</v>
      </c>
      <c r="D5" s="21">
        <v>4</v>
      </c>
      <c r="E5" s="43">
        <v>5</v>
      </c>
      <c r="F5" s="21">
        <v>6</v>
      </c>
      <c r="G5" s="43">
        <v>7</v>
      </c>
      <c r="H5" s="21">
        <v>8</v>
      </c>
      <c r="I5" s="43">
        <v>9</v>
      </c>
      <c r="J5" s="21">
        <v>10</v>
      </c>
      <c r="K5" s="21">
        <v>11</v>
      </c>
    </row>
    <row r="6" ht="28.5" customHeight="1" spans="1:11">
      <c r="A6" s="73" t="s">
        <v>89</v>
      </c>
      <c r="B6" s="74"/>
      <c r="C6" s="75"/>
      <c r="D6" s="75"/>
      <c r="E6" s="75"/>
      <c r="F6" s="75"/>
      <c r="G6" s="74"/>
      <c r="H6" s="75"/>
      <c r="I6" s="74"/>
      <c r="J6" s="74"/>
      <c r="K6" s="74"/>
    </row>
    <row r="7" ht="156.75" customHeight="1" spans="1:11">
      <c r="A7" s="73" t="s">
        <v>89</v>
      </c>
      <c r="B7" s="26" t="s">
        <v>89</v>
      </c>
      <c r="C7" s="76" t="s">
        <v>89</v>
      </c>
      <c r="D7" s="75"/>
      <c r="E7" s="75"/>
      <c r="F7" s="75"/>
      <c r="G7" s="74"/>
      <c r="H7" s="75"/>
      <c r="I7" s="74"/>
      <c r="J7" s="74"/>
      <c r="K7" s="74"/>
    </row>
    <row r="8" ht="27.75" customHeight="1" spans="1:11">
      <c r="A8" s="75"/>
      <c r="B8" s="74"/>
      <c r="C8" s="75"/>
      <c r="D8" s="73" t="s">
        <v>89</v>
      </c>
      <c r="E8" s="73" t="s">
        <v>89</v>
      </c>
      <c r="F8" s="73" t="s">
        <v>89</v>
      </c>
      <c r="G8" s="74" t="s">
        <v>89</v>
      </c>
      <c r="H8" s="73" t="s">
        <v>89</v>
      </c>
      <c r="I8" s="74" t="s">
        <v>89</v>
      </c>
      <c r="J8" s="74" t="s">
        <v>89</v>
      </c>
      <c r="K8" s="26" t="s">
        <v>89</v>
      </c>
    </row>
    <row r="9" ht="26.25" customHeight="1" spans="1:1">
      <c r="A9" s="53" t="s">
        <v>454</v>
      </c>
    </row>
  </sheetData>
  <mergeCells count="1">
    <mergeCell ref="A2:K2"/>
  </mergeCells>
  <printOptions horizontalCentered="1"/>
  <pageMargins left="0.393700787401575" right="0.393700787401575" top="0.511811023622047" bottom="0.511811023622047" header="0.31496062992126" footer="0.31496062992126"/>
  <pageSetup paperSize="9" scale="7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
    </sheetView>
  </sheetViews>
  <sheetFormatPr defaultColWidth="10.6666666666667" defaultRowHeight="12" customHeight="1" outlineLevelCol="7"/>
  <cols>
    <col min="1" max="1" width="33.8333333333333" style="53" customWidth="1"/>
    <col min="2" max="3" width="39.1666666666667" style="53" customWidth="1"/>
    <col min="4" max="4" width="24" style="53" customWidth="1"/>
    <col min="5" max="5" width="10" style="53" customWidth="1"/>
    <col min="6" max="6" width="12" style="53" customWidth="1"/>
    <col min="7" max="8" width="19.1666666666667" style="53" customWidth="1"/>
    <col min="9" max="9" width="10.6666666666667" style="2" customWidth="1"/>
    <col min="10" max="16384" width="10.6666666666667" style="2"/>
  </cols>
  <sheetData>
    <row r="1" ht="14.25" customHeight="1" spans="8:8">
      <c r="H1" s="51" t="s">
        <v>455</v>
      </c>
    </row>
    <row r="2" ht="45" customHeight="1" spans="1:8">
      <c r="A2" s="54" t="s">
        <v>456</v>
      </c>
      <c r="B2" s="35"/>
      <c r="C2" s="35"/>
      <c r="D2" s="35"/>
      <c r="E2" s="35"/>
      <c r="F2" s="35"/>
      <c r="G2" s="35"/>
      <c r="H2" s="35"/>
    </row>
    <row r="3" ht="13.5" customHeight="1" spans="1:8">
      <c r="A3" s="55" t="s">
        <v>2</v>
      </c>
      <c r="B3" s="56"/>
      <c r="C3" s="57"/>
      <c r="H3" s="58" t="s">
        <v>148</v>
      </c>
    </row>
    <row r="4" ht="18" customHeight="1" spans="1:8">
      <c r="A4" s="39" t="s">
        <v>399</v>
      </c>
      <c r="B4" s="39" t="s">
        <v>457</v>
      </c>
      <c r="C4" s="39" t="s">
        <v>458</v>
      </c>
      <c r="D4" s="39" t="s">
        <v>459</v>
      </c>
      <c r="E4" s="39" t="s">
        <v>407</v>
      </c>
      <c r="F4" s="59" t="s">
        <v>460</v>
      </c>
      <c r="G4" s="52"/>
      <c r="H4" s="60"/>
    </row>
    <row r="5" ht="18" customHeight="1" spans="1:8">
      <c r="A5" s="61"/>
      <c r="B5" s="61"/>
      <c r="C5" s="61"/>
      <c r="D5" s="61"/>
      <c r="E5" s="61"/>
      <c r="F5" s="62" t="s">
        <v>408</v>
      </c>
      <c r="G5" s="62" t="s">
        <v>461</v>
      </c>
      <c r="H5" s="62" t="s">
        <v>462</v>
      </c>
    </row>
    <row r="6" ht="21" customHeight="1" spans="1:8">
      <c r="A6" s="63">
        <v>1</v>
      </c>
      <c r="B6" s="63">
        <v>2</v>
      </c>
      <c r="C6" s="63">
        <v>3</v>
      </c>
      <c r="D6" s="63">
        <v>4</v>
      </c>
      <c r="E6" s="63">
        <v>5</v>
      </c>
      <c r="F6" s="63">
        <v>6</v>
      </c>
      <c r="G6" s="63">
        <v>7</v>
      </c>
      <c r="H6" s="63">
        <v>8</v>
      </c>
    </row>
    <row r="7" ht="23.25" customHeight="1" spans="1:8">
      <c r="A7" s="64" t="s">
        <v>89</v>
      </c>
      <c r="B7" s="64"/>
      <c r="C7" s="64"/>
      <c r="D7" s="64"/>
      <c r="E7" s="64"/>
      <c r="F7" s="50" t="s">
        <v>89</v>
      </c>
      <c r="G7" s="50"/>
      <c r="H7" s="50" t="s">
        <v>89</v>
      </c>
    </row>
    <row r="8" ht="23.25" customHeight="1" spans="1:8">
      <c r="A8" s="43"/>
      <c r="B8" s="65" t="s">
        <v>89</v>
      </c>
      <c r="C8" s="65" t="s">
        <v>89</v>
      </c>
      <c r="D8" s="65" t="s">
        <v>89</v>
      </c>
      <c r="E8" s="60" t="s">
        <v>89</v>
      </c>
      <c r="F8" s="50" t="s">
        <v>89</v>
      </c>
      <c r="G8" s="50" t="s">
        <v>89</v>
      </c>
      <c r="H8" s="50" t="s">
        <v>89</v>
      </c>
    </row>
    <row r="9" ht="23.25" customHeight="1" spans="1:8">
      <c r="A9" s="14" t="s">
        <v>60</v>
      </c>
      <c r="B9" s="15"/>
      <c r="C9" s="15"/>
      <c r="D9" s="15"/>
      <c r="E9" s="66"/>
      <c r="F9" s="50" t="s">
        <v>89</v>
      </c>
      <c r="G9" s="50"/>
      <c r="H9" s="50" t="s">
        <v>89</v>
      </c>
    </row>
    <row r="10" ht="19.5" customHeight="1" spans="1:1">
      <c r="A10" s="53" t="s">
        <v>463</v>
      </c>
    </row>
  </sheetData>
  <mergeCells count="9">
    <mergeCell ref="A2:H2"/>
    <mergeCell ref="A3:C3"/>
    <mergeCell ref="F4:H4"/>
    <mergeCell ref="A9:E9"/>
    <mergeCell ref="A4:A5"/>
    <mergeCell ref="B4:B5"/>
    <mergeCell ref="C4:C5"/>
    <mergeCell ref="D4:D5"/>
    <mergeCell ref="E4:E5"/>
  </mergeCells>
  <pageMargins left="0.354330708661417" right="0.118110236220472" top="0.275590551181102" bottom="0.275590551181102" header="0" footer="0"/>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J18" sqref="J18"/>
    </sheetView>
  </sheetViews>
  <sheetFormatPr defaultColWidth="10.6666666666667" defaultRowHeight="14.25" customHeight="1"/>
  <cols>
    <col min="1" max="11" width="17.5" style="32" customWidth="1"/>
    <col min="12" max="12" width="10.6666666666667" style="32" customWidth="1"/>
    <col min="13" max="16384" width="10.6666666666667" style="32"/>
  </cols>
  <sheetData>
    <row r="1" ht="15.75" customHeight="1" spans="1:11">
      <c r="A1" s="33"/>
      <c r="B1" s="33"/>
      <c r="C1" s="33"/>
      <c r="D1" s="33"/>
      <c r="E1" s="33"/>
      <c r="F1" s="33"/>
      <c r="G1" s="33"/>
      <c r="H1" s="33"/>
      <c r="I1" s="33"/>
      <c r="J1" s="33"/>
      <c r="K1" s="51" t="s">
        <v>464</v>
      </c>
    </row>
    <row r="2" ht="45" customHeight="1" spans="1:11">
      <c r="A2" s="34" t="s">
        <v>465</v>
      </c>
      <c r="B2" s="35"/>
      <c r="C2" s="35"/>
      <c r="D2" s="35"/>
      <c r="E2" s="35"/>
      <c r="F2" s="35"/>
      <c r="G2" s="35"/>
      <c r="H2" s="35"/>
      <c r="I2" s="35"/>
      <c r="J2" s="35"/>
      <c r="K2" s="35"/>
    </row>
    <row r="3" ht="15" customHeight="1" spans="1:11">
      <c r="A3" s="36" t="s">
        <v>2</v>
      </c>
      <c r="B3" s="37"/>
      <c r="C3" s="38"/>
      <c r="D3" s="38"/>
      <c r="E3" s="38"/>
      <c r="G3" s="38"/>
      <c r="I3" s="38"/>
      <c r="J3" s="38"/>
      <c r="K3" s="51" t="s">
        <v>3</v>
      </c>
    </row>
    <row r="4" ht="17.25" customHeight="1" spans="1:11">
      <c r="A4" s="39" t="s">
        <v>261</v>
      </c>
      <c r="B4" s="39" t="s">
        <v>159</v>
      </c>
      <c r="C4" s="40" t="s">
        <v>157</v>
      </c>
      <c r="D4" s="40" t="s">
        <v>160</v>
      </c>
      <c r="E4" s="40" t="s">
        <v>161</v>
      </c>
      <c r="F4" s="41" t="s">
        <v>262</v>
      </c>
      <c r="G4" s="39" t="s">
        <v>263</v>
      </c>
      <c r="H4" s="40" t="s">
        <v>60</v>
      </c>
      <c r="I4" s="52" t="s">
        <v>466</v>
      </c>
      <c r="J4" s="52"/>
      <c r="K4" s="52"/>
    </row>
    <row r="5" ht="26.25" customHeight="1" spans="1:11">
      <c r="A5" s="42"/>
      <c r="B5" s="42"/>
      <c r="C5" s="42"/>
      <c r="D5" s="42"/>
      <c r="E5" s="42"/>
      <c r="F5" s="42"/>
      <c r="G5" s="42"/>
      <c r="H5" s="42" t="s">
        <v>62</v>
      </c>
      <c r="I5" s="20" t="s">
        <v>63</v>
      </c>
      <c r="J5" s="20" t="s">
        <v>64</v>
      </c>
      <c r="K5" s="20" t="s">
        <v>65</v>
      </c>
    </row>
    <row r="6" ht="16.5" customHeight="1" spans="1:11">
      <c r="A6" s="43">
        <v>1</v>
      </c>
      <c r="B6" s="43">
        <v>2</v>
      </c>
      <c r="C6" s="43">
        <v>3</v>
      </c>
      <c r="D6" s="44">
        <v>4</v>
      </c>
      <c r="E6" s="44">
        <v>5</v>
      </c>
      <c r="F6" s="44">
        <v>6</v>
      </c>
      <c r="G6" s="44">
        <v>7</v>
      </c>
      <c r="H6" s="44">
        <v>8</v>
      </c>
      <c r="I6" s="44">
        <v>9</v>
      </c>
      <c r="J6" s="44">
        <v>10</v>
      </c>
      <c r="K6" s="44">
        <v>11</v>
      </c>
    </row>
    <row r="7" customHeight="1" spans="1:11">
      <c r="A7" s="45" t="s">
        <v>89</v>
      </c>
      <c r="B7" s="45" t="s">
        <v>89</v>
      </c>
      <c r="C7" s="45" t="s">
        <v>89</v>
      </c>
      <c r="D7" s="45"/>
      <c r="E7" s="45"/>
      <c r="F7" s="45"/>
      <c r="G7" s="45"/>
      <c r="H7" s="46" t="s">
        <v>89</v>
      </c>
      <c r="I7" s="46" t="s">
        <v>89</v>
      </c>
      <c r="J7" s="46" t="s">
        <v>89</v>
      </c>
      <c r="K7" s="46" t="s">
        <v>89</v>
      </c>
    </row>
    <row r="8" customHeight="1" spans="1:11">
      <c r="A8" s="45"/>
      <c r="B8" s="45"/>
      <c r="C8" s="45"/>
      <c r="D8" s="45" t="s">
        <v>89</v>
      </c>
      <c r="E8" s="45" t="s">
        <v>89</v>
      </c>
      <c r="F8" s="45" t="s">
        <v>89</v>
      </c>
      <c r="G8" s="45" t="s">
        <v>89</v>
      </c>
      <c r="H8" s="46" t="s">
        <v>89</v>
      </c>
      <c r="I8" s="46" t="s">
        <v>89</v>
      </c>
      <c r="J8" s="46" t="s">
        <v>89</v>
      </c>
      <c r="K8" s="46" t="s">
        <v>89</v>
      </c>
    </row>
    <row r="9" customHeight="1" spans="1:11">
      <c r="A9" s="47" t="s">
        <v>60</v>
      </c>
      <c r="B9" s="48"/>
      <c r="C9" s="48"/>
      <c r="D9" s="48"/>
      <c r="E9" s="48"/>
      <c r="F9" s="48"/>
      <c r="G9" s="49"/>
      <c r="H9" s="50" t="s">
        <v>89</v>
      </c>
      <c r="I9" s="50" t="s">
        <v>89</v>
      </c>
      <c r="J9" s="50" t="s">
        <v>89</v>
      </c>
      <c r="K9" s="50" t="s">
        <v>89</v>
      </c>
    </row>
    <row r="10" ht="20.25" customHeight="1" spans="1:1">
      <c r="A10" s="32" t="s">
        <v>467</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9"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7"/>
  <sheetViews>
    <sheetView showGridLines="0" tabSelected="1" workbookViewId="0">
      <selection activeCell="A3" sqref="A3:B3"/>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8" width="10" style="3" customWidth="1"/>
    <col min="9" max="16384" width="10" style="3"/>
  </cols>
  <sheetData>
    <row r="1" ht="15" customHeight="1" spans="1:7">
      <c r="A1" s="4"/>
      <c r="G1" s="5" t="s">
        <v>468</v>
      </c>
    </row>
    <row r="2" ht="45" customHeight="1" spans="1:7">
      <c r="A2" s="6" t="s">
        <v>469</v>
      </c>
      <c r="B2" s="7"/>
      <c r="C2" s="7"/>
      <c r="D2" s="7"/>
      <c r="E2" s="8"/>
      <c r="F2" s="8"/>
      <c r="G2" s="7"/>
    </row>
    <row r="3" ht="23" customHeight="1" spans="1:7">
      <c r="A3" s="9" t="s">
        <v>2</v>
      </c>
      <c r="B3" s="9"/>
      <c r="C3" s="10"/>
      <c r="D3" s="10"/>
      <c r="G3" s="5" t="s">
        <v>148</v>
      </c>
    </row>
    <row r="4" ht="45" customHeight="1" spans="1:7">
      <c r="A4" s="11" t="s">
        <v>157</v>
      </c>
      <c r="B4" s="11" t="s">
        <v>261</v>
      </c>
      <c r="C4" s="12" t="s">
        <v>159</v>
      </c>
      <c r="D4" s="13" t="s">
        <v>470</v>
      </c>
      <c r="E4" s="14" t="s">
        <v>63</v>
      </c>
      <c r="F4" s="15"/>
      <c r="G4" s="16"/>
    </row>
    <row r="5" ht="45" customHeight="1" spans="1:7">
      <c r="A5" s="11"/>
      <c r="B5" s="17"/>
      <c r="C5" s="18"/>
      <c r="D5" s="19"/>
      <c r="E5" s="20" t="s">
        <v>471</v>
      </c>
      <c r="F5" s="20" t="s">
        <v>472</v>
      </c>
      <c r="G5" s="20" t="s">
        <v>473</v>
      </c>
    </row>
    <row r="6" ht="15" customHeight="1" spans="1:7">
      <c r="A6" s="19">
        <v>1</v>
      </c>
      <c r="B6" s="19">
        <v>2</v>
      </c>
      <c r="C6" s="21">
        <v>3</v>
      </c>
      <c r="D6" s="21">
        <v>4</v>
      </c>
      <c r="E6" s="21">
        <v>5</v>
      </c>
      <c r="F6" s="21">
        <v>6</v>
      </c>
      <c r="G6" s="21">
        <v>7</v>
      </c>
    </row>
    <row r="7" ht="30" customHeight="1" spans="1:7">
      <c r="A7" s="22" t="s">
        <v>74</v>
      </c>
      <c r="B7" s="23"/>
      <c r="C7" s="23"/>
      <c r="D7" s="23"/>
      <c r="E7" s="24">
        <v>475000</v>
      </c>
      <c r="F7" s="24">
        <v>612000</v>
      </c>
      <c r="G7" s="25">
        <v>652000</v>
      </c>
    </row>
    <row r="8" ht="30" customHeight="1" spans="1:7">
      <c r="A8" s="22"/>
      <c r="B8" s="26" t="s">
        <v>267</v>
      </c>
      <c r="C8" s="26" t="s">
        <v>280</v>
      </c>
      <c r="D8" s="23" t="s">
        <v>474</v>
      </c>
      <c r="E8" s="25">
        <v>118000</v>
      </c>
      <c r="F8" s="25">
        <v>180000</v>
      </c>
      <c r="G8" s="25">
        <v>190000</v>
      </c>
    </row>
    <row r="9" ht="30" customHeight="1" spans="1:7">
      <c r="A9" s="27"/>
      <c r="B9" s="26" t="s">
        <v>267</v>
      </c>
      <c r="C9" s="26" t="s">
        <v>272</v>
      </c>
      <c r="D9" s="23" t="s">
        <v>474</v>
      </c>
      <c r="E9" s="25">
        <v>6000</v>
      </c>
      <c r="F9" s="25">
        <v>6000</v>
      </c>
      <c r="G9" s="25">
        <v>6000</v>
      </c>
    </row>
    <row r="10" ht="30" customHeight="1" spans="1:7">
      <c r="A10" s="27"/>
      <c r="B10" s="26" t="s">
        <v>267</v>
      </c>
      <c r="C10" s="26" t="s">
        <v>274</v>
      </c>
      <c r="D10" s="23" t="s">
        <v>474</v>
      </c>
      <c r="E10" s="25">
        <v>70000</v>
      </c>
      <c r="F10" s="25">
        <v>120000</v>
      </c>
      <c r="G10" s="25">
        <v>140000</v>
      </c>
    </row>
    <row r="11" ht="30" customHeight="1" spans="1:7">
      <c r="A11" s="27"/>
      <c r="B11" s="26" t="s">
        <v>267</v>
      </c>
      <c r="C11" s="26" t="s">
        <v>284</v>
      </c>
      <c r="D11" s="23" t="s">
        <v>474</v>
      </c>
      <c r="E11" s="25">
        <v>6000</v>
      </c>
      <c r="F11" s="25">
        <v>6000</v>
      </c>
      <c r="G11" s="25">
        <v>6000</v>
      </c>
    </row>
    <row r="12" ht="30" customHeight="1" spans="1:7">
      <c r="A12" s="27"/>
      <c r="B12" s="26" t="s">
        <v>267</v>
      </c>
      <c r="C12" s="26" t="s">
        <v>266</v>
      </c>
      <c r="D12" s="23" t="s">
        <v>474</v>
      </c>
      <c r="E12" s="25">
        <v>193000</v>
      </c>
      <c r="F12" s="25">
        <v>200000</v>
      </c>
      <c r="G12" s="25">
        <v>210000</v>
      </c>
    </row>
    <row r="13" ht="30" customHeight="1" spans="1:7">
      <c r="A13" s="27"/>
      <c r="B13" s="26" t="s">
        <v>267</v>
      </c>
      <c r="C13" s="26" t="s">
        <v>276</v>
      </c>
      <c r="D13" s="23" t="s">
        <v>474</v>
      </c>
      <c r="E13" s="25">
        <v>82000</v>
      </c>
      <c r="F13" s="25">
        <v>100000</v>
      </c>
      <c r="G13" s="25">
        <v>100000</v>
      </c>
    </row>
    <row r="14" ht="30" customHeight="1" spans="1:7">
      <c r="A14" s="28" t="s">
        <v>60</v>
      </c>
      <c r="B14" s="29"/>
      <c r="C14" s="29"/>
      <c r="D14" s="30"/>
      <c r="E14" s="25">
        <v>475000</v>
      </c>
      <c r="F14" s="25">
        <v>612000</v>
      </c>
      <c r="G14" s="25">
        <v>652000</v>
      </c>
    </row>
    <row r="17" customHeight="1" spans="6:7">
      <c r="F17" s="31"/>
      <c r="G17" s="31"/>
    </row>
  </sheetData>
  <mergeCells count="8">
    <mergeCell ref="A2:G2"/>
    <mergeCell ref="A3:B3"/>
    <mergeCell ref="E4:G4"/>
    <mergeCell ref="A14:D14"/>
    <mergeCell ref="A4:A5"/>
    <mergeCell ref="B4:B5"/>
    <mergeCell ref="C4:C5"/>
    <mergeCell ref="D4:D5"/>
  </mergeCells>
  <pageMargins left="0.196850393700787" right="0.196850393700787" top="0.196850393700787" bottom="0.196850393700787" header="0.196850393700787" footer="0.196850393700787"/>
  <pageSetup paperSize="1" scale="8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B8" sqref="B8"/>
    </sheetView>
  </sheetViews>
  <sheetFormatPr defaultColWidth="9.33333333333333" defaultRowHeight="14.25" customHeight="1"/>
  <cols>
    <col min="1" max="1" width="24.6666666666667" style="32" customWidth="1"/>
    <col min="2" max="2" width="39.1666666666667" style="32" customWidth="1"/>
    <col min="3" max="8" width="14.6666666666667" style="32" customWidth="1"/>
    <col min="9" max="9" width="13.6666666666667" style="2" customWidth="1"/>
    <col min="10" max="14" width="14.6666666666667" style="32"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32" customWidth="1"/>
    <col min="21" max="21" width="9.33333333333333" style="2" customWidth="1"/>
    <col min="22" max="16384" width="9.33333333333333" style="2"/>
  </cols>
  <sheetData>
    <row r="1" customHeight="1" spans="1:20">
      <c r="A1" s="33"/>
      <c r="B1" s="33"/>
      <c r="C1" s="33"/>
      <c r="D1" s="33"/>
      <c r="E1" s="33"/>
      <c r="F1" s="33"/>
      <c r="G1" s="33"/>
      <c r="H1" s="33"/>
      <c r="I1" s="177"/>
      <c r="J1" s="33"/>
      <c r="K1" s="33"/>
      <c r="L1" s="33"/>
      <c r="M1" s="33"/>
      <c r="N1" s="33"/>
      <c r="O1" s="177"/>
      <c r="P1" s="177"/>
      <c r="Q1" s="177"/>
      <c r="R1" s="177"/>
      <c r="S1" s="235" t="s">
        <v>55</v>
      </c>
      <c r="T1" s="236" t="s">
        <v>55</v>
      </c>
    </row>
    <row r="2" ht="45" customHeight="1" spans="1:20">
      <c r="A2" s="178" t="s">
        <v>56</v>
      </c>
      <c r="B2" s="35"/>
      <c r="C2" s="35"/>
      <c r="D2" s="35"/>
      <c r="E2" s="35"/>
      <c r="F2" s="35"/>
      <c r="G2" s="35"/>
      <c r="H2" s="35"/>
      <c r="I2" s="89"/>
      <c r="J2" s="35"/>
      <c r="K2" s="35"/>
      <c r="L2" s="35"/>
      <c r="M2" s="35"/>
      <c r="N2" s="35"/>
      <c r="O2" s="89"/>
      <c r="P2" s="89"/>
      <c r="Q2" s="89"/>
      <c r="R2" s="89"/>
      <c r="S2" s="35"/>
      <c r="T2" s="89"/>
    </row>
    <row r="3" ht="20.25" customHeight="1" spans="1:20">
      <c r="A3" s="55" t="s">
        <v>2</v>
      </c>
      <c r="B3" s="165"/>
      <c r="C3" s="165"/>
      <c r="D3" s="165"/>
      <c r="E3" s="165"/>
      <c r="F3" s="165"/>
      <c r="G3" s="165"/>
      <c r="H3" s="165"/>
      <c r="I3" s="180"/>
      <c r="J3" s="165"/>
      <c r="K3" s="165"/>
      <c r="L3" s="165"/>
      <c r="M3" s="165"/>
      <c r="N3" s="165"/>
      <c r="O3" s="180"/>
      <c r="P3" s="180"/>
      <c r="Q3" s="180"/>
      <c r="R3" s="180"/>
      <c r="S3" s="235" t="s">
        <v>3</v>
      </c>
      <c r="T3" s="237" t="s">
        <v>57</v>
      </c>
    </row>
    <row r="4" ht="18.75" customHeight="1" spans="1:20">
      <c r="A4" s="101" t="s">
        <v>58</v>
      </c>
      <c r="B4" s="221" t="s">
        <v>59</v>
      </c>
      <c r="C4" s="221" t="s">
        <v>60</v>
      </c>
      <c r="D4" s="15" t="s">
        <v>61</v>
      </c>
      <c r="E4" s="222"/>
      <c r="F4" s="222"/>
      <c r="G4" s="222"/>
      <c r="H4" s="222"/>
      <c r="I4" s="115"/>
      <c r="J4" s="222"/>
      <c r="K4" s="222"/>
      <c r="L4" s="222"/>
      <c r="M4" s="222"/>
      <c r="N4" s="228"/>
      <c r="O4" s="15" t="s">
        <v>51</v>
      </c>
      <c r="P4" s="15"/>
      <c r="Q4" s="15"/>
      <c r="R4" s="15"/>
      <c r="S4" s="222"/>
      <c r="T4" s="66"/>
    </row>
    <row r="5" ht="24.75" customHeight="1" spans="1:20">
      <c r="A5" s="223"/>
      <c r="B5" s="224"/>
      <c r="C5" s="224"/>
      <c r="D5" s="224" t="s">
        <v>62</v>
      </c>
      <c r="E5" s="224" t="s">
        <v>63</v>
      </c>
      <c r="F5" s="224" t="s">
        <v>64</v>
      </c>
      <c r="G5" s="224" t="s">
        <v>65</v>
      </c>
      <c r="H5" s="224" t="s">
        <v>66</v>
      </c>
      <c r="I5" s="229" t="s">
        <v>67</v>
      </c>
      <c r="J5" s="230"/>
      <c r="K5" s="230"/>
      <c r="L5" s="230"/>
      <c r="M5" s="230"/>
      <c r="N5" s="231"/>
      <c r="O5" s="232" t="s">
        <v>62</v>
      </c>
      <c r="P5" s="232" t="s">
        <v>63</v>
      </c>
      <c r="Q5" s="101" t="s">
        <v>64</v>
      </c>
      <c r="R5" s="221" t="s">
        <v>65</v>
      </c>
      <c r="S5" s="238" t="s">
        <v>66</v>
      </c>
      <c r="T5" s="221" t="s">
        <v>67</v>
      </c>
    </row>
    <row r="6" ht="24.75" customHeight="1" spans="1:20">
      <c r="A6" s="42"/>
      <c r="B6" s="169"/>
      <c r="C6" s="169"/>
      <c r="D6" s="169"/>
      <c r="E6" s="169"/>
      <c r="F6" s="169"/>
      <c r="G6" s="169"/>
      <c r="H6" s="169"/>
      <c r="I6" s="21" t="s">
        <v>62</v>
      </c>
      <c r="J6" s="233" t="s">
        <v>68</v>
      </c>
      <c r="K6" s="233" t="s">
        <v>69</v>
      </c>
      <c r="L6" s="233" t="s">
        <v>70</v>
      </c>
      <c r="M6" s="233" t="s">
        <v>71</v>
      </c>
      <c r="N6" s="233" t="s">
        <v>72</v>
      </c>
      <c r="O6" s="234"/>
      <c r="P6" s="234"/>
      <c r="Q6" s="19"/>
      <c r="R6" s="234"/>
      <c r="S6" s="169"/>
      <c r="T6" s="169"/>
    </row>
    <row r="7" ht="16.5" customHeight="1" spans="1:20">
      <c r="A7" s="47">
        <v>1</v>
      </c>
      <c r="B7" s="43">
        <v>2</v>
      </c>
      <c r="C7" s="43">
        <v>3</v>
      </c>
      <c r="D7" s="43">
        <v>4</v>
      </c>
      <c r="E7" s="225">
        <v>5</v>
      </c>
      <c r="F7" s="44">
        <v>6</v>
      </c>
      <c r="G7" s="44">
        <v>7</v>
      </c>
      <c r="H7" s="44">
        <v>8</v>
      </c>
      <c r="I7" s="44">
        <v>9</v>
      </c>
      <c r="J7" s="44">
        <v>10</v>
      </c>
      <c r="K7" s="44">
        <v>11</v>
      </c>
      <c r="L7" s="44">
        <v>12</v>
      </c>
      <c r="M7" s="44">
        <v>13</v>
      </c>
      <c r="N7" s="44">
        <v>14</v>
      </c>
      <c r="O7" s="44">
        <v>15</v>
      </c>
      <c r="P7" s="44">
        <v>16</v>
      </c>
      <c r="Q7" s="44">
        <v>17</v>
      </c>
      <c r="R7" s="44">
        <v>18</v>
      </c>
      <c r="S7" s="44">
        <v>19</v>
      </c>
      <c r="T7" s="44">
        <v>20</v>
      </c>
    </row>
    <row r="8" ht="16.5" customHeight="1" spans="1:20">
      <c r="A8" s="76" t="s">
        <v>73</v>
      </c>
      <c r="B8" s="76" t="s">
        <v>74</v>
      </c>
      <c r="C8" s="25">
        <v>4646635.99</v>
      </c>
      <c r="D8" s="24">
        <v>4646635.99</v>
      </c>
      <c r="E8" s="25">
        <v>4646635.99</v>
      </c>
      <c r="F8" s="25"/>
      <c r="G8" s="25"/>
      <c r="H8" s="25"/>
      <c r="I8" s="25"/>
      <c r="J8" s="25"/>
      <c r="K8" s="25"/>
      <c r="L8" s="25"/>
      <c r="M8" s="25"/>
      <c r="N8" s="25"/>
      <c r="O8" s="85"/>
      <c r="P8" s="85"/>
      <c r="Q8" s="239"/>
      <c r="R8" s="240"/>
      <c r="S8" s="241"/>
      <c r="T8" s="240"/>
    </row>
    <row r="9" ht="16.5" customHeight="1" spans="1:20">
      <c r="A9" s="226" t="s">
        <v>60</v>
      </c>
      <c r="B9" s="227"/>
      <c r="C9" s="25">
        <v>4646635.99</v>
      </c>
      <c r="D9" s="25">
        <v>4646635.99</v>
      </c>
      <c r="E9" s="25">
        <v>4646635.99</v>
      </c>
      <c r="F9" s="25"/>
      <c r="G9" s="25"/>
      <c r="H9" s="25"/>
      <c r="I9" s="25"/>
      <c r="J9" s="25"/>
      <c r="K9" s="25"/>
      <c r="L9" s="25"/>
      <c r="M9" s="25"/>
      <c r="N9" s="25"/>
      <c r="O9" s="85"/>
      <c r="P9" s="85"/>
      <c r="Q9" s="239"/>
      <c r="R9" s="240"/>
      <c r="S9" s="240"/>
      <c r="T9" s="240"/>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9"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5"/>
  <sheetViews>
    <sheetView topLeftCell="F1" workbookViewId="0">
      <selection activeCell="E25" sqref="E25"/>
    </sheetView>
  </sheetViews>
  <sheetFormatPr defaultColWidth="10.6666666666667" defaultRowHeight="14.25" customHeight="1"/>
  <cols>
    <col min="1" max="1" width="16.6666666666667" style="32" customWidth="1"/>
    <col min="2" max="2" width="44" style="32" customWidth="1"/>
    <col min="3" max="3" width="22" style="32" customWidth="1"/>
    <col min="4" max="6" width="21.8333333333333" style="32" customWidth="1"/>
    <col min="7" max="15" width="22" style="32" customWidth="1"/>
    <col min="16" max="16" width="10.6666666666667" style="32" customWidth="1"/>
    <col min="17" max="16384" width="10.6666666666667" style="32"/>
  </cols>
  <sheetData>
    <row r="1" ht="15.75" customHeight="1" spans="1:15">
      <c r="A1" s="33"/>
      <c r="B1" s="33"/>
      <c r="C1" s="33"/>
      <c r="D1" s="33"/>
      <c r="E1" s="33"/>
      <c r="F1" s="33"/>
      <c r="G1" s="33"/>
      <c r="H1" s="33"/>
      <c r="I1" s="33"/>
      <c r="J1" s="33"/>
      <c r="K1" s="33"/>
      <c r="L1" s="33"/>
      <c r="M1" s="33"/>
      <c r="N1" s="33"/>
      <c r="O1" s="51" t="s">
        <v>75</v>
      </c>
    </row>
    <row r="2" ht="45" customHeight="1" spans="1:15">
      <c r="A2" s="35" t="s">
        <v>76</v>
      </c>
      <c r="B2" s="35"/>
      <c r="C2" s="35"/>
      <c r="D2" s="35"/>
      <c r="E2" s="35"/>
      <c r="F2" s="35"/>
      <c r="G2" s="35"/>
      <c r="H2" s="35"/>
      <c r="I2" s="35"/>
      <c r="J2" s="35"/>
      <c r="K2" s="35"/>
      <c r="L2" s="35"/>
      <c r="M2" s="35"/>
      <c r="N2" s="35"/>
      <c r="O2" s="35"/>
    </row>
    <row r="3" ht="15" customHeight="1" spans="1:15">
      <c r="A3" s="36" t="s">
        <v>2</v>
      </c>
      <c r="B3" s="213"/>
      <c r="C3" s="80"/>
      <c r="D3" s="165"/>
      <c r="E3" s="80"/>
      <c r="F3" s="80"/>
      <c r="G3" s="165"/>
      <c r="H3" s="165"/>
      <c r="I3" s="80"/>
      <c r="J3" s="165"/>
      <c r="K3" s="80"/>
      <c r="L3" s="80"/>
      <c r="M3" s="165"/>
      <c r="N3" s="165"/>
      <c r="O3" s="51" t="s">
        <v>3</v>
      </c>
    </row>
    <row r="4" ht="17.25" customHeight="1" spans="1:15">
      <c r="A4" s="39" t="s">
        <v>77</v>
      </c>
      <c r="B4" s="39" t="s">
        <v>78</v>
      </c>
      <c r="C4" s="40" t="s">
        <v>60</v>
      </c>
      <c r="D4" s="47" t="s">
        <v>63</v>
      </c>
      <c r="E4" s="48"/>
      <c r="F4" s="49"/>
      <c r="G4" s="41" t="s">
        <v>64</v>
      </c>
      <c r="H4" s="40" t="s">
        <v>65</v>
      </c>
      <c r="I4" s="39" t="s">
        <v>79</v>
      </c>
      <c r="J4" s="47" t="s">
        <v>67</v>
      </c>
      <c r="K4" s="52"/>
      <c r="L4" s="52"/>
      <c r="M4" s="52"/>
      <c r="N4" s="52"/>
      <c r="O4" s="60"/>
    </row>
    <row r="5" ht="26.25" customHeight="1" spans="1:15">
      <c r="A5" s="42"/>
      <c r="B5" s="42"/>
      <c r="C5" s="42"/>
      <c r="D5" s="43" t="s">
        <v>62</v>
      </c>
      <c r="E5" s="214" t="s">
        <v>80</v>
      </c>
      <c r="F5" s="214" t="s">
        <v>81</v>
      </c>
      <c r="G5" s="42"/>
      <c r="H5" s="42"/>
      <c r="I5" s="42"/>
      <c r="J5" s="43" t="s">
        <v>62</v>
      </c>
      <c r="K5" s="20" t="s">
        <v>82</v>
      </c>
      <c r="L5" s="20" t="s">
        <v>83</v>
      </c>
      <c r="M5" s="20" t="s">
        <v>84</v>
      </c>
      <c r="N5" s="20" t="s">
        <v>85</v>
      </c>
      <c r="O5" s="20" t="s">
        <v>86</v>
      </c>
    </row>
    <row r="6" ht="16.5" customHeight="1" spans="1:15">
      <c r="A6" s="43">
        <v>1</v>
      </c>
      <c r="B6" s="43">
        <v>2</v>
      </c>
      <c r="C6" s="43">
        <v>3</v>
      </c>
      <c r="D6" s="43">
        <v>4</v>
      </c>
      <c r="E6" s="214">
        <v>5</v>
      </c>
      <c r="F6" s="214">
        <v>6</v>
      </c>
      <c r="G6" s="43">
        <v>7</v>
      </c>
      <c r="H6" s="43">
        <v>8</v>
      </c>
      <c r="I6" s="43">
        <v>9</v>
      </c>
      <c r="J6" s="43">
        <v>10</v>
      </c>
      <c r="K6" s="43">
        <v>11</v>
      </c>
      <c r="L6" s="43">
        <v>12</v>
      </c>
      <c r="M6" s="43">
        <v>13</v>
      </c>
      <c r="N6" s="43">
        <v>14</v>
      </c>
      <c r="O6" s="43">
        <v>15</v>
      </c>
    </row>
    <row r="7" ht="20.25" customHeight="1" spans="1:15">
      <c r="A7" s="76" t="s">
        <v>87</v>
      </c>
      <c r="B7" s="76" t="s">
        <v>88</v>
      </c>
      <c r="C7" s="24">
        <v>3235995.6</v>
      </c>
      <c r="D7" s="24">
        <v>3235995.6</v>
      </c>
      <c r="E7" s="215">
        <v>2766995.6</v>
      </c>
      <c r="F7" s="216"/>
      <c r="G7" s="25"/>
      <c r="H7" s="24" t="s">
        <v>89</v>
      </c>
      <c r="I7" s="25"/>
      <c r="J7" s="24"/>
      <c r="K7" s="24"/>
      <c r="L7" s="24"/>
      <c r="M7" s="25"/>
      <c r="N7" s="24"/>
      <c r="O7" s="24"/>
    </row>
    <row r="8" ht="20.25" customHeight="1" spans="1:15">
      <c r="A8" s="76" t="s">
        <v>90</v>
      </c>
      <c r="B8" s="76" t="s">
        <v>91</v>
      </c>
      <c r="C8" s="24">
        <v>3235995.6</v>
      </c>
      <c r="D8" s="24">
        <v>3235995.6</v>
      </c>
      <c r="E8" s="215">
        <v>2766995.6</v>
      </c>
      <c r="F8" s="216"/>
      <c r="G8" s="25"/>
      <c r="H8" s="24" t="s">
        <v>89</v>
      </c>
      <c r="I8" s="25"/>
      <c r="J8" s="24"/>
      <c r="K8" s="24"/>
      <c r="L8" s="24"/>
      <c r="M8" s="25"/>
      <c r="N8" s="24"/>
      <c r="O8" s="24"/>
    </row>
    <row r="9" ht="20.25" customHeight="1" spans="1:15">
      <c r="A9" s="76" t="s">
        <v>92</v>
      </c>
      <c r="B9" s="76" t="s">
        <v>93</v>
      </c>
      <c r="C9" s="24">
        <v>2766995.6</v>
      </c>
      <c r="D9" s="24">
        <v>2766995.6</v>
      </c>
      <c r="E9" s="215">
        <v>2766995.6</v>
      </c>
      <c r="F9" s="216"/>
      <c r="G9" s="25"/>
      <c r="H9" s="24"/>
      <c r="I9" s="25"/>
      <c r="J9" s="24"/>
      <c r="K9" s="24"/>
      <c r="L9" s="24"/>
      <c r="M9" s="25"/>
      <c r="N9" s="24"/>
      <c r="O9" s="24"/>
    </row>
    <row r="10" s="32" customFormat="1" ht="20.25" customHeight="1" spans="1:15">
      <c r="A10" s="217" t="s">
        <v>94</v>
      </c>
      <c r="B10" s="217" t="s">
        <v>95</v>
      </c>
      <c r="C10" s="215">
        <v>469000</v>
      </c>
      <c r="D10" s="215">
        <v>469000</v>
      </c>
      <c r="E10" s="215"/>
      <c r="F10" s="215">
        <v>469000</v>
      </c>
      <c r="G10" s="218"/>
      <c r="H10" s="215"/>
      <c r="I10" s="218"/>
      <c r="J10" s="215"/>
      <c r="K10" s="215"/>
      <c r="L10" s="215"/>
      <c r="M10" s="218"/>
      <c r="N10" s="215"/>
      <c r="O10" s="215"/>
    </row>
    <row r="11" ht="20.25" customHeight="1" spans="1:15">
      <c r="A11" s="76" t="s">
        <v>96</v>
      </c>
      <c r="B11" s="76" t="s">
        <v>97</v>
      </c>
      <c r="C11" s="24">
        <v>931427.35</v>
      </c>
      <c r="D11" s="24">
        <v>931427.35</v>
      </c>
      <c r="E11" s="215">
        <v>925427.35</v>
      </c>
      <c r="F11" s="215">
        <v>6000</v>
      </c>
      <c r="G11" s="25"/>
      <c r="H11" s="24" t="s">
        <v>89</v>
      </c>
      <c r="I11" s="25"/>
      <c r="J11" s="24"/>
      <c r="K11" s="24"/>
      <c r="L11" s="24"/>
      <c r="M11" s="25"/>
      <c r="N11" s="24"/>
      <c r="O11" s="24"/>
    </row>
    <row r="12" ht="20.25" customHeight="1" spans="1:15">
      <c r="A12" s="76" t="s">
        <v>98</v>
      </c>
      <c r="B12" s="76" t="s">
        <v>99</v>
      </c>
      <c r="C12" s="24">
        <v>681727.35</v>
      </c>
      <c r="D12" s="24">
        <v>681727.35</v>
      </c>
      <c r="E12" s="215">
        <v>675727.35</v>
      </c>
      <c r="F12" s="215">
        <v>6000</v>
      </c>
      <c r="G12" s="25"/>
      <c r="H12" s="24" t="s">
        <v>89</v>
      </c>
      <c r="I12" s="25"/>
      <c r="J12" s="24"/>
      <c r="K12" s="24"/>
      <c r="L12" s="24"/>
      <c r="M12" s="25"/>
      <c r="N12" s="24"/>
      <c r="O12" s="24"/>
    </row>
    <row r="13" ht="20.25" customHeight="1" spans="1:15">
      <c r="A13" s="76" t="s">
        <v>100</v>
      </c>
      <c r="B13" s="76" t="s">
        <v>101</v>
      </c>
      <c r="C13" s="24">
        <v>369532.8</v>
      </c>
      <c r="D13" s="24">
        <v>369532.8</v>
      </c>
      <c r="E13" s="215">
        <v>363532.8</v>
      </c>
      <c r="F13" s="215">
        <v>6000</v>
      </c>
      <c r="G13" s="25"/>
      <c r="H13" s="24"/>
      <c r="I13" s="25"/>
      <c r="J13" s="24"/>
      <c r="K13" s="24"/>
      <c r="L13" s="24"/>
      <c r="M13" s="25"/>
      <c r="N13" s="24"/>
      <c r="O13" s="24"/>
    </row>
    <row r="14" ht="20.25" customHeight="1" spans="1:15">
      <c r="A14" s="76" t="s">
        <v>102</v>
      </c>
      <c r="B14" s="76" t="s">
        <v>103</v>
      </c>
      <c r="C14" s="24">
        <v>312194.55</v>
      </c>
      <c r="D14" s="24">
        <v>312194.55</v>
      </c>
      <c r="E14" s="215">
        <v>312194.55</v>
      </c>
      <c r="F14" s="216"/>
      <c r="G14" s="25"/>
      <c r="H14" s="24"/>
      <c r="I14" s="25"/>
      <c r="J14" s="24"/>
      <c r="K14" s="24"/>
      <c r="L14" s="24"/>
      <c r="M14" s="25"/>
      <c r="N14" s="24"/>
      <c r="O14" s="24"/>
    </row>
    <row r="15" ht="20.25" customHeight="1" spans="1:15">
      <c r="A15" s="76" t="s">
        <v>104</v>
      </c>
      <c r="B15" s="76" t="s">
        <v>105</v>
      </c>
      <c r="C15" s="24">
        <v>249700</v>
      </c>
      <c r="D15" s="24">
        <v>249700</v>
      </c>
      <c r="E15" s="215">
        <v>249700</v>
      </c>
      <c r="F15" s="216"/>
      <c r="G15" s="25"/>
      <c r="H15" s="24" t="s">
        <v>89</v>
      </c>
      <c r="I15" s="25"/>
      <c r="J15" s="24"/>
      <c r="K15" s="24"/>
      <c r="L15" s="24"/>
      <c r="M15" s="25"/>
      <c r="N15" s="24"/>
      <c r="O15" s="24"/>
    </row>
    <row r="16" ht="20.25" customHeight="1" spans="1:15">
      <c r="A16" s="76" t="s">
        <v>106</v>
      </c>
      <c r="B16" s="76" t="s">
        <v>107</v>
      </c>
      <c r="C16" s="24">
        <v>249700</v>
      </c>
      <c r="D16" s="24">
        <v>249700</v>
      </c>
      <c r="E16" s="215">
        <v>249700</v>
      </c>
      <c r="F16" s="216"/>
      <c r="G16" s="25"/>
      <c r="H16" s="24"/>
      <c r="I16" s="25"/>
      <c r="J16" s="24"/>
      <c r="K16" s="24"/>
      <c r="L16" s="24"/>
      <c r="M16" s="25"/>
      <c r="N16" s="24"/>
      <c r="O16" s="24"/>
    </row>
    <row r="17" ht="20.25" customHeight="1" spans="1:15">
      <c r="A17" s="76" t="s">
        <v>108</v>
      </c>
      <c r="B17" s="76" t="s">
        <v>109</v>
      </c>
      <c r="C17" s="24">
        <v>219564.72</v>
      </c>
      <c r="D17" s="24">
        <v>219564.72</v>
      </c>
      <c r="E17" s="215">
        <v>219564.72</v>
      </c>
      <c r="F17" s="216"/>
      <c r="G17" s="25"/>
      <c r="H17" s="24" t="s">
        <v>89</v>
      </c>
      <c r="I17" s="25"/>
      <c r="J17" s="24"/>
      <c r="K17" s="24"/>
      <c r="L17" s="24"/>
      <c r="M17" s="25"/>
      <c r="N17" s="24"/>
      <c r="O17" s="24"/>
    </row>
    <row r="18" ht="20.25" customHeight="1" spans="1:15">
      <c r="A18" s="76" t="s">
        <v>110</v>
      </c>
      <c r="B18" s="76" t="s">
        <v>111</v>
      </c>
      <c r="C18" s="24">
        <v>219564.72</v>
      </c>
      <c r="D18" s="24">
        <v>219564.72</v>
      </c>
      <c r="E18" s="215">
        <v>219564.72</v>
      </c>
      <c r="F18" s="216"/>
      <c r="G18" s="25"/>
      <c r="H18" s="24" t="s">
        <v>89</v>
      </c>
      <c r="I18" s="25"/>
      <c r="J18" s="24"/>
      <c r="K18" s="24"/>
      <c r="L18" s="24"/>
      <c r="M18" s="25"/>
      <c r="N18" s="24"/>
      <c r="O18" s="24"/>
    </row>
    <row r="19" ht="20.25" customHeight="1" spans="1:15">
      <c r="A19" s="76" t="s">
        <v>112</v>
      </c>
      <c r="B19" s="76" t="s">
        <v>113</v>
      </c>
      <c r="C19" s="24">
        <v>103779.97</v>
      </c>
      <c r="D19" s="24">
        <v>103779.97</v>
      </c>
      <c r="E19" s="215">
        <v>103779.97</v>
      </c>
      <c r="F19" s="216"/>
      <c r="G19" s="25"/>
      <c r="H19" s="24"/>
      <c r="I19" s="25"/>
      <c r="J19" s="24"/>
      <c r="K19" s="24"/>
      <c r="L19" s="24"/>
      <c r="M19" s="25"/>
      <c r="N19" s="24"/>
      <c r="O19" s="24"/>
    </row>
    <row r="20" ht="20.25" customHeight="1" spans="1:15">
      <c r="A20" s="76" t="s">
        <v>114</v>
      </c>
      <c r="B20" s="76" t="s">
        <v>115</v>
      </c>
      <c r="C20" s="24">
        <v>107724.75</v>
      </c>
      <c r="D20" s="24">
        <v>107724.75</v>
      </c>
      <c r="E20" s="215">
        <v>107724.75</v>
      </c>
      <c r="F20" s="216"/>
      <c r="G20" s="25"/>
      <c r="H20" s="24"/>
      <c r="I20" s="25"/>
      <c r="J20" s="24"/>
      <c r="K20" s="24"/>
      <c r="L20" s="24"/>
      <c r="M20" s="25"/>
      <c r="N20" s="24"/>
      <c r="O20" s="24"/>
    </row>
    <row r="21" ht="20.25" customHeight="1" spans="1:15">
      <c r="A21" s="76" t="s">
        <v>116</v>
      </c>
      <c r="B21" s="76" t="s">
        <v>117</v>
      </c>
      <c r="C21" s="24">
        <v>8060</v>
      </c>
      <c r="D21" s="24">
        <v>8060</v>
      </c>
      <c r="E21" s="215">
        <v>8060</v>
      </c>
      <c r="F21" s="216"/>
      <c r="G21" s="25"/>
      <c r="H21" s="24"/>
      <c r="I21" s="25"/>
      <c r="J21" s="24"/>
      <c r="K21" s="24"/>
      <c r="L21" s="24"/>
      <c r="M21" s="25"/>
      <c r="N21" s="24"/>
      <c r="O21" s="24"/>
    </row>
    <row r="22" ht="20.25" customHeight="1" spans="1:15">
      <c r="A22" s="76" t="s">
        <v>118</v>
      </c>
      <c r="B22" s="76" t="s">
        <v>119</v>
      </c>
      <c r="C22" s="24">
        <v>259648.32</v>
      </c>
      <c r="D22" s="24">
        <v>259648.32</v>
      </c>
      <c r="E22" s="215">
        <v>259648.32</v>
      </c>
      <c r="F22" s="216"/>
      <c r="G22" s="25"/>
      <c r="H22" s="24" t="s">
        <v>89</v>
      </c>
      <c r="I22" s="25"/>
      <c r="J22" s="24"/>
      <c r="K22" s="24"/>
      <c r="L22" s="24"/>
      <c r="M22" s="25"/>
      <c r="N22" s="24"/>
      <c r="O22" s="24"/>
    </row>
    <row r="23" ht="20.25" customHeight="1" spans="1:15">
      <c r="A23" s="76" t="s">
        <v>120</v>
      </c>
      <c r="B23" s="76" t="s">
        <v>121</v>
      </c>
      <c r="C23" s="24">
        <v>259648.32</v>
      </c>
      <c r="D23" s="24">
        <v>259648.32</v>
      </c>
      <c r="E23" s="215">
        <v>259648.32</v>
      </c>
      <c r="F23" s="216"/>
      <c r="G23" s="25"/>
      <c r="H23" s="24" t="s">
        <v>89</v>
      </c>
      <c r="I23" s="25"/>
      <c r="J23" s="24"/>
      <c r="K23" s="24"/>
      <c r="L23" s="24"/>
      <c r="M23" s="25"/>
      <c r="N23" s="24"/>
      <c r="O23" s="24"/>
    </row>
    <row r="24" ht="20.25" customHeight="1" spans="1:15">
      <c r="A24" s="76" t="s">
        <v>122</v>
      </c>
      <c r="B24" s="76" t="s">
        <v>123</v>
      </c>
      <c r="C24" s="24">
        <v>259648.32</v>
      </c>
      <c r="D24" s="24">
        <v>259648.32</v>
      </c>
      <c r="E24" s="215">
        <v>259648.32</v>
      </c>
      <c r="F24" s="216"/>
      <c r="G24" s="25"/>
      <c r="H24" s="24"/>
      <c r="I24" s="25"/>
      <c r="J24" s="24"/>
      <c r="K24" s="24"/>
      <c r="L24" s="24"/>
      <c r="M24" s="25"/>
      <c r="N24" s="24"/>
      <c r="O24" s="24"/>
    </row>
    <row r="25" ht="17.25" customHeight="1" spans="1:15">
      <c r="A25" s="162" t="s">
        <v>124</v>
      </c>
      <c r="B25" s="219" t="s">
        <v>124</v>
      </c>
      <c r="C25" s="24">
        <v>4646635.99</v>
      </c>
      <c r="D25" s="24">
        <v>4646635.99</v>
      </c>
      <c r="E25" s="215">
        <f>E7+E11+E17+E22</f>
        <v>4171635.99</v>
      </c>
      <c r="F25" s="215">
        <f>SUM(F10:F11)</f>
        <v>475000</v>
      </c>
      <c r="G25" s="25"/>
      <c r="H25" s="220" t="s">
        <v>89</v>
      </c>
      <c r="I25" s="24"/>
      <c r="J25" s="24"/>
      <c r="K25" s="24"/>
      <c r="L25" s="24"/>
      <c r="M25" s="24"/>
      <c r="N25" s="24"/>
      <c r="O25" s="24"/>
    </row>
  </sheetData>
  <mergeCells count="11">
    <mergeCell ref="A2:O2"/>
    <mergeCell ref="A3:L3"/>
    <mergeCell ref="D4:F4"/>
    <mergeCell ref="J4:O4"/>
    <mergeCell ref="A25:B25"/>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4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22" workbookViewId="0">
      <selection activeCell="D3" sqref="D3"/>
    </sheetView>
  </sheetViews>
  <sheetFormatPr defaultColWidth="10.6666666666667" defaultRowHeight="14.25" customHeight="1" outlineLevelCol="3"/>
  <cols>
    <col min="1" max="1" width="57.5" style="53" customWidth="1"/>
    <col min="2" max="2" width="45.3333333333333" style="53" customWidth="1"/>
    <col min="3" max="3" width="56.6666666666667" style="53" customWidth="1"/>
    <col min="4" max="4" width="42.5" style="53" customWidth="1"/>
    <col min="5" max="5" width="10.6666666666667" style="2" customWidth="1"/>
    <col min="6" max="16384" width="10.6666666666667" style="2"/>
  </cols>
  <sheetData>
    <row r="1" customHeight="1" spans="1:4">
      <c r="A1" s="57"/>
      <c r="B1" s="57"/>
      <c r="C1" s="57"/>
      <c r="D1" s="51" t="s">
        <v>125</v>
      </c>
    </row>
    <row r="2" ht="45" customHeight="1" spans="1:4">
      <c r="A2" s="34" t="s">
        <v>126</v>
      </c>
      <c r="B2" s="204"/>
      <c r="C2" s="204"/>
      <c r="D2" s="204"/>
    </row>
    <row r="3" ht="17.25" customHeight="1" spans="1:4">
      <c r="A3" s="10" t="s">
        <v>2</v>
      </c>
      <c r="B3" s="205"/>
      <c r="C3" s="205"/>
      <c r="D3" s="125" t="s">
        <v>3</v>
      </c>
    </row>
    <row r="4" ht="19.5" customHeight="1" spans="1:4">
      <c r="A4" s="47" t="s">
        <v>4</v>
      </c>
      <c r="B4" s="49"/>
      <c r="C4" s="47" t="s">
        <v>5</v>
      </c>
      <c r="D4" s="49"/>
    </row>
    <row r="5" ht="21.75" customHeight="1" spans="1:4">
      <c r="A5" s="40" t="s">
        <v>6</v>
      </c>
      <c r="B5" s="183" t="s">
        <v>7</v>
      </c>
      <c r="C5" s="40" t="s">
        <v>127</v>
      </c>
      <c r="D5" s="183" t="s">
        <v>7</v>
      </c>
    </row>
    <row r="6" ht="17.25" customHeight="1" spans="1:4">
      <c r="A6" s="42"/>
      <c r="B6" s="61"/>
      <c r="C6" s="42"/>
      <c r="D6" s="61"/>
    </row>
    <row r="7" ht="17.25" customHeight="1" spans="1:4">
      <c r="A7" s="206" t="s">
        <v>128</v>
      </c>
      <c r="B7" s="24">
        <v>4646635.99</v>
      </c>
      <c r="C7" s="207" t="s">
        <v>129</v>
      </c>
      <c r="D7" s="25">
        <v>4646635.99</v>
      </c>
    </row>
    <row r="8" ht="17.25" customHeight="1" spans="1:4">
      <c r="A8" s="208" t="s">
        <v>130</v>
      </c>
      <c r="B8" s="24">
        <v>4646635.99</v>
      </c>
      <c r="C8" s="207" t="s">
        <v>10</v>
      </c>
      <c r="D8" s="25">
        <v>3235995.6</v>
      </c>
    </row>
    <row r="9" ht="17.25" customHeight="1" spans="1:4">
      <c r="A9" s="208" t="s">
        <v>131</v>
      </c>
      <c r="B9" s="25"/>
      <c r="C9" s="207" t="s">
        <v>12</v>
      </c>
      <c r="D9" s="25"/>
    </row>
    <row r="10" ht="17.25" customHeight="1" spans="1:4">
      <c r="A10" s="208" t="s">
        <v>132</v>
      </c>
      <c r="B10" s="25"/>
      <c r="C10" s="207" t="s">
        <v>14</v>
      </c>
      <c r="D10" s="25"/>
    </row>
    <row r="11" ht="17.25" customHeight="1" spans="1:4">
      <c r="A11" s="208" t="s">
        <v>133</v>
      </c>
      <c r="B11" s="25"/>
      <c r="C11" s="207" t="s">
        <v>16</v>
      </c>
      <c r="D11" s="25"/>
    </row>
    <row r="12" ht="17.25" customHeight="1" spans="1:4">
      <c r="A12" s="208" t="s">
        <v>130</v>
      </c>
      <c r="B12" s="24"/>
      <c r="C12" s="207" t="s">
        <v>18</v>
      </c>
      <c r="D12" s="25"/>
    </row>
    <row r="13" ht="17.25" customHeight="1" spans="1:4">
      <c r="A13" s="73" t="s">
        <v>131</v>
      </c>
      <c r="B13" s="24"/>
      <c r="C13" s="207" t="s">
        <v>20</v>
      </c>
      <c r="D13" s="25"/>
    </row>
    <row r="14" ht="17.25" customHeight="1" spans="1:4">
      <c r="A14" s="73" t="s">
        <v>132</v>
      </c>
      <c r="B14" s="209"/>
      <c r="C14" s="207" t="s">
        <v>22</v>
      </c>
      <c r="D14" s="25"/>
    </row>
    <row r="15" ht="17.25" customHeight="1" spans="1:4">
      <c r="A15" s="210"/>
      <c r="B15" s="209"/>
      <c r="C15" s="207" t="s">
        <v>24</v>
      </c>
      <c r="D15" s="25">
        <v>931427.35</v>
      </c>
    </row>
    <row r="16" ht="17.25" customHeight="1" spans="1:4">
      <c r="A16" s="148"/>
      <c r="B16" s="148"/>
      <c r="C16" s="207" t="s">
        <v>26</v>
      </c>
      <c r="D16" s="25"/>
    </row>
    <row r="17" ht="17.25" customHeight="1" spans="1:4">
      <c r="A17" s="148"/>
      <c r="B17" s="148"/>
      <c r="C17" s="207" t="s">
        <v>28</v>
      </c>
      <c r="D17" s="25">
        <v>219564.72</v>
      </c>
    </row>
    <row r="18" ht="17.25" customHeight="1" spans="1:4">
      <c r="A18" s="148"/>
      <c r="B18" s="148"/>
      <c r="C18" s="207" t="s">
        <v>29</v>
      </c>
      <c r="D18" s="25"/>
    </row>
    <row r="19" ht="17.25" customHeight="1" spans="1:4">
      <c r="A19" s="148"/>
      <c r="B19" s="148"/>
      <c r="C19" s="207" t="s">
        <v>30</v>
      </c>
      <c r="D19" s="25"/>
    </row>
    <row r="20" ht="17.25" customHeight="1" spans="1:4">
      <c r="A20" s="148"/>
      <c r="B20" s="148"/>
      <c r="C20" s="207" t="s">
        <v>31</v>
      </c>
      <c r="D20" s="25"/>
    </row>
    <row r="21" ht="17.25" customHeight="1" spans="1:4">
      <c r="A21" s="148"/>
      <c r="B21" s="148"/>
      <c r="C21" s="207" t="s">
        <v>32</v>
      </c>
      <c r="D21" s="25"/>
    </row>
    <row r="22" ht="17.25" customHeight="1" spans="1:4">
      <c r="A22" s="148"/>
      <c r="B22" s="148"/>
      <c r="C22" s="207" t="s">
        <v>33</v>
      </c>
      <c r="D22" s="25"/>
    </row>
    <row r="23" ht="17.25" customHeight="1" spans="1:4">
      <c r="A23" s="148"/>
      <c r="B23" s="148"/>
      <c r="C23" s="207" t="s">
        <v>34</v>
      </c>
      <c r="D23" s="25"/>
    </row>
    <row r="24" ht="17.25" customHeight="1" spans="1:4">
      <c r="A24" s="148"/>
      <c r="B24" s="148"/>
      <c r="C24" s="207" t="s">
        <v>35</v>
      </c>
      <c r="D24" s="25"/>
    </row>
    <row r="25" ht="17.25" customHeight="1" spans="1:4">
      <c r="A25" s="148"/>
      <c r="B25" s="148"/>
      <c r="C25" s="207" t="s">
        <v>36</v>
      </c>
      <c r="D25" s="25"/>
    </row>
    <row r="26" ht="17.25" customHeight="1" spans="1:4">
      <c r="A26" s="148"/>
      <c r="B26" s="148"/>
      <c r="C26" s="207" t="s">
        <v>37</v>
      </c>
      <c r="D26" s="25"/>
    </row>
    <row r="27" ht="17.25" customHeight="1" spans="1:4">
      <c r="A27" s="148"/>
      <c r="B27" s="148"/>
      <c r="C27" s="207" t="s">
        <v>38</v>
      </c>
      <c r="D27" s="25">
        <v>259648.32</v>
      </c>
    </row>
    <row r="28" ht="17.25" customHeight="1" spans="1:4">
      <c r="A28" s="148"/>
      <c r="B28" s="148"/>
      <c r="C28" s="207" t="s">
        <v>39</v>
      </c>
      <c r="D28" s="25"/>
    </row>
    <row r="29" ht="17.25" customHeight="1" spans="1:4">
      <c r="A29" s="148"/>
      <c r="B29" s="148"/>
      <c r="C29" s="207" t="s">
        <v>40</v>
      </c>
      <c r="D29" s="25"/>
    </row>
    <row r="30" ht="17.25" customHeight="1" spans="1:4">
      <c r="A30" s="148"/>
      <c r="B30" s="148"/>
      <c r="C30" s="207" t="s">
        <v>41</v>
      </c>
      <c r="D30" s="25"/>
    </row>
    <row r="31" ht="17.25" customHeight="1" spans="1:4">
      <c r="A31" s="148"/>
      <c r="B31" s="148"/>
      <c r="C31" s="207" t="s">
        <v>42</v>
      </c>
      <c r="D31" s="25"/>
    </row>
    <row r="32" ht="17.25" customHeight="1" spans="1:4">
      <c r="A32" s="148"/>
      <c r="B32" s="148"/>
      <c r="C32" s="207" t="s">
        <v>43</v>
      </c>
      <c r="D32" s="25"/>
    </row>
    <row r="33" ht="17.25" customHeight="1" spans="1:4">
      <c r="A33" s="148"/>
      <c r="B33" s="148"/>
      <c r="C33" s="207" t="s">
        <v>44</v>
      </c>
      <c r="D33" s="25"/>
    </row>
    <row r="34" ht="17.25" customHeight="1" spans="1:4">
      <c r="A34" s="148"/>
      <c r="B34" s="148"/>
      <c r="C34" s="207" t="s">
        <v>45</v>
      </c>
      <c r="D34" s="25"/>
    </row>
    <row r="35" ht="17.25" customHeight="1" spans="1:4">
      <c r="A35" s="148"/>
      <c r="B35" s="148"/>
      <c r="C35" s="207" t="s">
        <v>46</v>
      </c>
      <c r="D35" s="25"/>
    </row>
    <row r="36" ht="17.25" customHeight="1" spans="1:4">
      <c r="A36" s="148"/>
      <c r="B36" s="148"/>
      <c r="C36" s="207" t="s">
        <v>47</v>
      </c>
      <c r="D36" s="25"/>
    </row>
    <row r="37" ht="17.25" customHeight="1" spans="1:4">
      <c r="A37" s="148"/>
      <c r="B37" s="148"/>
      <c r="C37" s="207" t="s">
        <v>48</v>
      </c>
      <c r="D37" s="25"/>
    </row>
    <row r="38" ht="17.25" customHeight="1" spans="1:4">
      <c r="A38" s="211" t="s">
        <v>134</v>
      </c>
      <c r="B38" s="212">
        <v>4646635.99</v>
      </c>
      <c r="C38" s="210" t="s">
        <v>54</v>
      </c>
      <c r="D38" s="212">
        <v>4646635.99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5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topLeftCell="A11" workbookViewId="0">
      <selection activeCell="A13" sqref="$A13:$XFD13"/>
    </sheetView>
  </sheetViews>
  <sheetFormatPr defaultColWidth="10.6666666666667" defaultRowHeight="14.25" customHeight="1" outlineLevelCol="6"/>
  <cols>
    <col min="1" max="1" width="19.8333333333333" style="120" customWidth="1"/>
    <col min="2" max="2" width="51.3333333333333" style="120" customWidth="1"/>
    <col min="3" max="3" width="28.3333333333333" style="32" customWidth="1"/>
    <col min="4" max="4" width="19.3333333333333" style="32" customWidth="1"/>
    <col min="5" max="7" width="28.3333333333333" style="32" customWidth="1"/>
    <col min="8" max="8" width="10.6666666666667" style="32" customWidth="1"/>
    <col min="9" max="16384" width="10.6666666666667" style="32"/>
  </cols>
  <sheetData>
    <row r="1" customHeight="1" spans="4:7">
      <c r="D1" s="151"/>
      <c r="F1" s="78"/>
      <c r="G1" s="51" t="s">
        <v>135</v>
      </c>
    </row>
    <row r="2" ht="45" customHeight="1" spans="1:7">
      <c r="A2" s="127" t="s">
        <v>136</v>
      </c>
      <c r="B2" s="127"/>
      <c r="C2" s="127"/>
      <c r="D2" s="127"/>
      <c r="E2" s="127"/>
      <c r="F2" s="127"/>
      <c r="G2" s="127"/>
    </row>
    <row r="3" ht="18" customHeight="1" spans="1:7">
      <c r="A3" s="10" t="s">
        <v>2</v>
      </c>
      <c r="F3" s="124"/>
      <c r="G3" s="125" t="s">
        <v>3</v>
      </c>
    </row>
    <row r="4" ht="20.25" customHeight="1" spans="1:7">
      <c r="A4" s="202" t="s">
        <v>137</v>
      </c>
      <c r="B4" s="203"/>
      <c r="C4" s="183" t="s">
        <v>60</v>
      </c>
      <c r="D4" s="181" t="s">
        <v>80</v>
      </c>
      <c r="E4" s="48"/>
      <c r="F4" s="49"/>
      <c r="G4" s="167" t="s">
        <v>81</v>
      </c>
    </row>
    <row r="5" ht="20.25" customHeight="1" spans="1:7">
      <c r="A5" s="134" t="s">
        <v>77</v>
      </c>
      <c r="B5" s="134" t="s">
        <v>78</v>
      </c>
      <c r="C5" s="42"/>
      <c r="D5" s="43" t="s">
        <v>62</v>
      </c>
      <c r="E5" s="43" t="s">
        <v>138</v>
      </c>
      <c r="F5" s="43" t="s">
        <v>139</v>
      </c>
      <c r="G5" s="169"/>
    </row>
    <row r="6" ht="13.5" customHeight="1" spans="1:7">
      <c r="A6" s="134" t="s">
        <v>140</v>
      </c>
      <c r="B6" s="134" t="s">
        <v>141</v>
      </c>
      <c r="C6" s="134" t="s">
        <v>142</v>
      </c>
      <c r="D6" s="43"/>
      <c r="E6" s="134" t="s">
        <v>143</v>
      </c>
      <c r="F6" s="134" t="s">
        <v>144</v>
      </c>
      <c r="G6" s="134" t="s">
        <v>145</v>
      </c>
    </row>
    <row r="7" ht="18" customHeight="1" spans="1:7">
      <c r="A7" s="76" t="s">
        <v>87</v>
      </c>
      <c r="B7" s="76" t="s">
        <v>88</v>
      </c>
      <c r="C7" s="173">
        <v>3235995.6</v>
      </c>
      <c r="D7" s="173">
        <v>2766995.6</v>
      </c>
      <c r="E7" s="173">
        <v>2407305.08</v>
      </c>
      <c r="F7" s="173">
        <v>359690.52</v>
      </c>
      <c r="G7" s="173">
        <v>469000</v>
      </c>
    </row>
    <row r="8" ht="18" customHeight="1" spans="1:7">
      <c r="A8" s="76" t="s">
        <v>90</v>
      </c>
      <c r="B8" s="76" t="s">
        <v>91</v>
      </c>
      <c r="C8" s="173">
        <v>3235995.6</v>
      </c>
      <c r="D8" s="173">
        <v>2766995.6</v>
      </c>
      <c r="E8" s="173">
        <v>2407305.08</v>
      </c>
      <c r="F8" s="173">
        <v>359690.52</v>
      </c>
      <c r="G8" s="173">
        <v>469000</v>
      </c>
    </row>
    <row r="9" ht="18" customHeight="1" spans="1:7">
      <c r="A9" s="76" t="s">
        <v>92</v>
      </c>
      <c r="B9" s="76" t="s">
        <v>93</v>
      </c>
      <c r="C9" s="173">
        <v>2766995.6</v>
      </c>
      <c r="D9" s="173">
        <v>2766995.6</v>
      </c>
      <c r="E9" s="173">
        <v>2407305.08</v>
      </c>
      <c r="F9" s="173">
        <v>359690.52</v>
      </c>
      <c r="G9" s="173"/>
    </row>
    <row r="10" ht="18" customHeight="1" spans="1:7">
      <c r="A10" s="76" t="s">
        <v>94</v>
      </c>
      <c r="B10" s="76" t="s">
        <v>95</v>
      </c>
      <c r="C10" s="173">
        <v>469000</v>
      </c>
      <c r="D10" s="173"/>
      <c r="E10" s="173"/>
      <c r="F10" s="173"/>
      <c r="G10" s="173">
        <v>469000</v>
      </c>
    </row>
    <row r="11" ht="18" customHeight="1" spans="1:7">
      <c r="A11" s="76" t="s">
        <v>96</v>
      </c>
      <c r="B11" s="76" t="s">
        <v>97</v>
      </c>
      <c r="C11" s="173">
        <v>931427.35</v>
      </c>
      <c r="D11" s="173">
        <v>925427.35</v>
      </c>
      <c r="E11" s="173">
        <v>891227.35</v>
      </c>
      <c r="F11" s="173">
        <v>34200</v>
      </c>
      <c r="G11" s="173">
        <v>6000</v>
      </c>
    </row>
    <row r="12" ht="18" customHeight="1" spans="1:7">
      <c r="A12" s="76" t="s">
        <v>98</v>
      </c>
      <c r="B12" s="76" t="s">
        <v>99</v>
      </c>
      <c r="C12" s="173">
        <v>681727.35</v>
      </c>
      <c r="D12" s="173">
        <v>675727.35</v>
      </c>
      <c r="E12" s="173">
        <v>641527.35</v>
      </c>
      <c r="F12" s="173">
        <v>34200</v>
      </c>
      <c r="G12" s="173">
        <v>6000</v>
      </c>
    </row>
    <row r="13" ht="18" customHeight="1" spans="1:7">
      <c r="A13" s="76" t="s">
        <v>100</v>
      </c>
      <c r="B13" s="76" t="s">
        <v>101</v>
      </c>
      <c r="C13" s="173">
        <v>369532.8</v>
      </c>
      <c r="D13" s="173">
        <v>363532.8</v>
      </c>
      <c r="E13" s="173">
        <v>329332.8</v>
      </c>
      <c r="F13" s="173">
        <v>34200</v>
      </c>
      <c r="G13" s="173">
        <v>6000</v>
      </c>
    </row>
    <row r="14" ht="18" customHeight="1" spans="1:7">
      <c r="A14" s="76" t="s">
        <v>102</v>
      </c>
      <c r="B14" s="76" t="s">
        <v>103</v>
      </c>
      <c r="C14" s="173">
        <v>312194.55</v>
      </c>
      <c r="D14" s="173">
        <v>312194.55</v>
      </c>
      <c r="E14" s="173">
        <v>312194.55</v>
      </c>
      <c r="F14" s="173"/>
      <c r="G14" s="173"/>
    </row>
    <row r="15" ht="18" customHeight="1" spans="1:7">
      <c r="A15" s="76" t="s">
        <v>104</v>
      </c>
      <c r="B15" s="76" t="s">
        <v>105</v>
      </c>
      <c r="C15" s="173">
        <v>249700</v>
      </c>
      <c r="D15" s="173">
        <v>249700</v>
      </c>
      <c r="E15" s="173">
        <v>249700</v>
      </c>
      <c r="F15" s="173"/>
      <c r="G15" s="173"/>
    </row>
    <row r="16" ht="18" customHeight="1" spans="1:7">
      <c r="A16" s="76" t="s">
        <v>106</v>
      </c>
      <c r="B16" s="76" t="s">
        <v>107</v>
      </c>
      <c r="C16" s="173">
        <v>249700</v>
      </c>
      <c r="D16" s="173">
        <v>249700</v>
      </c>
      <c r="E16" s="173">
        <v>249700</v>
      </c>
      <c r="F16" s="173"/>
      <c r="G16" s="173"/>
    </row>
    <row r="17" ht="18" customHeight="1" spans="1:7">
      <c r="A17" s="76" t="s">
        <v>108</v>
      </c>
      <c r="B17" s="76" t="s">
        <v>109</v>
      </c>
      <c r="C17" s="173">
        <v>219564.72</v>
      </c>
      <c r="D17" s="173">
        <v>219564.72</v>
      </c>
      <c r="E17" s="173">
        <v>219564.72</v>
      </c>
      <c r="F17" s="173"/>
      <c r="G17" s="173"/>
    </row>
    <row r="18" ht="18" customHeight="1" spans="1:7">
      <c r="A18" s="76" t="s">
        <v>110</v>
      </c>
      <c r="B18" s="76" t="s">
        <v>111</v>
      </c>
      <c r="C18" s="173">
        <v>219564.72</v>
      </c>
      <c r="D18" s="173">
        <v>219564.72</v>
      </c>
      <c r="E18" s="173">
        <v>219564.72</v>
      </c>
      <c r="F18" s="173"/>
      <c r="G18" s="173"/>
    </row>
    <row r="19" ht="18" customHeight="1" spans="1:7">
      <c r="A19" s="76" t="s">
        <v>112</v>
      </c>
      <c r="B19" s="76" t="s">
        <v>113</v>
      </c>
      <c r="C19" s="173">
        <v>103779.97</v>
      </c>
      <c r="D19" s="173">
        <v>103779.97</v>
      </c>
      <c r="E19" s="173">
        <v>103779.97</v>
      </c>
      <c r="F19" s="173"/>
      <c r="G19" s="173"/>
    </row>
    <row r="20" ht="18" customHeight="1" spans="1:7">
      <c r="A20" s="76" t="s">
        <v>114</v>
      </c>
      <c r="B20" s="76" t="s">
        <v>115</v>
      </c>
      <c r="C20" s="173">
        <v>107724.75</v>
      </c>
      <c r="D20" s="173">
        <v>107724.75</v>
      </c>
      <c r="E20" s="173">
        <v>107724.75</v>
      </c>
      <c r="F20" s="173"/>
      <c r="G20" s="173"/>
    </row>
    <row r="21" ht="18" customHeight="1" spans="1:7">
      <c r="A21" s="76" t="s">
        <v>116</v>
      </c>
      <c r="B21" s="76" t="s">
        <v>117</v>
      </c>
      <c r="C21" s="173">
        <v>8060</v>
      </c>
      <c r="D21" s="173">
        <v>8060</v>
      </c>
      <c r="E21" s="173">
        <v>8060</v>
      </c>
      <c r="F21" s="173"/>
      <c r="G21" s="173"/>
    </row>
    <row r="22" ht="18" customHeight="1" spans="1:7">
      <c r="A22" s="76" t="s">
        <v>118</v>
      </c>
      <c r="B22" s="76" t="s">
        <v>119</v>
      </c>
      <c r="C22" s="173">
        <v>259648.32</v>
      </c>
      <c r="D22" s="173">
        <v>259648.32</v>
      </c>
      <c r="E22" s="173">
        <v>259648.32</v>
      </c>
      <c r="F22" s="173"/>
      <c r="G22" s="173"/>
    </row>
    <row r="23" ht="18" customHeight="1" spans="1:7">
      <c r="A23" s="76" t="s">
        <v>120</v>
      </c>
      <c r="B23" s="76" t="s">
        <v>121</v>
      </c>
      <c r="C23" s="173">
        <v>259648.32</v>
      </c>
      <c r="D23" s="173">
        <v>259648.32</v>
      </c>
      <c r="E23" s="173">
        <v>259648.32</v>
      </c>
      <c r="F23" s="173"/>
      <c r="G23" s="173"/>
    </row>
    <row r="24" ht="18" customHeight="1" spans="1:7">
      <c r="A24" s="76" t="s">
        <v>122</v>
      </c>
      <c r="B24" s="76" t="s">
        <v>123</v>
      </c>
      <c r="C24" s="173">
        <v>259648.32</v>
      </c>
      <c r="D24" s="173">
        <v>259648.32</v>
      </c>
      <c r="E24" s="173">
        <v>259648.32</v>
      </c>
      <c r="F24" s="173"/>
      <c r="G24" s="173"/>
    </row>
    <row r="25" ht="18" customHeight="1" spans="1:7">
      <c r="A25" s="135" t="s">
        <v>124</v>
      </c>
      <c r="B25" s="137" t="s">
        <v>124</v>
      </c>
      <c r="C25" s="171">
        <v>4646635.99</v>
      </c>
      <c r="D25" s="173">
        <v>4171635.99</v>
      </c>
      <c r="E25" s="171">
        <v>3777745.47</v>
      </c>
      <c r="F25" s="171">
        <v>393890.52</v>
      </c>
      <c r="G25" s="171">
        <v>475000</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scale="84"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 sqref="F3"/>
    </sheetView>
  </sheetViews>
  <sheetFormatPr defaultColWidth="10.6666666666667" defaultRowHeight="14.25" customHeight="1" outlineLevelRow="6" outlineLevelCol="5"/>
  <cols>
    <col min="1" max="2" width="24.1666666666667" style="193" customWidth="1"/>
    <col min="3" max="3" width="24.1666666666667" style="194" customWidth="1"/>
    <col min="4" max="6" width="24.1666666666667" style="195" customWidth="1"/>
    <col min="7" max="7" width="10.6666666666667" style="32" customWidth="1"/>
    <col min="8" max="16384" width="10.6666666666667" style="32"/>
  </cols>
  <sheetData>
    <row r="1" customHeight="1" spans="1:6">
      <c r="A1" s="196"/>
      <c r="B1" s="196"/>
      <c r="C1" s="38"/>
      <c r="D1" s="32"/>
      <c r="E1" s="32"/>
      <c r="F1" s="197" t="s">
        <v>146</v>
      </c>
    </row>
    <row r="2" ht="45" customHeight="1" spans="1:6">
      <c r="A2" s="198" t="s">
        <v>147</v>
      </c>
      <c r="B2" s="199"/>
      <c r="C2" s="199"/>
      <c r="D2" s="199"/>
      <c r="E2" s="199"/>
      <c r="F2" s="199"/>
    </row>
    <row r="3" ht="15.75" customHeight="1" spans="1:6">
      <c r="A3" s="10" t="s">
        <v>2</v>
      </c>
      <c r="B3" s="196"/>
      <c r="C3" s="38"/>
      <c r="D3" s="32"/>
      <c r="E3" s="32"/>
      <c r="F3" s="197" t="s">
        <v>148</v>
      </c>
    </row>
    <row r="4" s="192" customFormat="1" ht="19.5" customHeight="1" spans="1:6">
      <c r="A4" s="39" t="s">
        <v>149</v>
      </c>
      <c r="B4" s="40" t="s">
        <v>150</v>
      </c>
      <c r="C4" s="47" t="s">
        <v>151</v>
      </c>
      <c r="D4" s="48"/>
      <c r="E4" s="49"/>
      <c r="F4" s="40" t="s">
        <v>152</v>
      </c>
    </row>
    <row r="5" s="192" customFormat="1" ht="19.5" customHeight="1" spans="1:6">
      <c r="A5" s="61"/>
      <c r="B5" s="42"/>
      <c r="C5" s="43" t="s">
        <v>62</v>
      </c>
      <c r="D5" s="43" t="s">
        <v>153</v>
      </c>
      <c r="E5" s="43" t="s">
        <v>154</v>
      </c>
      <c r="F5" s="42"/>
    </row>
    <row r="6" s="192" customFormat="1" ht="18.75" customHeight="1" spans="1:6">
      <c r="A6" s="63">
        <v>1</v>
      </c>
      <c r="B6" s="63">
        <v>2</v>
      </c>
      <c r="C6" s="200">
        <v>3</v>
      </c>
      <c r="D6" s="63">
        <v>4</v>
      </c>
      <c r="E6" s="63">
        <v>5</v>
      </c>
      <c r="F6" s="63">
        <v>6</v>
      </c>
    </row>
    <row r="7" ht="18.75" customHeight="1" spans="1:6">
      <c r="A7" s="24">
        <v>48000</v>
      </c>
      <c r="B7" s="24"/>
      <c r="C7" s="201">
        <v>30000</v>
      </c>
      <c r="D7" s="24"/>
      <c r="E7" s="24">
        <v>30000</v>
      </c>
      <c r="F7" s="24">
        <v>18000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1"/>
  <sheetViews>
    <sheetView topLeftCell="C38" workbookViewId="0">
      <selection activeCell="I41" sqref="I41"/>
    </sheetView>
  </sheetViews>
  <sheetFormatPr defaultColWidth="10.6666666666667" defaultRowHeight="14.25" customHeight="1"/>
  <cols>
    <col min="1" max="1" width="38.3333333333333" style="32" customWidth="1"/>
    <col min="2" max="2" width="24.1666666666667" style="32" customWidth="1"/>
    <col min="3" max="3" width="36.5" style="32" customWidth="1"/>
    <col min="4" max="4" width="11.8333333333333" style="32" customWidth="1"/>
    <col min="5" max="5" width="20.5" style="32" customWidth="1"/>
    <col min="6" max="6" width="12" style="32" customWidth="1"/>
    <col min="7" max="7" width="26.8333333333333" style="32" customWidth="1"/>
    <col min="8" max="8" width="13" style="32" customWidth="1"/>
    <col min="9" max="9" width="12.8333333333333" style="32" customWidth="1"/>
    <col min="10" max="10" width="18" style="32" customWidth="1"/>
    <col min="11" max="11" width="12.5" style="32" customWidth="1"/>
    <col min="12" max="14" width="13" style="32" customWidth="1"/>
    <col min="15" max="17" width="10.6666666666667" style="32" customWidth="1"/>
    <col min="18" max="18" width="14.1666666666667" style="32" customWidth="1"/>
    <col min="19" max="21" width="14.3333333333333" style="32" customWidth="1"/>
    <col min="22" max="22" width="14.8333333333333" style="32" customWidth="1"/>
    <col min="23" max="24" width="13" style="32" customWidth="1"/>
    <col min="25" max="25" width="10.6666666666667" style="32" customWidth="1"/>
    <col min="26" max="16384" width="10.6666666666667" style="32"/>
  </cols>
  <sheetData>
    <row r="1" ht="13.5" customHeight="1" spans="2:24">
      <c r="B1" s="175"/>
      <c r="D1" s="176"/>
      <c r="E1" s="176"/>
      <c r="F1" s="176"/>
      <c r="G1" s="176"/>
      <c r="H1" s="177"/>
      <c r="I1" s="177"/>
      <c r="J1" s="33"/>
      <c r="K1" s="177"/>
      <c r="L1" s="177"/>
      <c r="M1" s="177"/>
      <c r="N1" s="177"/>
      <c r="O1" s="33"/>
      <c r="P1" s="33"/>
      <c r="Q1" s="33"/>
      <c r="R1" s="177"/>
      <c r="V1" s="175"/>
      <c r="X1" s="77" t="s">
        <v>155</v>
      </c>
    </row>
    <row r="2" ht="45" customHeight="1" spans="1:24">
      <c r="A2" s="178" t="s">
        <v>156</v>
      </c>
      <c r="B2" s="89"/>
      <c r="C2" s="89"/>
      <c r="D2" s="89"/>
      <c r="E2" s="89"/>
      <c r="F2" s="89"/>
      <c r="G2" s="89"/>
      <c r="H2" s="89"/>
      <c r="I2" s="89"/>
      <c r="J2" s="35"/>
      <c r="K2" s="89"/>
      <c r="L2" s="89"/>
      <c r="M2" s="89"/>
      <c r="N2" s="89"/>
      <c r="O2" s="35"/>
      <c r="P2" s="35"/>
      <c r="Q2" s="35"/>
      <c r="R2" s="89"/>
      <c r="S2" s="89"/>
      <c r="T2" s="89"/>
      <c r="U2" s="89"/>
      <c r="V2" s="89"/>
      <c r="W2" s="89"/>
      <c r="X2" s="89"/>
    </row>
    <row r="3" ht="18.75" customHeight="1" spans="1:24">
      <c r="A3" s="10" t="s">
        <v>2</v>
      </c>
      <c r="B3" s="179"/>
      <c r="C3" s="179"/>
      <c r="D3" s="179"/>
      <c r="E3" s="179"/>
      <c r="F3" s="179"/>
      <c r="G3" s="179"/>
      <c r="H3" s="180"/>
      <c r="I3" s="180"/>
      <c r="J3" s="165"/>
      <c r="K3" s="180"/>
      <c r="L3" s="180"/>
      <c r="M3" s="180"/>
      <c r="N3" s="180"/>
      <c r="O3" s="165"/>
      <c r="P3" s="165"/>
      <c r="Q3" s="165"/>
      <c r="R3" s="180"/>
      <c r="V3" s="175"/>
      <c r="X3" s="90" t="s">
        <v>148</v>
      </c>
    </row>
    <row r="4" ht="18" customHeight="1" spans="1:24">
      <c r="A4" s="154" t="s">
        <v>157</v>
      </c>
      <c r="B4" s="154" t="s">
        <v>158</v>
      </c>
      <c r="C4" s="154" t="s">
        <v>159</v>
      </c>
      <c r="D4" s="154" t="s">
        <v>160</v>
      </c>
      <c r="E4" s="154" t="s">
        <v>161</v>
      </c>
      <c r="F4" s="154" t="s">
        <v>162</v>
      </c>
      <c r="G4" s="154" t="s">
        <v>163</v>
      </c>
      <c r="H4" s="181" t="s">
        <v>164</v>
      </c>
      <c r="I4" s="91" t="s">
        <v>164</v>
      </c>
      <c r="J4" s="48"/>
      <c r="K4" s="91"/>
      <c r="L4" s="91"/>
      <c r="M4" s="91"/>
      <c r="N4" s="91"/>
      <c r="O4" s="48"/>
      <c r="P4" s="48"/>
      <c r="Q4" s="48"/>
      <c r="R4" s="191" t="s">
        <v>66</v>
      </c>
      <c r="S4" s="91" t="s">
        <v>67</v>
      </c>
      <c r="T4" s="91"/>
      <c r="U4" s="91"/>
      <c r="V4" s="91"/>
      <c r="W4" s="91"/>
      <c r="X4" s="188"/>
    </row>
    <row r="5" ht="18" customHeight="1" spans="1:24">
      <c r="A5" s="155"/>
      <c r="B5" s="182"/>
      <c r="C5" s="155"/>
      <c r="D5" s="155"/>
      <c r="E5" s="155"/>
      <c r="F5" s="155"/>
      <c r="G5" s="155"/>
      <c r="H5" s="183" t="s">
        <v>165</v>
      </c>
      <c r="I5" s="181" t="s">
        <v>63</v>
      </c>
      <c r="J5" s="48"/>
      <c r="K5" s="91"/>
      <c r="L5" s="91"/>
      <c r="M5" s="91"/>
      <c r="N5" s="188"/>
      <c r="O5" s="47" t="s">
        <v>166</v>
      </c>
      <c r="P5" s="48"/>
      <c r="Q5" s="49"/>
      <c r="R5" s="154" t="s">
        <v>66</v>
      </c>
      <c r="S5" s="181" t="s">
        <v>67</v>
      </c>
      <c r="T5" s="191" t="s">
        <v>68</v>
      </c>
      <c r="U5" s="91" t="s">
        <v>67</v>
      </c>
      <c r="V5" s="191" t="s">
        <v>70</v>
      </c>
      <c r="W5" s="191" t="s">
        <v>71</v>
      </c>
      <c r="X5" s="190" t="s">
        <v>72</v>
      </c>
    </row>
    <row r="6" customHeight="1" spans="1:24">
      <c r="A6" s="82"/>
      <c r="B6" s="82"/>
      <c r="C6" s="82"/>
      <c r="D6" s="82"/>
      <c r="E6" s="82"/>
      <c r="F6" s="82"/>
      <c r="G6" s="82"/>
      <c r="H6" s="82"/>
      <c r="I6" s="189" t="s">
        <v>167</v>
      </c>
      <c r="J6" s="190" t="s">
        <v>168</v>
      </c>
      <c r="K6" s="154" t="s">
        <v>169</v>
      </c>
      <c r="L6" s="154" t="s">
        <v>170</v>
      </c>
      <c r="M6" s="154" t="s">
        <v>171</v>
      </c>
      <c r="N6" s="154" t="s">
        <v>172</v>
      </c>
      <c r="O6" s="154" t="s">
        <v>63</v>
      </c>
      <c r="P6" s="154" t="s">
        <v>64</v>
      </c>
      <c r="Q6" s="154" t="s">
        <v>65</v>
      </c>
      <c r="R6" s="82"/>
      <c r="S6" s="154" t="s">
        <v>62</v>
      </c>
      <c r="T6" s="154" t="s">
        <v>68</v>
      </c>
      <c r="U6" s="154" t="s">
        <v>173</v>
      </c>
      <c r="V6" s="154" t="s">
        <v>70</v>
      </c>
      <c r="W6" s="154" t="s">
        <v>71</v>
      </c>
      <c r="X6" s="154" t="s">
        <v>72</v>
      </c>
    </row>
    <row r="7" ht="37.5" customHeight="1" spans="1:24">
      <c r="A7" s="19"/>
      <c r="B7" s="19"/>
      <c r="C7" s="19"/>
      <c r="D7" s="19"/>
      <c r="E7" s="19"/>
      <c r="F7" s="19"/>
      <c r="G7" s="19"/>
      <c r="H7" s="19"/>
      <c r="I7" s="20" t="s">
        <v>62</v>
      </c>
      <c r="J7" s="20" t="s">
        <v>174</v>
      </c>
      <c r="K7" s="157" t="s">
        <v>168</v>
      </c>
      <c r="L7" s="157" t="s">
        <v>170</v>
      </c>
      <c r="M7" s="157" t="s">
        <v>171</v>
      </c>
      <c r="N7" s="157" t="s">
        <v>172</v>
      </c>
      <c r="O7" s="157" t="s">
        <v>170</v>
      </c>
      <c r="P7" s="157" t="s">
        <v>171</v>
      </c>
      <c r="Q7" s="157" t="s">
        <v>172</v>
      </c>
      <c r="R7" s="157" t="s">
        <v>66</v>
      </c>
      <c r="S7" s="157" t="s">
        <v>62</v>
      </c>
      <c r="T7" s="157" t="s">
        <v>68</v>
      </c>
      <c r="U7" s="157" t="s">
        <v>173</v>
      </c>
      <c r="V7" s="157" t="s">
        <v>70</v>
      </c>
      <c r="W7" s="157" t="s">
        <v>71</v>
      </c>
      <c r="X7" s="157" t="s">
        <v>72</v>
      </c>
    </row>
    <row r="8" customHeight="1" spans="1:24">
      <c r="A8" s="184">
        <v>1</v>
      </c>
      <c r="B8" s="184">
        <v>2</v>
      </c>
      <c r="C8" s="184">
        <v>3</v>
      </c>
      <c r="D8" s="184">
        <v>4</v>
      </c>
      <c r="E8" s="184">
        <v>5</v>
      </c>
      <c r="F8" s="184">
        <v>6</v>
      </c>
      <c r="G8" s="184">
        <v>7</v>
      </c>
      <c r="H8" s="184">
        <v>8</v>
      </c>
      <c r="I8" s="184">
        <v>9</v>
      </c>
      <c r="J8" s="184">
        <v>10</v>
      </c>
      <c r="K8" s="184">
        <v>11</v>
      </c>
      <c r="L8" s="184">
        <v>12</v>
      </c>
      <c r="M8" s="184">
        <v>13</v>
      </c>
      <c r="N8" s="184">
        <v>14</v>
      </c>
      <c r="O8" s="184">
        <v>15</v>
      </c>
      <c r="P8" s="184">
        <v>16</v>
      </c>
      <c r="Q8" s="184">
        <v>17</v>
      </c>
      <c r="R8" s="184">
        <v>18</v>
      </c>
      <c r="S8" s="184">
        <v>19</v>
      </c>
      <c r="T8" s="184">
        <v>20</v>
      </c>
      <c r="U8" s="184">
        <v>21</v>
      </c>
      <c r="V8" s="184">
        <v>22</v>
      </c>
      <c r="W8" s="184">
        <v>23</v>
      </c>
      <c r="X8" s="184">
        <v>24</v>
      </c>
    </row>
    <row r="9" ht="21" customHeight="1" spans="1:24">
      <c r="A9" s="73" t="s">
        <v>74</v>
      </c>
      <c r="B9" s="73"/>
      <c r="C9" s="73"/>
      <c r="D9" s="73"/>
      <c r="E9" s="73"/>
      <c r="F9" s="73"/>
      <c r="G9" s="73"/>
      <c r="H9" s="25">
        <v>4171635.99</v>
      </c>
      <c r="I9" s="25">
        <v>4171635.99</v>
      </c>
      <c r="J9" s="25"/>
      <c r="K9" s="25"/>
      <c r="L9" s="25"/>
      <c r="M9" s="25">
        <v>4171635.99</v>
      </c>
      <c r="N9" s="25"/>
      <c r="O9" s="25"/>
      <c r="P9" s="25"/>
      <c r="Q9" s="25"/>
      <c r="R9" s="25"/>
      <c r="S9" s="25"/>
      <c r="T9" s="25"/>
      <c r="U9" s="25"/>
      <c r="V9" s="25"/>
      <c r="W9" s="25"/>
      <c r="X9" s="25"/>
    </row>
    <row r="10" ht="27.75" customHeight="1" spans="1:24">
      <c r="A10" s="159" t="s">
        <v>175</v>
      </c>
      <c r="B10" s="159" t="s">
        <v>176</v>
      </c>
      <c r="C10" s="159" t="s">
        <v>177</v>
      </c>
      <c r="D10" s="159" t="s">
        <v>92</v>
      </c>
      <c r="E10" s="159" t="s">
        <v>178</v>
      </c>
      <c r="F10" s="159" t="s">
        <v>179</v>
      </c>
      <c r="G10" s="159" t="s">
        <v>180</v>
      </c>
      <c r="H10" s="25">
        <v>749280</v>
      </c>
      <c r="I10" s="25">
        <v>749280</v>
      </c>
      <c r="J10" s="25"/>
      <c r="K10" s="25"/>
      <c r="L10" s="25"/>
      <c r="M10" s="25">
        <v>749280</v>
      </c>
      <c r="N10" s="25"/>
      <c r="O10" s="25"/>
      <c r="P10" s="25"/>
      <c r="Q10" s="25"/>
      <c r="R10" s="25"/>
      <c r="S10" s="25"/>
      <c r="T10" s="25"/>
      <c r="U10" s="25"/>
      <c r="V10" s="25"/>
      <c r="W10" s="25"/>
      <c r="X10" s="25"/>
    </row>
    <row r="11" ht="27.75" customHeight="1" spans="1:24">
      <c r="A11" s="159" t="s">
        <v>175</v>
      </c>
      <c r="B11" s="159" t="s">
        <v>176</v>
      </c>
      <c r="C11" s="159" t="s">
        <v>177</v>
      </c>
      <c r="D11" s="159" t="s">
        <v>92</v>
      </c>
      <c r="E11" s="159" t="s">
        <v>178</v>
      </c>
      <c r="F11" s="159" t="s">
        <v>181</v>
      </c>
      <c r="G11" s="159" t="s">
        <v>182</v>
      </c>
      <c r="H11" s="25">
        <v>916956</v>
      </c>
      <c r="I11" s="25">
        <v>916956</v>
      </c>
      <c r="J11" s="25"/>
      <c r="K11" s="25"/>
      <c r="L11" s="25"/>
      <c r="M11" s="25">
        <v>916956</v>
      </c>
      <c r="N11" s="25"/>
      <c r="O11" s="25"/>
      <c r="P11" s="25"/>
      <c r="Q11" s="25"/>
      <c r="R11" s="25"/>
      <c r="S11" s="25"/>
      <c r="T11" s="25"/>
      <c r="U11" s="25"/>
      <c r="V11" s="25"/>
      <c r="W11" s="25"/>
      <c r="X11" s="25"/>
    </row>
    <row r="12" ht="27.75" customHeight="1" spans="1:24">
      <c r="A12" s="159" t="s">
        <v>175</v>
      </c>
      <c r="B12" s="159" t="s">
        <v>176</v>
      </c>
      <c r="C12" s="159" t="s">
        <v>177</v>
      </c>
      <c r="D12" s="159" t="s">
        <v>92</v>
      </c>
      <c r="E12" s="159" t="s">
        <v>178</v>
      </c>
      <c r="F12" s="159" t="s">
        <v>183</v>
      </c>
      <c r="G12" s="159" t="s">
        <v>184</v>
      </c>
      <c r="H12" s="25">
        <v>62440</v>
      </c>
      <c r="I12" s="25">
        <v>62440</v>
      </c>
      <c r="J12" s="25"/>
      <c r="K12" s="25"/>
      <c r="L12" s="25"/>
      <c r="M12" s="25">
        <v>62440</v>
      </c>
      <c r="N12" s="25"/>
      <c r="O12" s="25"/>
      <c r="P12" s="25"/>
      <c r="Q12" s="25"/>
      <c r="R12" s="25"/>
      <c r="S12" s="25"/>
      <c r="T12" s="25"/>
      <c r="U12" s="25"/>
      <c r="V12" s="25"/>
      <c r="W12" s="25"/>
      <c r="X12" s="25"/>
    </row>
    <row r="13" ht="27.75" customHeight="1" spans="1:24">
      <c r="A13" s="159" t="s">
        <v>175</v>
      </c>
      <c r="B13" s="159" t="s">
        <v>185</v>
      </c>
      <c r="C13" s="159" t="s">
        <v>186</v>
      </c>
      <c r="D13" s="159" t="s">
        <v>92</v>
      </c>
      <c r="E13" s="159" t="s">
        <v>178</v>
      </c>
      <c r="F13" s="159" t="s">
        <v>183</v>
      </c>
      <c r="G13" s="159" t="s">
        <v>184</v>
      </c>
      <c r="H13" s="25">
        <v>425040</v>
      </c>
      <c r="I13" s="25">
        <v>425040</v>
      </c>
      <c r="J13" s="25"/>
      <c r="K13" s="25"/>
      <c r="L13" s="25"/>
      <c r="M13" s="25">
        <v>425040</v>
      </c>
      <c r="N13" s="25"/>
      <c r="O13" s="25"/>
      <c r="P13" s="25"/>
      <c r="Q13" s="25"/>
      <c r="R13" s="25"/>
      <c r="S13" s="25"/>
      <c r="T13" s="25"/>
      <c r="U13" s="25"/>
      <c r="V13" s="25"/>
      <c r="W13" s="25"/>
      <c r="X13" s="25"/>
    </row>
    <row r="14" ht="27.75" customHeight="1" spans="1:24">
      <c r="A14" s="159" t="s">
        <v>175</v>
      </c>
      <c r="B14" s="159" t="s">
        <v>185</v>
      </c>
      <c r="C14" s="159" t="s">
        <v>186</v>
      </c>
      <c r="D14" s="159" t="s">
        <v>92</v>
      </c>
      <c r="E14" s="159" t="s">
        <v>178</v>
      </c>
      <c r="F14" s="159" t="s">
        <v>183</v>
      </c>
      <c r="G14" s="159" t="s">
        <v>184</v>
      </c>
      <c r="H14" s="25">
        <v>212520</v>
      </c>
      <c r="I14" s="25">
        <v>212520</v>
      </c>
      <c r="J14" s="25"/>
      <c r="K14" s="25"/>
      <c r="L14" s="25"/>
      <c r="M14" s="25">
        <v>212520</v>
      </c>
      <c r="N14" s="25"/>
      <c r="O14" s="25"/>
      <c r="P14" s="25"/>
      <c r="Q14" s="25"/>
      <c r="R14" s="25"/>
      <c r="S14" s="25"/>
      <c r="T14" s="25"/>
      <c r="U14" s="25"/>
      <c r="V14" s="25"/>
      <c r="W14" s="25"/>
      <c r="X14" s="25"/>
    </row>
    <row r="15" ht="27.75" customHeight="1" spans="1:24">
      <c r="A15" s="159" t="s">
        <v>175</v>
      </c>
      <c r="B15" s="159" t="s">
        <v>187</v>
      </c>
      <c r="C15" s="159" t="s">
        <v>188</v>
      </c>
      <c r="D15" s="159" t="s">
        <v>102</v>
      </c>
      <c r="E15" s="159" t="s">
        <v>189</v>
      </c>
      <c r="F15" s="159" t="s">
        <v>190</v>
      </c>
      <c r="G15" s="159" t="s">
        <v>188</v>
      </c>
      <c r="H15" s="25">
        <v>312194.55</v>
      </c>
      <c r="I15" s="25">
        <v>312194.55</v>
      </c>
      <c r="J15" s="25"/>
      <c r="K15" s="25"/>
      <c r="L15" s="25"/>
      <c r="M15" s="25">
        <v>312194.55</v>
      </c>
      <c r="N15" s="25"/>
      <c r="O15" s="25"/>
      <c r="P15" s="25"/>
      <c r="Q15" s="25"/>
      <c r="R15" s="25"/>
      <c r="S15" s="25"/>
      <c r="T15" s="25"/>
      <c r="U15" s="25"/>
      <c r="V15" s="25"/>
      <c r="W15" s="25"/>
      <c r="X15" s="25"/>
    </row>
    <row r="16" ht="27.75" customHeight="1" spans="1:24">
      <c r="A16" s="159" t="s">
        <v>175</v>
      </c>
      <c r="B16" s="159" t="s">
        <v>191</v>
      </c>
      <c r="C16" s="159" t="s">
        <v>192</v>
      </c>
      <c r="D16" s="159" t="s">
        <v>112</v>
      </c>
      <c r="E16" s="159" t="s">
        <v>193</v>
      </c>
      <c r="F16" s="159" t="s">
        <v>194</v>
      </c>
      <c r="G16" s="159" t="s">
        <v>195</v>
      </c>
      <c r="H16" s="25">
        <v>103779.97</v>
      </c>
      <c r="I16" s="25">
        <v>103779.97</v>
      </c>
      <c r="J16" s="25"/>
      <c r="K16" s="25"/>
      <c r="L16" s="25"/>
      <c r="M16" s="25">
        <v>103779.97</v>
      </c>
      <c r="N16" s="25"/>
      <c r="O16" s="25"/>
      <c r="P16" s="25"/>
      <c r="Q16" s="25"/>
      <c r="R16" s="25"/>
      <c r="S16" s="25"/>
      <c r="T16" s="25"/>
      <c r="U16" s="25"/>
      <c r="V16" s="25"/>
      <c r="W16" s="25"/>
      <c r="X16" s="25"/>
    </row>
    <row r="17" ht="27.75" customHeight="1" spans="1:24">
      <c r="A17" s="159" t="s">
        <v>175</v>
      </c>
      <c r="B17" s="159" t="s">
        <v>191</v>
      </c>
      <c r="C17" s="159" t="s">
        <v>192</v>
      </c>
      <c r="D17" s="159" t="s">
        <v>114</v>
      </c>
      <c r="E17" s="159" t="s">
        <v>196</v>
      </c>
      <c r="F17" s="159" t="s">
        <v>197</v>
      </c>
      <c r="G17" s="159" t="s">
        <v>198</v>
      </c>
      <c r="H17" s="25">
        <v>107724.75</v>
      </c>
      <c r="I17" s="25">
        <v>107724.75</v>
      </c>
      <c r="J17" s="25"/>
      <c r="K17" s="25"/>
      <c r="L17" s="25"/>
      <c r="M17" s="25">
        <v>107724.75</v>
      </c>
      <c r="N17" s="25"/>
      <c r="O17" s="25"/>
      <c r="P17" s="25"/>
      <c r="Q17" s="25"/>
      <c r="R17" s="25"/>
      <c r="S17" s="25"/>
      <c r="T17" s="25"/>
      <c r="U17" s="25"/>
      <c r="V17" s="25"/>
      <c r="W17" s="25"/>
      <c r="X17" s="25"/>
    </row>
    <row r="18" ht="27.75" customHeight="1" spans="1:24">
      <c r="A18" s="159" t="s">
        <v>175</v>
      </c>
      <c r="B18" s="159" t="s">
        <v>191</v>
      </c>
      <c r="C18" s="159" t="s">
        <v>192</v>
      </c>
      <c r="D18" s="159" t="s">
        <v>116</v>
      </c>
      <c r="E18" s="159" t="s">
        <v>199</v>
      </c>
      <c r="F18" s="159" t="s">
        <v>200</v>
      </c>
      <c r="G18" s="159" t="s">
        <v>201</v>
      </c>
      <c r="H18" s="25">
        <v>8060</v>
      </c>
      <c r="I18" s="25">
        <v>8060</v>
      </c>
      <c r="J18" s="25"/>
      <c r="K18" s="25"/>
      <c r="L18" s="25"/>
      <c r="M18" s="25">
        <v>8060</v>
      </c>
      <c r="N18" s="25"/>
      <c r="O18" s="25"/>
      <c r="P18" s="25"/>
      <c r="Q18" s="25"/>
      <c r="R18" s="25"/>
      <c r="S18" s="25"/>
      <c r="T18" s="25"/>
      <c r="U18" s="25"/>
      <c r="V18" s="25"/>
      <c r="W18" s="25"/>
      <c r="X18" s="25"/>
    </row>
    <row r="19" ht="27.75" customHeight="1" spans="1:24">
      <c r="A19" s="159" t="s">
        <v>175</v>
      </c>
      <c r="B19" s="159" t="s">
        <v>202</v>
      </c>
      <c r="C19" s="159" t="s">
        <v>203</v>
      </c>
      <c r="D19" s="159" t="s">
        <v>92</v>
      </c>
      <c r="E19" s="159" t="s">
        <v>178</v>
      </c>
      <c r="F19" s="159" t="s">
        <v>200</v>
      </c>
      <c r="G19" s="159" t="s">
        <v>201</v>
      </c>
      <c r="H19" s="25">
        <v>9756.08</v>
      </c>
      <c r="I19" s="25">
        <v>9756.08</v>
      </c>
      <c r="J19" s="25"/>
      <c r="K19" s="25"/>
      <c r="L19" s="25"/>
      <c r="M19" s="25">
        <v>9756.08</v>
      </c>
      <c r="N19" s="25"/>
      <c r="O19" s="25"/>
      <c r="P19" s="25"/>
      <c r="Q19" s="25"/>
      <c r="R19" s="25"/>
      <c r="S19" s="25"/>
      <c r="T19" s="25"/>
      <c r="U19" s="25"/>
      <c r="V19" s="25"/>
      <c r="W19" s="25"/>
      <c r="X19" s="25"/>
    </row>
    <row r="20" ht="27.75" customHeight="1" spans="1:24">
      <c r="A20" s="159" t="s">
        <v>175</v>
      </c>
      <c r="B20" s="159" t="s">
        <v>204</v>
      </c>
      <c r="C20" s="159" t="s">
        <v>205</v>
      </c>
      <c r="D20" s="159" t="s">
        <v>122</v>
      </c>
      <c r="E20" s="159" t="s">
        <v>205</v>
      </c>
      <c r="F20" s="159" t="s">
        <v>206</v>
      </c>
      <c r="G20" s="159" t="s">
        <v>205</v>
      </c>
      <c r="H20" s="25">
        <v>259648.32</v>
      </c>
      <c r="I20" s="25">
        <v>259648.32</v>
      </c>
      <c r="J20" s="25"/>
      <c r="K20" s="25"/>
      <c r="L20" s="25"/>
      <c r="M20" s="25">
        <v>259648.32</v>
      </c>
      <c r="N20" s="25"/>
      <c r="O20" s="25"/>
      <c r="P20" s="25"/>
      <c r="Q20" s="25"/>
      <c r="R20" s="25"/>
      <c r="S20" s="25"/>
      <c r="T20" s="25"/>
      <c r="U20" s="25"/>
      <c r="V20" s="25"/>
      <c r="W20" s="25"/>
      <c r="X20" s="25"/>
    </row>
    <row r="21" ht="27.75" customHeight="1" spans="1:24">
      <c r="A21" s="159" t="s">
        <v>175</v>
      </c>
      <c r="B21" s="159" t="s">
        <v>207</v>
      </c>
      <c r="C21" s="159" t="s">
        <v>208</v>
      </c>
      <c r="D21" s="159" t="s">
        <v>92</v>
      </c>
      <c r="E21" s="159" t="s">
        <v>178</v>
      </c>
      <c r="F21" s="159" t="s">
        <v>209</v>
      </c>
      <c r="G21" s="159" t="s">
        <v>208</v>
      </c>
      <c r="H21" s="25">
        <v>30523.52</v>
      </c>
      <c r="I21" s="25">
        <v>30523.52</v>
      </c>
      <c r="J21" s="25"/>
      <c r="K21" s="25"/>
      <c r="L21" s="25"/>
      <c r="M21" s="25">
        <v>30523.52</v>
      </c>
      <c r="N21" s="25"/>
      <c r="O21" s="25"/>
      <c r="P21" s="25"/>
      <c r="Q21" s="25"/>
      <c r="R21" s="25"/>
      <c r="S21" s="25"/>
      <c r="T21" s="25"/>
      <c r="U21" s="25"/>
      <c r="V21" s="25"/>
      <c r="W21" s="25"/>
      <c r="X21" s="25"/>
    </row>
    <row r="22" ht="27.75" customHeight="1" spans="1:24">
      <c r="A22" s="159" t="s">
        <v>175</v>
      </c>
      <c r="B22" s="159" t="s">
        <v>210</v>
      </c>
      <c r="C22" s="159" t="s">
        <v>211</v>
      </c>
      <c r="D22" s="159" t="s">
        <v>92</v>
      </c>
      <c r="E22" s="159" t="s">
        <v>178</v>
      </c>
      <c r="F22" s="159" t="s">
        <v>212</v>
      </c>
      <c r="G22" s="159" t="s">
        <v>211</v>
      </c>
      <c r="H22" s="25">
        <v>5600</v>
      </c>
      <c r="I22" s="25">
        <v>5600</v>
      </c>
      <c r="J22" s="25"/>
      <c r="K22" s="25"/>
      <c r="L22" s="25"/>
      <c r="M22" s="25">
        <v>5600</v>
      </c>
      <c r="N22" s="25"/>
      <c r="O22" s="25"/>
      <c r="P22" s="25"/>
      <c r="Q22" s="25"/>
      <c r="R22" s="25"/>
      <c r="S22" s="25"/>
      <c r="T22" s="25"/>
      <c r="U22" s="25"/>
      <c r="V22" s="25"/>
      <c r="W22" s="25"/>
      <c r="X22" s="25"/>
    </row>
    <row r="23" ht="27.75" customHeight="1" spans="1:24">
      <c r="A23" s="159" t="s">
        <v>175</v>
      </c>
      <c r="B23" s="159" t="s">
        <v>213</v>
      </c>
      <c r="C23" s="159" t="s">
        <v>214</v>
      </c>
      <c r="D23" s="159" t="s">
        <v>92</v>
      </c>
      <c r="E23" s="159" t="s">
        <v>178</v>
      </c>
      <c r="F23" s="159" t="s">
        <v>215</v>
      </c>
      <c r="G23" s="159" t="s">
        <v>216</v>
      </c>
      <c r="H23" s="25">
        <v>25000</v>
      </c>
      <c r="I23" s="25">
        <v>25000</v>
      </c>
      <c r="J23" s="25"/>
      <c r="K23" s="25"/>
      <c r="L23" s="25"/>
      <c r="M23" s="25">
        <v>25000</v>
      </c>
      <c r="N23" s="25"/>
      <c r="O23" s="25"/>
      <c r="P23" s="25"/>
      <c r="Q23" s="25"/>
      <c r="R23" s="25"/>
      <c r="S23" s="25"/>
      <c r="T23" s="25"/>
      <c r="U23" s="25"/>
      <c r="V23" s="25"/>
      <c r="W23" s="25"/>
      <c r="X23" s="25"/>
    </row>
    <row r="24" ht="27.75" customHeight="1" spans="1:24">
      <c r="A24" s="159" t="s">
        <v>175</v>
      </c>
      <c r="B24" s="159" t="s">
        <v>217</v>
      </c>
      <c r="C24" s="159" t="s">
        <v>218</v>
      </c>
      <c r="D24" s="159" t="s">
        <v>92</v>
      </c>
      <c r="E24" s="159" t="s">
        <v>178</v>
      </c>
      <c r="F24" s="159" t="s">
        <v>183</v>
      </c>
      <c r="G24" s="159" t="s">
        <v>184</v>
      </c>
      <c r="H24" s="25">
        <v>6000</v>
      </c>
      <c r="I24" s="25">
        <v>6000</v>
      </c>
      <c r="J24" s="25"/>
      <c r="K24" s="25"/>
      <c r="L24" s="25"/>
      <c r="M24" s="25">
        <v>6000</v>
      </c>
      <c r="N24" s="25"/>
      <c r="O24" s="25"/>
      <c r="P24" s="25"/>
      <c r="Q24" s="25"/>
      <c r="R24" s="25"/>
      <c r="S24" s="25"/>
      <c r="T24" s="25"/>
      <c r="U24" s="25"/>
      <c r="V24" s="25"/>
      <c r="W24" s="25"/>
      <c r="X24" s="25"/>
    </row>
    <row r="25" ht="27.75" customHeight="1" spans="1:24">
      <c r="A25" s="159" t="s">
        <v>175</v>
      </c>
      <c r="B25" s="159" t="s">
        <v>219</v>
      </c>
      <c r="C25" s="159" t="s">
        <v>220</v>
      </c>
      <c r="D25" s="159" t="s">
        <v>92</v>
      </c>
      <c r="E25" s="159" t="s">
        <v>178</v>
      </c>
      <c r="F25" s="159" t="s">
        <v>200</v>
      </c>
      <c r="G25" s="159" t="s">
        <v>201</v>
      </c>
      <c r="H25" s="25">
        <v>25313</v>
      </c>
      <c r="I25" s="25">
        <v>25313</v>
      </c>
      <c r="J25" s="25"/>
      <c r="K25" s="25"/>
      <c r="L25" s="25"/>
      <c r="M25" s="25">
        <v>25313</v>
      </c>
      <c r="N25" s="25"/>
      <c r="O25" s="25"/>
      <c r="P25" s="25"/>
      <c r="Q25" s="25"/>
      <c r="R25" s="25"/>
      <c r="S25" s="25"/>
      <c r="T25" s="25"/>
      <c r="U25" s="25"/>
      <c r="V25" s="25"/>
      <c r="W25" s="25"/>
      <c r="X25" s="25"/>
    </row>
    <row r="26" ht="27.75" customHeight="1" spans="1:24">
      <c r="A26" s="159" t="s">
        <v>175</v>
      </c>
      <c r="B26" s="159" t="s">
        <v>221</v>
      </c>
      <c r="C26" s="159" t="s">
        <v>222</v>
      </c>
      <c r="D26" s="159" t="s">
        <v>92</v>
      </c>
      <c r="E26" s="159" t="s">
        <v>178</v>
      </c>
      <c r="F26" s="159" t="s">
        <v>223</v>
      </c>
      <c r="G26" s="159" t="s">
        <v>224</v>
      </c>
      <c r="H26" s="25">
        <v>16800</v>
      </c>
      <c r="I26" s="25">
        <v>16800</v>
      </c>
      <c r="J26" s="25"/>
      <c r="K26" s="25"/>
      <c r="L26" s="25"/>
      <c r="M26" s="25">
        <v>16800</v>
      </c>
      <c r="N26" s="25"/>
      <c r="O26" s="25"/>
      <c r="P26" s="25"/>
      <c r="Q26" s="25"/>
      <c r="R26" s="25"/>
      <c r="S26" s="25"/>
      <c r="T26" s="25"/>
      <c r="U26" s="25"/>
      <c r="V26" s="25"/>
      <c r="W26" s="25"/>
      <c r="X26" s="25"/>
    </row>
    <row r="27" ht="27.75" customHeight="1" spans="1:24">
      <c r="A27" s="159" t="s">
        <v>175</v>
      </c>
      <c r="B27" s="159" t="s">
        <v>221</v>
      </c>
      <c r="C27" s="159" t="s">
        <v>222</v>
      </c>
      <c r="D27" s="159" t="s">
        <v>92</v>
      </c>
      <c r="E27" s="159" t="s">
        <v>178</v>
      </c>
      <c r="F27" s="159" t="s">
        <v>225</v>
      </c>
      <c r="G27" s="159" t="s">
        <v>226</v>
      </c>
      <c r="H27" s="25">
        <v>16000</v>
      </c>
      <c r="I27" s="25">
        <v>16000</v>
      </c>
      <c r="J27" s="25"/>
      <c r="K27" s="25"/>
      <c r="L27" s="25"/>
      <c r="M27" s="25">
        <v>16000</v>
      </c>
      <c r="N27" s="25"/>
      <c r="O27" s="25"/>
      <c r="P27" s="25"/>
      <c r="Q27" s="25"/>
      <c r="R27" s="25"/>
      <c r="S27" s="25"/>
      <c r="T27" s="25"/>
      <c r="U27" s="25"/>
      <c r="V27" s="25"/>
      <c r="W27" s="25"/>
      <c r="X27" s="25"/>
    </row>
    <row r="28" ht="27.75" customHeight="1" spans="1:24">
      <c r="A28" s="159" t="s">
        <v>175</v>
      </c>
      <c r="B28" s="159" t="s">
        <v>221</v>
      </c>
      <c r="C28" s="159" t="s">
        <v>222</v>
      </c>
      <c r="D28" s="159" t="s">
        <v>92</v>
      </c>
      <c r="E28" s="159" t="s">
        <v>178</v>
      </c>
      <c r="F28" s="159" t="s">
        <v>227</v>
      </c>
      <c r="G28" s="159" t="s">
        <v>228</v>
      </c>
      <c r="H28" s="25">
        <v>2153</v>
      </c>
      <c r="I28" s="25">
        <v>2153</v>
      </c>
      <c r="J28" s="25"/>
      <c r="K28" s="25"/>
      <c r="L28" s="25"/>
      <c r="M28" s="25">
        <v>2153</v>
      </c>
      <c r="N28" s="25"/>
      <c r="O28" s="25"/>
      <c r="P28" s="25"/>
      <c r="Q28" s="25"/>
      <c r="R28" s="25"/>
      <c r="S28" s="25"/>
      <c r="T28" s="25"/>
      <c r="U28" s="25"/>
      <c r="V28" s="25"/>
      <c r="W28" s="25"/>
      <c r="X28" s="25"/>
    </row>
    <row r="29" ht="27.75" customHeight="1" spans="1:24">
      <c r="A29" s="159" t="s">
        <v>175</v>
      </c>
      <c r="B29" s="159" t="s">
        <v>221</v>
      </c>
      <c r="C29" s="159" t="s">
        <v>222</v>
      </c>
      <c r="D29" s="159" t="s">
        <v>92</v>
      </c>
      <c r="E29" s="159" t="s">
        <v>178</v>
      </c>
      <c r="F29" s="159" t="s">
        <v>229</v>
      </c>
      <c r="G29" s="159" t="s">
        <v>230</v>
      </c>
      <c r="H29" s="25">
        <v>6000</v>
      </c>
      <c r="I29" s="25">
        <v>6000</v>
      </c>
      <c r="J29" s="25"/>
      <c r="K29" s="25"/>
      <c r="L29" s="25"/>
      <c r="M29" s="25">
        <v>6000</v>
      </c>
      <c r="N29" s="25"/>
      <c r="O29" s="25"/>
      <c r="P29" s="25"/>
      <c r="Q29" s="25"/>
      <c r="R29" s="25"/>
      <c r="S29" s="25"/>
      <c r="T29" s="25"/>
      <c r="U29" s="25"/>
      <c r="V29" s="25"/>
      <c r="W29" s="25"/>
      <c r="X29" s="25"/>
    </row>
    <row r="30" ht="27.75" customHeight="1" spans="1:24">
      <c r="A30" s="159" t="s">
        <v>175</v>
      </c>
      <c r="B30" s="159" t="s">
        <v>221</v>
      </c>
      <c r="C30" s="159" t="s">
        <v>222</v>
      </c>
      <c r="D30" s="159" t="s">
        <v>92</v>
      </c>
      <c r="E30" s="159" t="s">
        <v>178</v>
      </c>
      <c r="F30" s="159" t="s">
        <v>231</v>
      </c>
      <c r="G30" s="159" t="s">
        <v>232</v>
      </c>
      <c r="H30" s="25">
        <v>37774</v>
      </c>
      <c r="I30" s="25">
        <v>37774</v>
      </c>
      <c r="J30" s="25"/>
      <c r="K30" s="25"/>
      <c r="L30" s="25"/>
      <c r="M30" s="25">
        <v>37774</v>
      </c>
      <c r="N30" s="25"/>
      <c r="O30" s="25"/>
      <c r="P30" s="25"/>
      <c r="Q30" s="25"/>
      <c r="R30" s="25"/>
      <c r="S30" s="25"/>
      <c r="T30" s="25"/>
      <c r="U30" s="25"/>
      <c r="V30" s="25"/>
      <c r="W30" s="25"/>
      <c r="X30" s="25"/>
    </row>
    <row r="31" ht="27.75" customHeight="1" spans="1:24">
      <c r="A31" s="159" t="s">
        <v>175</v>
      </c>
      <c r="B31" s="159" t="s">
        <v>233</v>
      </c>
      <c r="C31" s="159" t="s">
        <v>152</v>
      </c>
      <c r="D31" s="159" t="s">
        <v>92</v>
      </c>
      <c r="E31" s="159" t="s">
        <v>178</v>
      </c>
      <c r="F31" s="159" t="s">
        <v>234</v>
      </c>
      <c r="G31" s="159" t="s">
        <v>152</v>
      </c>
      <c r="H31" s="25">
        <v>18000</v>
      </c>
      <c r="I31" s="25">
        <v>18000</v>
      </c>
      <c r="J31" s="25"/>
      <c r="K31" s="25"/>
      <c r="L31" s="25"/>
      <c r="M31" s="25">
        <v>18000</v>
      </c>
      <c r="N31" s="25"/>
      <c r="O31" s="25"/>
      <c r="P31" s="25"/>
      <c r="Q31" s="25"/>
      <c r="R31" s="25"/>
      <c r="S31" s="25"/>
      <c r="T31" s="25"/>
      <c r="U31" s="25"/>
      <c r="V31" s="25"/>
      <c r="W31" s="25"/>
      <c r="X31" s="25"/>
    </row>
    <row r="32" ht="27.75" customHeight="1" spans="1:24">
      <c r="A32" s="159" t="s">
        <v>175</v>
      </c>
      <c r="B32" s="159" t="s">
        <v>221</v>
      </c>
      <c r="C32" s="159" t="s">
        <v>222</v>
      </c>
      <c r="D32" s="159" t="s">
        <v>92</v>
      </c>
      <c r="E32" s="159" t="s">
        <v>178</v>
      </c>
      <c r="F32" s="159" t="s">
        <v>235</v>
      </c>
      <c r="G32" s="159" t="s">
        <v>236</v>
      </c>
      <c r="H32" s="25">
        <v>10000</v>
      </c>
      <c r="I32" s="25">
        <v>10000</v>
      </c>
      <c r="J32" s="25"/>
      <c r="K32" s="25"/>
      <c r="L32" s="25"/>
      <c r="M32" s="25">
        <v>10000</v>
      </c>
      <c r="N32" s="25"/>
      <c r="O32" s="25"/>
      <c r="P32" s="25"/>
      <c r="Q32" s="25"/>
      <c r="R32" s="25"/>
      <c r="S32" s="25"/>
      <c r="T32" s="25"/>
      <c r="U32" s="25"/>
      <c r="V32" s="25"/>
      <c r="W32" s="25"/>
      <c r="X32" s="25"/>
    </row>
    <row r="33" ht="27.75" customHeight="1" spans="1:24">
      <c r="A33" s="159" t="s">
        <v>175</v>
      </c>
      <c r="B33" s="159" t="s">
        <v>221</v>
      </c>
      <c r="C33" s="159" t="s">
        <v>222</v>
      </c>
      <c r="D33" s="159" t="s">
        <v>92</v>
      </c>
      <c r="E33" s="159" t="s">
        <v>178</v>
      </c>
      <c r="F33" s="159" t="s">
        <v>235</v>
      </c>
      <c r="G33" s="159" t="s">
        <v>236</v>
      </c>
      <c r="H33" s="25">
        <v>11000</v>
      </c>
      <c r="I33" s="25">
        <v>11000</v>
      </c>
      <c r="J33" s="25"/>
      <c r="K33" s="25"/>
      <c r="L33" s="25"/>
      <c r="M33" s="25">
        <v>11000</v>
      </c>
      <c r="N33" s="25"/>
      <c r="O33" s="25"/>
      <c r="P33" s="25"/>
      <c r="Q33" s="25"/>
      <c r="R33" s="25"/>
      <c r="S33" s="25"/>
      <c r="T33" s="25"/>
      <c r="U33" s="25"/>
      <c r="V33" s="25"/>
      <c r="W33" s="25"/>
      <c r="X33" s="25"/>
    </row>
    <row r="34" ht="27.75" customHeight="1" spans="1:24">
      <c r="A34" s="159" t="s">
        <v>175</v>
      </c>
      <c r="B34" s="159" t="s">
        <v>237</v>
      </c>
      <c r="C34" s="159" t="s">
        <v>238</v>
      </c>
      <c r="D34" s="159" t="s">
        <v>92</v>
      </c>
      <c r="E34" s="159" t="s">
        <v>178</v>
      </c>
      <c r="F34" s="159" t="s">
        <v>239</v>
      </c>
      <c r="G34" s="159" t="s">
        <v>240</v>
      </c>
      <c r="H34" s="25">
        <v>16440</v>
      </c>
      <c r="I34" s="25">
        <v>16440</v>
      </c>
      <c r="J34" s="25"/>
      <c r="K34" s="25"/>
      <c r="L34" s="25"/>
      <c r="M34" s="25">
        <v>16440</v>
      </c>
      <c r="N34" s="25"/>
      <c r="O34" s="25"/>
      <c r="P34" s="25"/>
      <c r="Q34" s="25"/>
      <c r="R34" s="25"/>
      <c r="S34" s="25"/>
      <c r="T34" s="25"/>
      <c r="U34" s="25"/>
      <c r="V34" s="25"/>
      <c r="W34" s="25"/>
      <c r="X34" s="25"/>
    </row>
    <row r="35" ht="27.75" customHeight="1" spans="1:24">
      <c r="A35" s="159" t="s">
        <v>175</v>
      </c>
      <c r="B35" s="159" t="s">
        <v>241</v>
      </c>
      <c r="C35" s="159" t="s">
        <v>242</v>
      </c>
      <c r="D35" s="159" t="s">
        <v>92</v>
      </c>
      <c r="E35" s="159" t="s">
        <v>178</v>
      </c>
      <c r="F35" s="159" t="s">
        <v>239</v>
      </c>
      <c r="G35" s="159" t="s">
        <v>240</v>
      </c>
      <c r="H35" s="25">
        <v>164400</v>
      </c>
      <c r="I35" s="25">
        <v>164400</v>
      </c>
      <c r="J35" s="25"/>
      <c r="K35" s="25"/>
      <c r="L35" s="25"/>
      <c r="M35" s="25">
        <v>164400</v>
      </c>
      <c r="N35" s="25"/>
      <c r="O35" s="25"/>
      <c r="P35" s="25"/>
      <c r="Q35" s="25"/>
      <c r="R35" s="25"/>
      <c r="S35" s="25"/>
      <c r="T35" s="25"/>
      <c r="U35" s="25"/>
      <c r="V35" s="25"/>
      <c r="W35" s="25"/>
      <c r="X35" s="25"/>
    </row>
    <row r="36" ht="27.75" customHeight="1" spans="1:24">
      <c r="A36" s="159" t="s">
        <v>175</v>
      </c>
      <c r="B36" s="159" t="s">
        <v>243</v>
      </c>
      <c r="C36" s="159" t="s">
        <v>244</v>
      </c>
      <c r="D36" s="159" t="s">
        <v>100</v>
      </c>
      <c r="E36" s="159" t="s">
        <v>245</v>
      </c>
      <c r="F36" s="159" t="s">
        <v>246</v>
      </c>
      <c r="G36" s="159" t="s">
        <v>247</v>
      </c>
      <c r="H36" s="25">
        <v>16200</v>
      </c>
      <c r="I36" s="25">
        <v>16200</v>
      </c>
      <c r="J36" s="25"/>
      <c r="K36" s="25"/>
      <c r="L36" s="25"/>
      <c r="M36" s="25">
        <v>16200</v>
      </c>
      <c r="N36" s="25"/>
      <c r="O36" s="25"/>
      <c r="P36" s="25"/>
      <c r="Q36" s="25"/>
      <c r="R36" s="25"/>
      <c r="S36" s="25"/>
      <c r="T36" s="25"/>
      <c r="U36" s="25"/>
      <c r="V36" s="25"/>
      <c r="W36" s="25"/>
      <c r="X36" s="25"/>
    </row>
    <row r="37" ht="27.75" customHeight="1" spans="1:24">
      <c r="A37" s="159" t="s">
        <v>175</v>
      </c>
      <c r="B37" s="159" t="s">
        <v>243</v>
      </c>
      <c r="C37" s="159" t="s">
        <v>244</v>
      </c>
      <c r="D37" s="159" t="s">
        <v>100</v>
      </c>
      <c r="E37" s="159" t="s">
        <v>245</v>
      </c>
      <c r="F37" s="159" t="s">
        <v>246</v>
      </c>
      <c r="G37" s="159" t="s">
        <v>247</v>
      </c>
      <c r="H37" s="25">
        <v>9000</v>
      </c>
      <c r="I37" s="25">
        <v>9000</v>
      </c>
      <c r="J37" s="25"/>
      <c r="K37" s="25"/>
      <c r="L37" s="25"/>
      <c r="M37" s="25">
        <v>9000</v>
      </c>
      <c r="N37" s="25"/>
      <c r="O37" s="25"/>
      <c r="P37" s="25"/>
      <c r="Q37" s="25"/>
      <c r="R37" s="25"/>
      <c r="S37" s="25"/>
      <c r="T37" s="25"/>
      <c r="U37" s="25"/>
      <c r="V37" s="25"/>
      <c r="W37" s="25"/>
      <c r="X37" s="25"/>
    </row>
    <row r="38" ht="27.75" customHeight="1" spans="1:24">
      <c r="A38" s="159" t="s">
        <v>175</v>
      </c>
      <c r="B38" s="159" t="s">
        <v>248</v>
      </c>
      <c r="C38" s="159" t="s">
        <v>249</v>
      </c>
      <c r="D38" s="159" t="s">
        <v>100</v>
      </c>
      <c r="E38" s="159" t="s">
        <v>245</v>
      </c>
      <c r="F38" s="159" t="s">
        <v>246</v>
      </c>
      <c r="G38" s="159" t="s">
        <v>247</v>
      </c>
      <c r="H38" s="25">
        <v>9000</v>
      </c>
      <c r="I38" s="25">
        <v>9000</v>
      </c>
      <c r="J38" s="25"/>
      <c r="K38" s="25"/>
      <c r="L38" s="25"/>
      <c r="M38" s="25">
        <v>9000</v>
      </c>
      <c r="N38" s="25"/>
      <c r="O38" s="25"/>
      <c r="P38" s="25"/>
      <c r="Q38" s="25"/>
      <c r="R38" s="25"/>
      <c r="S38" s="25"/>
      <c r="T38" s="25"/>
      <c r="U38" s="25"/>
      <c r="V38" s="25"/>
      <c r="W38" s="25"/>
      <c r="X38" s="25"/>
    </row>
    <row r="39" ht="27.75" customHeight="1" spans="1:24">
      <c r="A39" s="159" t="s">
        <v>175</v>
      </c>
      <c r="B39" s="159" t="s">
        <v>250</v>
      </c>
      <c r="C39" s="159" t="s">
        <v>251</v>
      </c>
      <c r="D39" s="159" t="s">
        <v>100</v>
      </c>
      <c r="E39" s="159" t="s">
        <v>245</v>
      </c>
      <c r="F39" s="159" t="s">
        <v>252</v>
      </c>
      <c r="G39" s="159" t="s">
        <v>253</v>
      </c>
      <c r="H39" s="25">
        <v>329332.8</v>
      </c>
      <c r="I39" s="25">
        <v>329332.8</v>
      </c>
      <c r="J39" s="25"/>
      <c r="K39" s="25"/>
      <c r="L39" s="25"/>
      <c r="M39" s="25">
        <v>329332.8</v>
      </c>
      <c r="N39" s="25"/>
      <c r="O39" s="25"/>
      <c r="P39" s="25"/>
      <c r="Q39" s="25"/>
      <c r="R39" s="25"/>
      <c r="S39" s="25"/>
      <c r="T39" s="25"/>
      <c r="U39" s="25"/>
      <c r="V39" s="25"/>
      <c r="W39" s="25"/>
      <c r="X39" s="25"/>
    </row>
    <row r="40" ht="27.75" customHeight="1" spans="1:24">
      <c r="A40" s="159" t="s">
        <v>175</v>
      </c>
      <c r="B40" s="159" t="s">
        <v>254</v>
      </c>
      <c r="C40" s="159" t="s">
        <v>255</v>
      </c>
      <c r="D40" s="159" t="s">
        <v>106</v>
      </c>
      <c r="E40" s="159" t="s">
        <v>256</v>
      </c>
      <c r="F40" s="159" t="s">
        <v>257</v>
      </c>
      <c r="G40" s="159" t="s">
        <v>258</v>
      </c>
      <c r="H40" s="25">
        <v>249700</v>
      </c>
      <c r="I40" s="25">
        <v>249700</v>
      </c>
      <c r="J40" s="25"/>
      <c r="K40" s="25"/>
      <c r="L40" s="25"/>
      <c r="M40" s="25">
        <v>249700</v>
      </c>
      <c r="N40" s="25"/>
      <c r="O40" s="25"/>
      <c r="P40" s="25"/>
      <c r="Q40" s="25"/>
      <c r="R40" s="25"/>
      <c r="S40" s="25"/>
      <c r="T40" s="25"/>
      <c r="U40" s="25"/>
      <c r="V40" s="25"/>
      <c r="W40" s="25"/>
      <c r="X40" s="25"/>
    </row>
    <row r="41" ht="17.25" customHeight="1" spans="1:24">
      <c r="A41" s="185" t="s">
        <v>124</v>
      </c>
      <c r="B41" s="186"/>
      <c r="C41" s="186"/>
      <c r="D41" s="186"/>
      <c r="E41" s="186"/>
      <c r="F41" s="186"/>
      <c r="G41" s="187"/>
      <c r="H41" s="25">
        <v>4171635.99</v>
      </c>
      <c r="I41" s="25">
        <v>4171635.99</v>
      </c>
      <c r="J41" s="25"/>
      <c r="K41" s="25"/>
      <c r="L41" s="25"/>
      <c r="M41" s="25">
        <v>4171635.99</v>
      </c>
      <c r="N41" s="25"/>
      <c r="O41" s="25"/>
      <c r="P41" s="25"/>
      <c r="Q41" s="25"/>
      <c r="R41" s="25"/>
      <c r="S41" s="25"/>
      <c r="T41" s="25"/>
      <c r="U41" s="25"/>
      <c r="V41" s="25"/>
      <c r="W41" s="25"/>
      <c r="X41" s="25"/>
    </row>
  </sheetData>
  <mergeCells count="30">
    <mergeCell ref="A2:X2"/>
    <mergeCell ref="A3:G3"/>
    <mergeCell ref="H4:X4"/>
    <mergeCell ref="I5:N5"/>
    <mergeCell ref="O5:Q5"/>
    <mergeCell ref="S5:X5"/>
    <mergeCell ref="I6:J6"/>
    <mergeCell ref="A41:G4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3"/>
  <sheetViews>
    <sheetView topLeftCell="C27" workbookViewId="0">
      <selection activeCell="K33" sqref="K33"/>
    </sheetView>
  </sheetViews>
  <sheetFormatPr defaultColWidth="10.6666666666667" defaultRowHeight="14.25" customHeight="1"/>
  <cols>
    <col min="1" max="1" width="16.1666666666667" style="32" customWidth="1"/>
    <col min="2" max="2" width="24.5" style="32" customWidth="1"/>
    <col min="3" max="3" width="38.3333333333333" style="32" customWidth="1"/>
    <col min="4" max="4" width="27.8333333333333" style="32" customWidth="1"/>
    <col min="5" max="5" width="13" style="32" customWidth="1"/>
    <col min="6" max="6" width="20.6666666666667" style="32" customWidth="1"/>
    <col min="7" max="7" width="11.5" style="32" customWidth="1"/>
    <col min="8" max="8" width="20.6666666666667" style="32" customWidth="1"/>
    <col min="9" max="10" width="12.5" style="32" customWidth="1"/>
    <col min="11" max="11" width="12.8333333333333" style="32" customWidth="1"/>
    <col min="12" max="14" width="14.3333333333333" style="32" customWidth="1"/>
    <col min="15" max="15" width="14.8333333333333" style="32" customWidth="1"/>
    <col min="16" max="17" width="13" style="32" customWidth="1"/>
    <col min="18" max="18" width="10.6666666666667" style="32" customWidth="1"/>
    <col min="19" max="19" width="12" style="32" customWidth="1"/>
    <col min="20" max="21" width="13.8333333333333" style="32" customWidth="1"/>
    <col min="22" max="22" width="13.5" style="32" customWidth="1"/>
    <col min="23" max="23" width="12" style="32" customWidth="1"/>
    <col min="24" max="24" width="10.6666666666667" style="32" customWidth="1"/>
    <col min="25" max="16384" width="10.6666666666667" style="32"/>
  </cols>
  <sheetData>
    <row r="1" ht="13.5" customHeight="1" spans="2:23">
      <c r="B1" s="151"/>
      <c r="E1" s="152"/>
      <c r="F1" s="152"/>
      <c r="G1" s="152"/>
      <c r="H1" s="152"/>
      <c r="I1" s="33"/>
      <c r="J1" s="33"/>
      <c r="K1" s="33"/>
      <c r="L1" s="33"/>
      <c r="M1" s="33"/>
      <c r="N1" s="33"/>
      <c r="O1" s="33"/>
      <c r="P1" s="33"/>
      <c r="Q1" s="33"/>
      <c r="U1" s="151"/>
      <c r="W1" s="51" t="s">
        <v>259</v>
      </c>
    </row>
    <row r="2" ht="45" customHeight="1" spans="1:23">
      <c r="A2" s="35" t="s">
        <v>260</v>
      </c>
      <c r="B2" s="35"/>
      <c r="C2" s="35"/>
      <c r="D2" s="35"/>
      <c r="E2" s="35"/>
      <c r="F2" s="35"/>
      <c r="G2" s="35"/>
      <c r="H2" s="35"/>
      <c r="I2" s="35"/>
      <c r="J2" s="35"/>
      <c r="K2" s="35"/>
      <c r="L2" s="35"/>
      <c r="M2" s="35"/>
      <c r="N2" s="35"/>
      <c r="O2" s="35"/>
      <c r="P2" s="35"/>
      <c r="Q2" s="35"/>
      <c r="R2" s="35"/>
      <c r="S2" s="35"/>
      <c r="T2" s="35"/>
      <c r="U2" s="35"/>
      <c r="V2" s="35"/>
      <c r="W2" s="35"/>
    </row>
    <row r="3" ht="13.5" customHeight="1" spans="1:23">
      <c r="A3" s="10" t="s">
        <v>2</v>
      </c>
      <c r="B3" s="153"/>
      <c r="C3" s="153"/>
      <c r="D3" s="153"/>
      <c r="E3" s="153"/>
      <c r="F3" s="153"/>
      <c r="G3" s="153"/>
      <c r="H3" s="153"/>
      <c r="I3" s="165"/>
      <c r="J3" s="165"/>
      <c r="K3" s="165"/>
      <c r="L3" s="165"/>
      <c r="M3" s="165"/>
      <c r="N3" s="165"/>
      <c r="O3" s="165"/>
      <c r="P3" s="165"/>
      <c r="Q3" s="165"/>
      <c r="U3" s="151"/>
      <c r="W3" s="125" t="s">
        <v>148</v>
      </c>
    </row>
    <row r="4" ht="21.75" customHeight="1" spans="1:23">
      <c r="A4" s="154" t="s">
        <v>261</v>
      </c>
      <c r="B4" s="39" t="s">
        <v>158</v>
      </c>
      <c r="C4" s="154" t="s">
        <v>159</v>
      </c>
      <c r="D4" s="154" t="s">
        <v>157</v>
      </c>
      <c r="E4" s="39" t="s">
        <v>160</v>
      </c>
      <c r="F4" s="39" t="s">
        <v>161</v>
      </c>
      <c r="G4" s="39" t="s">
        <v>262</v>
      </c>
      <c r="H4" s="39" t="s">
        <v>263</v>
      </c>
      <c r="I4" s="40" t="s">
        <v>60</v>
      </c>
      <c r="J4" s="47" t="s">
        <v>264</v>
      </c>
      <c r="K4" s="48"/>
      <c r="L4" s="48"/>
      <c r="M4" s="49"/>
      <c r="N4" s="47" t="s">
        <v>166</v>
      </c>
      <c r="O4" s="48"/>
      <c r="P4" s="49"/>
      <c r="Q4" s="39" t="s">
        <v>66</v>
      </c>
      <c r="R4" s="47" t="s">
        <v>67</v>
      </c>
      <c r="S4" s="48"/>
      <c r="T4" s="48"/>
      <c r="U4" s="48"/>
      <c r="V4" s="48"/>
      <c r="W4" s="49"/>
    </row>
    <row r="5" ht="21.75" customHeight="1" spans="1:23">
      <c r="A5" s="155"/>
      <c r="B5" s="82"/>
      <c r="C5" s="155"/>
      <c r="D5" s="155"/>
      <c r="E5" s="156"/>
      <c r="F5" s="156"/>
      <c r="G5" s="156"/>
      <c r="H5" s="156"/>
      <c r="I5" s="82"/>
      <c r="J5" s="166" t="s">
        <v>63</v>
      </c>
      <c r="K5" s="167"/>
      <c r="L5" s="39" t="s">
        <v>64</v>
      </c>
      <c r="M5" s="39" t="s">
        <v>65</v>
      </c>
      <c r="N5" s="39" t="s">
        <v>63</v>
      </c>
      <c r="O5" s="39" t="s">
        <v>64</v>
      </c>
      <c r="P5" s="39" t="s">
        <v>65</v>
      </c>
      <c r="Q5" s="156"/>
      <c r="R5" s="39" t="s">
        <v>62</v>
      </c>
      <c r="S5" s="39" t="s">
        <v>68</v>
      </c>
      <c r="T5" s="39" t="s">
        <v>173</v>
      </c>
      <c r="U5" s="39" t="s">
        <v>70</v>
      </c>
      <c r="V5" s="39" t="s">
        <v>71</v>
      </c>
      <c r="W5" s="39" t="s">
        <v>72</v>
      </c>
    </row>
    <row r="6" ht="21" customHeight="1" spans="1:23">
      <c r="A6" s="82"/>
      <c r="B6" s="82"/>
      <c r="C6" s="82"/>
      <c r="D6" s="82"/>
      <c r="E6" s="82"/>
      <c r="F6" s="82"/>
      <c r="G6" s="82"/>
      <c r="H6" s="82"/>
      <c r="I6" s="82"/>
      <c r="J6" s="168" t="s">
        <v>62</v>
      </c>
      <c r="K6" s="169"/>
      <c r="L6" s="82"/>
      <c r="M6" s="82"/>
      <c r="N6" s="82"/>
      <c r="O6" s="82"/>
      <c r="P6" s="82"/>
      <c r="Q6" s="82"/>
      <c r="R6" s="82"/>
      <c r="S6" s="82"/>
      <c r="T6" s="82"/>
      <c r="U6" s="82"/>
      <c r="V6" s="82"/>
      <c r="W6" s="82"/>
    </row>
    <row r="7" ht="39.75" customHeight="1" spans="1:23">
      <c r="A7" s="157"/>
      <c r="B7" s="42"/>
      <c r="C7" s="157"/>
      <c r="D7" s="157"/>
      <c r="E7" s="61"/>
      <c r="F7" s="61"/>
      <c r="G7" s="61"/>
      <c r="H7" s="61"/>
      <c r="I7" s="42"/>
      <c r="J7" s="62" t="s">
        <v>62</v>
      </c>
      <c r="K7" s="62" t="s">
        <v>265</v>
      </c>
      <c r="L7" s="61"/>
      <c r="M7" s="61"/>
      <c r="N7" s="61"/>
      <c r="O7" s="61"/>
      <c r="P7" s="61"/>
      <c r="Q7" s="61"/>
      <c r="R7" s="61"/>
      <c r="S7" s="61"/>
      <c r="T7" s="61"/>
      <c r="U7" s="42"/>
      <c r="V7" s="61"/>
      <c r="W7" s="61"/>
    </row>
    <row r="8" ht="15" customHeight="1" spans="1:23">
      <c r="A8" s="43">
        <v>1</v>
      </c>
      <c r="B8" s="43">
        <v>2</v>
      </c>
      <c r="C8" s="43">
        <v>3</v>
      </c>
      <c r="D8" s="43">
        <v>4</v>
      </c>
      <c r="E8" s="43">
        <v>5</v>
      </c>
      <c r="F8" s="43">
        <v>6</v>
      </c>
      <c r="G8" s="43">
        <v>7</v>
      </c>
      <c r="H8" s="43">
        <v>8</v>
      </c>
      <c r="I8" s="43">
        <v>9</v>
      </c>
      <c r="J8" s="43">
        <v>10</v>
      </c>
      <c r="K8" s="43">
        <v>11</v>
      </c>
      <c r="L8" s="170">
        <v>12</v>
      </c>
      <c r="M8" s="170">
        <v>13</v>
      </c>
      <c r="N8" s="170">
        <v>14</v>
      </c>
      <c r="O8" s="170">
        <v>15</v>
      </c>
      <c r="P8" s="170">
        <v>16</v>
      </c>
      <c r="Q8" s="170">
        <v>17</v>
      </c>
      <c r="R8" s="170">
        <v>18</v>
      </c>
      <c r="S8" s="170">
        <v>19</v>
      </c>
      <c r="T8" s="170">
        <v>20</v>
      </c>
      <c r="U8" s="43">
        <v>21</v>
      </c>
      <c r="V8" s="43">
        <v>22</v>
      </c>
      <c r="W8" s="43">
        <v>23</v>
      </c>
    </row>
    <row r="9" ht="21.75" customHeight="1" spans="1:23">
      <c r="A9" s="158"/>
      <c r="B9" s="158"/>
      <c r="C9" s="159" t="s">
        <v>266</v>
      </c>
      <c r="D9" s="158"/>
      <c r="E9" s="158"/>
      <c r="F9" s="158"/>
      <c r="G9" s="158"/>
      <c r="H9" s="158"/>
      <c r="I9" s="171">
        <v>193000</v>
      </c>
      <c r="J9" s="171">
        <v>193000</v>
      </c>
      <c r="K9" s="171">
        <v>193000</v>
      </c>
      <c r="L9" s="171"/>
      <c r="M9" s="171"/>
      <c r="N9" s="25"/>
      <c r="O9" s="25"/>
      <c r="P9" s="172"/>
      <c r="Q9" s="171"/>
      <c r="R9" s="171"/>
      <c r="S9" s="171"/>
      <c r="T9" s="171"/>
      <c r="U9" s="25"/>
      <c r="V9" s="171"/>
      <c r="W9" s="171"/>
    </row>
    <row r="10" ht="21.75" customHeight="1" spans="1:23">
      <c r="A10" s="160" t="s">
        <v>267</v>
      </c>
      <c r="B10" s="160" t="s">
        <v>268</v>
      </c>
      <c r="C10" s="76" t="s">
        <v>266</v>
      </c>
      <c r="D10" s="160" t="s">
        <v>74</v>
      </c>
      <c r="E10" s="160" t="s">
        <v>94</v>
      </c>
      <c r="F10" s="160" t="s">
        <v>269</v>
      </c>
      <c r="G10" s="160" t="s">
        <v>270</v>
      </c>
      <c r="H10" s="160" t="s">
        <v>271</v>
      </c>
      <c r="I10" s="173">
        <v>14000</v>
      </c>
      <c r="J10" s="173">
        <v>14000</v>
      </c>
      <c r="K10" s="173">
        <v>14000</v>
      </c>
      <c r="L10" s="173"/>
      <c r="M10" s="173"/>
      <c r="N10" s="24"/>
      <c r="O10" s="24"/>
      <c r="P10" s="174"/>
      <c r="Q10" s="173"/>
      <c r="R10" s="173"/>
      <c r="S10" s="173"/>
      <c r="T10" s="173"/>
      <c r="U10" s="24"/>
      <c r="V10" s="173"/>
      <c r="W10" s="173"/>
    </row>
    <row r="11" ht="21.75" customHeight="1" spans="1:23">
      <c r="A11" s="160" t="s">
        <v>267</v>
      </c>
      <c r="B11" s="160" t="s">
        <v>268</v>
      </c>
      <c r="C11" s="76" t="s">
        <v>266</v>
      </c>
      <c r="D11" s="160" t="s">
        <v>74</v>
      </c>
      <c r="E11" s="160" t="s">
        <v>94</v>
      </c>
      <c r="F11" s="160" t="s">
        <v>269</v>
      </c>
      <c r="G11" s="160" t="s">
        <v>257</v>
      </c>
      <c r="H11" s="160" t="s">
        <v>258</v>
      </c>
      <c r="I11" s="173">
        <v>179000</v>
      </c>
      <c r="J11" s="173">
        <v>179000</v>
      </c>
      <c r="K11" s="173">
        <v>179000</v>
      </c>
      <c r="L11" s="173"/>
      <c r="M11" s="173"/>
      <c r="N11" s="24"/>
      <c r="O11" s="24"/>
      <c r="P11" s="161"/>
      <c r="Q11" s="173"/>
      <c r="R11" s="173"/>
      <c r="S11" s="173"/>
      <c r="T11" s="173"/>
      <c r="U11" s="24"/>
      <c r="V11" s="173"/>
      <c r="W11" s="173"/>
    </row>
    <row r="12" ht="21.75" customHeight="1" spans="1:23">
      <c r="A12" s="161"/>
      <c r="B12" s="161"/>
      <c r="C12" s="159" t="s">
        <v>272</v>
      </c>
      <c r="D12" s="161"/>
      <c r="E12" s="161"/>
      <c r="F12" s="161"/>
      <c r="G12" s="161"/>
      <c r="H12" s="161"/>
      <c r="I12" s="171">
        <v>6000</v>
      </c>
      <c r="J12" s="171">
        <v>6000</v>
      </c>
      <c r="K12" s="171">
        <v>6000</v>
      </c>
      <c r="L12" s="171"/>
      <c r="M12" s="171"/>
      <c r="N12" s="25"/>
      <c r="O12" s="25"/>
      <c r="P12" s="161"/>
      <c r="Q12" s="171"/>
      <c r="R12" s="171"/>
      <c r="S12" s="171"/>
      <c r="T12" s="171"/>
      <c r="U12" s="25"/>
      <c r="V12" s="171"/>
      <c r="W12" s="171"/>
    </row>
    <row r="13" ht="21.75" customHeight="1" spans="1:23">
      <c r="A13" s="160" t="s">
        <v>267</v>
      </c>
      <c r="B13" s="160" t="s">
        <v>273</v>
      </c>
      <c r="C13" s="76" t="s">
        <v>272</v>
      </c>
      <c r="D13" s="160" t="s">
        <v>74</v>
      </c>
      <c r="E13" s="160" t="s">
        <v>100</v>
      </c>
      <c r="F13" s="160" t="s">
        <v>245</v>
      </c>
      <c r="G13" s="160" t="s">
        <v>246</v>
      </c>
      <c r="H13" s="160" t="s">
        <v>247</v>
      </c>
      <c r="I13" s="173">
        <v>6000</v>
      </c>
      <c r="J13" s="173">
        <v>6000</v>
      </c>
      <c r="K13" s="173">
        <v>6000</v>
      </c>
      <c r="L13" s="173"/>
      <c r="M13" s="173"/>
      <c r="N13" s="24"/>
      <c r="O13" s="24"/>
      <c r="P13" s="161"/>
      <c r="Q13" s="173"/>
      <c r="R13" s="173"/>
      <c r="S13" s="173"/>
      <c r="T13" s="173"/>
      <c r="U13" s="24"/>
      <c r="V13" s="173"/>
      <c r="W13" s="173"/>
    </row>
    <row r="14" ht="21.75" customHeight="1" spans="1:23">
      <c r="A14" s="161"/>
      <c r="B14" s="161"/>
      <c r="C14" s="159" t="s">
        <v>274</v>
      </c>
      <c r="D14" s="161"/>
      <c r="E14" s="161"/>
      <c r="F14" s="161"/>
      <c r="G14" s="161"/>
      <c r="H14" s="161"/>
      <c r="I14" s="171">
        <v>70000</v>
      </c>
      <c r="J14" s="171">
        <v>70000</v>
      </c>
      <c r="K14" s="171">
        <v>70000</v>
      </c>
      <c r="L14" s="171"/>
      <c r="M14" s="171"/>
      <c r="N14" s="25"/>
      <c r="O14" s="25"/>
      <c r="P14" s="161"/>
      <c r="Q14" s="171"/>
      <c r="R14" s="171"/>
      <c r="S14" s="171"/>
      <c r="T14" s="171"/>
      <c r="U14" s="25"/>
      <c r="V14" s="171"/>
      <c r="W14" s="171"/>
    </row>
    <row r="15" ht="21.75" customHeight="1" spans="1:23">
      <c r="A15" s="160" t="s">
        <v>267</v>
      </c>
      <c r="B15" s="160" t="s">
        <v>275</v>
      </c>
      <c r="C15" s="76" t="s">
        <v>274</v>
      </c>
      <c r="D15" s="160" t="s">
        <v>74</v>
      </c>
      <c r="E15" s="160" t="s">
        <v>94</v>
      </c>
      <c r="F15" s="160" t="s">
        <v>269</v>
      </c>
      <c r="G15" s="160" t="s">
        <v>235</v>
      </c>
      <c r="H15" s="160" t="s">
        <v>236</v>
      </c>
      <c r="I15" s="173">
        <v>20000</v>
      </c>
      <c r="J15" s="173">
        <v>20000</v>
      </c>
      <c r="K15" s="173">
        <v>20000</v>
      </c>
      <c r="L15" s="173"/>
      <c r="M15" s="173"/>
      <c r="N15" s="24"/>
      <c r="O15" s="24"/>
      <c r="P15" s="161"/>
      <c r="Q15" s="173"/>
      <c r="R15" s="173"/>
      <c r="S15" s="173"/>
      <c r="T15" s="173"/>
      <c r="U15" s="24"/>
      <c r="V15" s="173"/>
      <c r="W15" s="173"/>
    </row>
    <row r="16" ht="21.75" customHeight="1" spans="1:23">
      <c r="A16" s="160" t="s">
        <v>267</v>
      </c>
      <c r="B16" s="160" t="s">
        <v>275</v>
      </c>
      <c r="C16" s="76" t="s">
        <v>274</v>
      </c>
      <c r="D16" s="160" t="s">
        <v>74</v>
      </c>
      <c r="E16" s="160" t="s">
        <v>94</v>
      </c>
      <c r="F16" s="160" t="s">
        <v>269</v>
      </c>
      <c r="G16" s="160" t="s">
        <v>270</v>
      </c>
      <c r="H16" s="160" t="s">
        <v>271</v>
      </c>
      <c r="I16" s="173">
        <v>50000</v>
      </c>
      <c r="J16" s="173">
        <v>50000</v>
      </c>
      <c r="K16" s="173">
        <v>50000</v>
      </c>
      <c r="L16" s="173"/>
      <c r="M16" s="173"/>
      <c r="N16" s="24"/>
      <c r="O16" s="24"/>
      <c r="P16" s="161"/>
      <c r="Q16" s="173"/>
      <c r="R16" s="173"/>
      <c r="S16" s="173"/>
      <c r="T16" s="173"/>
      <c r="U16" s="24"/>
      <c r="V16" s="173"/>
      <c r="W16" s="173"/>
    </row>
    <row r="17" ht="21.75" customHeight="1" spans="1:23">
      <c r="A17" s="161"/>
      <c r="B17" s="161"/>
      <c r="C17" s="159" t="s">
        <v>276</v>
      </c>
      <c r="D17" s="161"/>
      <c r="E17" s="161"/>
      <c r="F17" s="161"/>
      <c r="G17" s="161"/>
      <c r="H17" s="161"/>
      <c r="I17" s="171">
        <v>82000</v>
      </c>
      <c r="J17" s="171">
        <v>82000</v>
      </c>
      <c r="K17" s="171">
        <v>82000</v>
      </c>
      <c r="L17" s="171"/>
      <c r="M17" s="171"/>
      <c r="N17" s="25"/>
      <c r="O17" s="25"/>
      <c r="P17" s="161"/>
      <c r="Q17" s="171"/>
      <c r="R17" s="171"/>
      <c r="S17" s="171"/>
      <c r="T17" s="171"/>
      <c r="U17" s="25"/>
      <c r="V17" s="171"/>
      <c r="W17" s="171"/>
    </row>
    <row r="18" ht="21.75" customHeight="1" spans="1:23">
      <c r="A18" s="160" t="s">
        <v>267</v>
      </c>
      <c r="B18" s="160" t="s">
        <v>277</v>
      </c>
      <c r="C18" s="76" t="s">
        <v>276</v>
      </c>
      <c r="D18" s="160" t="s">
        <v>74</v>
      </c>
      <c r="E18" s="160" t="s">
        <v>94</v>
      </c>
      <c r="F18" s="160" t="s">
        <v>269</v>
      </c>
      <c r="G18" s="160" t="s">
        <v>235</v>
      </c>
      <c r="H18" s="160" t="s">
        <v>236</v>
      </c>
      <c r="I18" s="173">
        <v>20000</v>
      </c>
      <c r="J18" s="173">
        <v>20000</v>
      </c>
      <c r="K18" s="173">
        <v>20000</v>
      </c>
      <c r="L18" s="173"/>
      <c r="M18" s="173"/>
      <c r="N18" s="24"/>
      <c r="O18" s="24"/>
      <c r="P18" s="161"/>
      <c r="Q18" s="173"/>
      <c r="R18" s="173"/>
      <c r="S18" s="173"/>
      <c r="T18" s="173"/>
      <c r="U18" s="24"/>
      <c r="V18" s="173"/>
      <c r="W18" s="173"/>
    </row>
    <row r="19" ht="21.75" customHeight="1" spans="1:23">
      <c r="A19" s="160" t="s">
        <v>267</v>
      </c>
      <c r="B19" s="160" t="s">
        <v>277</v>
      </c>
      <c r="C19" s="76" t="s">
        <v>276</v>
      </c>
      <c r="D19" s="160" t="s">
        <v>74</v>
      </c>
      <c r="E19" s="160" t="s">
        <v>94</v>
      </c>
      <c r="F19" s="160" t="s">
        <v>269</v>
      </c>
      <c r="G19" s="160" t="s">
        <v>235</v>
      </c>
      <c r="H19" s="160" t="s">
        <v>236</v>
      </c>
      <c r="I19" s="173">
        <v>15000</v>
      </c>
      <c r="J19" s="173">
        <v>15000</v>
      </c>
      <c r="K19" s="173">
        <v>15000</v>
      </c>
      <c r="L19" s="173"/>
      <c r="M19" s="173"/>
      <c r="N19" s="24"/>
      <c r="O19" s="24"/>
      <c r="P19" s="161"/>
      <c r="Q19" s="173"/>
      <c r="R19" s="173"/>
      <c r="S19" s="173"/>
      <c r="T19" s="173"/>
      <c r="U19" s="24"/>
      <c r="V19" s="173"/>
      <c r="W19" s="173"/>
    </row>
    <row r="20" ht="21.75" customHeight="1" spans="1:23">
      <c r="A20" s="160" t="s">
        <v>267</v>
      </c>
      <c r="B20" s="160" t="s">
        <v>277</v>
      </c>
      <c r="C20" s="76" t="s">
        <v>276</v>
      </c>
      <c r="D20" s="160" t="s">
        <v>74</v>
      </c>
      <c r="E20" s="160" t="s">
        <v>94</v>
      </c>
      <c r="F20" s="160" t="s">
        <v>269</v>
      </c>
      <c r="G20" s="160" t="s">
        <v>231</v>
      </c>
      <c r="H20" s="160" t="s">
        <v>232</v>
      </c>
      <c r="I20" s="173">
        <v>9000</v>
      </c>
      <c r="J20" s="173">
        <v>9000</v>
      </c>
      <c r="K20" s="173">
        <v>9000</v>
      </c>
      <c r="L20" s="173"/>
      <c r="M20" s="173"/>
      <c r="N20" s="24"/>
      <c r="O20" s="24"/>
      <c r="P20" s="161"/>
      <c r="Q20" s="173"/>
      <c r="R20" s="173"/>
      <c r="S20" s="173"/>
      <c r="T20" s="173"/>
      <c r="U20" s="24"/>
      <c r="V20" s="173"/>
      <c r="W20" s="173"/>
    </row>
    <row r="21" ht="21.75" customHeight="1" spans="1:23">
      <c r="A21" s="160" t="s">
        <v>267</v>
      </c>
      <c r="B21" s="160" t="s">
        <v>277</v>
      </c>
      <c r="C21" s="76" t="s">
        <v>276</v>
      </c>
      <c r="D21" s="160" t="s">
        <v>74</v>
      </c>
      <c r="E21" s="160" t="s">
        <v>94</v>
      </c>
      <c r="F21" s="160" t="s">
        <v>269</v>
      </c>
      <c r="G21" s="160" t="s">
        <v>231</v>
      </c>
      <c r="H21" s="160" t="s">
        <v>232</v>
      </c>
      <c r="I21" s="173">
        <v>20000</v>
      </c>
      <c r="J21" s="173">
        <v>20000</v>
      </c>
      <c r="K21" s="173">
        <v>20000</v>
      </c>
      <c r="L21" s="173"/>
      <c r="M21" s="173"/>
      <c r="N21" s="24"/>
      <c r="O21" s="24"/>
      <c r="P21" s="161"/>
      <c r="Q21" s="173"/>
      <c r="R21" s="173"/>
      <c r="S21" s="173"/>
      <c r="T21" s="173"/>
      <c r="U21" s="24"/>
      <c r="V21" s="173"/>
      <c r="W21" s="173"/>
    </row>
    <row r="22" ht="21.75" customHeight="1" spans="1:23">
      <c r="A22" s="160" t="s">
        <v>267</v>
      </c>
      <c r="B22" s="160" t="s">
        <v>277</v>
      </c>
      <c r="C22" s="76" t="s">
        <v>276</v>
      </c>
      <c r="D22" s="160" t="s">
        <v>74</v>
      </c>
      <c r="E22" s="160" t="s">
        <v>94</v>
      </c>
      <c r="F22" s="160" t="s">
        <v>269</v>
      </c>
      <c r="G22" s="160" t="s">
        <v>278</v>
      </c>
      <c r="H22" s="160" t="s">
        <v>279</v>
      </c>
      <c r="I22" s="173">
        <v>8000</v>
      </c>
      <c r="J22" s="173">
        <v>8000</v>
      </c>
      <c r="K22" s="173">
        <v>8000</v>
      </c>
      <c r="L22" s="173"/>
      <c r="M22" s="173"/>
      <c r="N22" s="24"/>
      <c r="O22" s="24"/>
      <c r="P22" s="161"/>
      <c r="Q22" s="173"/>
      <c r="R22" s="173"/>
      <c r="S22" s="173"/>
      <c r="T22" s="173"/>
      <c r="U22" s="24"/>
      <c r="V22" s="173"/>
      <c r="W22" s="173"/>
    </row>
    <row r="23" ht="21.75" customHeight="1" spans="1:23">
      <c r="A23" s="160" t="s">
        <v>267</v>
      </c>
      <c r="B23" s="160" t="s">
        <v>277</v>
      </c>
      <c r="C23" s="76" t="s">
        <v>276</v>
      </c>
      <c r="D23" s="160" t="s">
        <v>74</v>
      </c>
      <c r="E23" s="160" t="s">
        <v>94</v>
      </c>
      <c r="F23" s="160" t="s">
        <v>269</v>
      </c>
      <c r="G23" s="160" t="s">
        <v>278</v>
      </c>
      <c r="H23" s="160" t="s">
        <v>279</v>
      </c>
      <c r="I23" s="173">
        <v>10000</v>
      </c>
      <c r="J23" s="173">
        <v>10000</v>
      </c>
      <c r="K23" s="173">
        <v>10000</v>
      </c>
      <c r="L23" s="173"/>
      <c r="M23" s="173"/>
      <c r="N23" s="24"/>
      <c r="O23" s="24"/>
      <c r="P23" s="161"/>
      <c r="Q23" s="173"/>
      <c r="R23" s="173"/>
      <c r="S23" s="173"/>
      <c r="T23" s="173"/>
      <c r="U23" s="24"/>
      <c r="V23" s="173"/>
      <c r="W23" s="173"/>
    </row>
    <row r="24" ht="21.75" customHeight="1" spans="1:23">
      <c r="A24" s="161"/>
      <c r="B24" s="161"/>
      <c r="C24" s="159" t="s">
        <v>280</v>
      </c>
      <c r="D24" s="161"/>
      <c r="E24" s="161"/>
      <c r="F24" s="161"/>
      <c r="G24" s="161"/>
      <c r="H24" s="161"/>
      <c r="I24" s="171">
        <v>118000</v>
      </c>
      <c r="J24" s="171">
        <v>118000</v>
      </c>
      <c r="K24" s="171">
        <v>118000</v>
      </c>
      <c r="L24" s="171"/>
      <c r="M24" s="171"/>
      <c r="N24" s="25"/>
      <c r="O24" s="25"/>
      <c r="P24" s="161"/>
      <c r="Q24" s="171"/>
      <c r="R24" s="171"/>
      <c r="S24" s="171"/>
      <c r="T24" s="171"/>
      <c r="U24" s="25"/>
      <c r="V24" s="171"/>
      <c r="W24" s="171"/>
    </row>
    <row r="25" ht="21.75" customHeight="1" spans="1:23">
      <c r="A25" s="160" t="s">
        <v>267</v>
      </c>
      <c r="B25" s="160" t="s">
        <v>281</v>
      </c>
      <c r="C25" s="76" t="s">
        <v>280</v>
      </c>
      <c r="D25" s="160" t="s">
        <v>74</v>
      </c>
      <c r="E25" s="160" t="s">
        <v>94</v>
      </c>
      <c r="F25" s="160" t="s">
        <v>269</v>
      </c>
      <c r="G25" s="160" t="s">
        <v>235</v>
      </c>
      <c r="H25" s="160" t="s">
        <v>236</v>
      </c>
      <c r="I25" s="173">
        <v>18000</v>
      </c>
      <c r="J25" s="173">
        <v>18000</v>
      </c>
      <c r="K25" s="173">
        <v>18000</v>
      </c>
      <c r="L25" s="173"/>
      <c r="M25" s="173"/>
      <c r="N25" s="24"/>
      <c r="O25" s="24"/>
      <c r="P25" s="161"/>
      <c r="Q25" s="173"/>
      <c r="R25" s="173"/>
      <c r="S25" s="173"/>
      <c r="T25" s="173"/>
      <c r="U25" s="24"/>
      <c r="V25" s="173"/>
      <c r="W25" s="173"/>
    </row>
    <row r="26" ht="21.75" customHeight="1" spans="1:23">
      <c r="A26" s="160" t="s">
        <v>267</v>
      </c>
      <c r="B26" s="160" t="s">
        <v>281</v>
      </c>
      <c r="C26" s="76" t="s">
        <v>280</v>
      </c>
      <c r="D26" s="160" t="s">
        <v>74</v>
      </c>
      <c r="E26" s="160" t="s">
        <v>94</v>
      </c>
      <c r="F26" s="160" t="s">
        <v>269</v>
      </c>
      <c r="G26" s="160" t="s">
        <v>235</v>
      </c>
      <c r="H26" s="160" t="s">
        <v>236</v>
      </c>
      <c r="I26" s="173">
        <v>10000</v>
      </c>
      <c r="J26" s="173">
        <v>10000</v>
      </c>
      <c r="K26" s="173">
        <v>10000</v>
      </c>
      <c r="L26" s="173"/>
      <c r="M26" s="173"/>
      <c r="N26" s="24"/>
      <c r="O26" s="24"/>
      <c r="P26" s="161"/>
      <c r="Q26" s="173"/>
      <c r="R26" s="173"/>
      <c r="S26" s="173"/>
      <c r="T26" s="173"/>
      <c r="U26" s="24"/>
      <c r="V26" s="173"/>
      <c r="W26" s="173"/>
    </row>
    <row r="27" ht="21.75" customHeight="1" spans="1:23">
      <c r="A27" s="160" t="s">
        <v>267</v>
      </c>
      <c r="B27" s="160" t="s">
        <v>281</v>
      </c>
      <c r="C27" s="76" t="s">
        <v>280</v>
      </c>
      <c r="D27" s="160" t="s">
        <v>74</v>
      </c>
      <c r="E27" s="160" t="s">
        <v>94</v>
      </c>
      <c r="F27" s="160" t="s">
        <v>269</v>
      </c>
      <c r="G27" s="160" t="s">
        <v>235</v>
      </c>
      <c r="H27" s="160" t="s">
        <v>236</v>
      </c>
      <c r="I27" s="173">
        <v>60000</v>
      </c>
      <c r="J27" s="173">
        <v>60000</v>
      </c>
      <c r="K27" s="173">
        <v>60000</v>
      </c>
      <c r="L27" s="173"/>
      <c r="M27" s="173"/>
      <c r="N27" s="24"/>
      <c r="O27" s="24"/>
      <c r="P27" s="161"/>
      <c r="Q27" s="173"/>
      <c r="R27" s="173"/>
      <c r="S27" s="173"/>
      <c r="T27" s="173"/>
      <c r="U27" s="24"/>
      <c r="V27" s="173"/>
      <c r="W27" s="173"/>
    </row>
    <row r="28" ht="21.75" customHeight="1" spans="1:23">
      <c r="A28" s="160" t="s">
        <v>267</v>
      </c>
      <c r="B28" s="160" t="s">
        <v>281</v>
      </c>
      <c r="C28" s="76" t="s">
        <v>280</v>
      </c>
      <c r="D28" s="160" t="s">
        <v>74</v>
      </c>
      <c r="E28" s="160" t="s">
        <v>94</v>
      </c>
      <c r="F28" s="160" t="s">
        <v>269</v>
      </c>
      <c r="G28" s="160" t="s">
        <v>270</v>
      </c>
      <c r="H28" s="160" t="s">
        <v>271</v>
      </c>
      <c r="I28" s="173">
        <v>15000</v>
      </c>
      <c r="J28" s="173">
        <v>15000</v>
      </c>
      <c r="K28" s="173">
        <v>15000</v>
      </c>
      <c r="L28" s="173"/>
      <c r="M28" s="173"/>
      <c r="N28" s="24"/>
      <c r="O28" s="24"/>
      <c r="P28" s="161"/>
      <c r="Q28" s="173"/>
      <c r="R28" s="173"/>
      <c r="S28" s="173"/>
      <c r="T28" s="173"/>
      <c r="U28" s="24"/>
      <c r="V28" s="173"/>
      <c r="W28" s="173"/>
    </row>
    <row r="29" ht="21.75" customHeight="1" spans="1:23">
      <c r="A29" s="160" t="s">
        <v>267</v>
      </c>
      <c r="B29" s="160" t="s">
        <v>281</v>
      </c>
      <c r="C29" s="76" t="s">
        <v>280</v>
      </c>
      <c r="D29" s="160" t="s">
        <v>74</v>
      </c>
      <c r="E29" s="160" t="s">
        <v>94</v>
      </c>
      <c r="F29" s="160" t="s">
        <v>269</v>
      </c>
      <c r="G29" s="160" t="s">
        <v>282</v>
      </c>
      <c r="H29" s="160" t="s">
        <v>283</v>
      </c>
      <c r="I29" s="173">
        <v>10000</v>
      </c>
      <c r="J29" s="173">
        <v>10000</v>
      </c>
      <c r="K29" s="173">
        <v>10000</v>
      </c>
      <c r="L29" s="173"/>
      <c r="M29" s="173"/>
      <c r="N29" s="24"/>
      <c r="O29" s="24"/>
      <c r="P29" s="161"/>
      <c r="Q29" s="173"/>
      <c r="R29" s="173"/>
      <c r="S29" s="173"/>
      <c r="T29" s="173"/>
      <c r="U29" s="24"/>
      <c r="V29" s="173"/>
      <c r="W29" s="173"/>
    </row>
    <row r="30" ht="21.75" customHeight="1" spans="1:23">
      <c r="A30" s="160" t="s">
        <v>267</v>
      </c>
      <c r="B30" s="160" t="s">
        <v>281</v>
      </c>
      <c r="C30" s="76" t="s">
        <v>280</v>
      </c>
      <c r="D30" s="160" t="s">
        <v>74</v>
      </c>
      <c r="E30" s="160" t="s">
        <v>94</v>
      </c>
      <c r="F30" s="160" t="s">
        <v>269</v>
      </c>
      <c r="G30" s="160" t="s">
        <v>215</v>
      </c>
      <c r="H30" s="160" t="s">
        <v>216</v>
      </c>
      <c r="I30" s="173">
        <v>5000</v>
      </c>
      <c r="J30" s="173">
        <v>5000</v>
      </c>
      <c r="K30" s="173">
        <v>5000</v>
      </c>
      <c r="L30" s="173"/>
      <c r="M30" s="173"/>
      <c r="N30" s="24"/>
      <c r="O30" s="24"/>
      <c r="P30" s="161"/>
      <c r="Q30" s="173"/>
      <c r="R30" s="173"/>
      <c r="S30" s="173"/>
      <c r="T30" s="173"/>
      <c r="U30" s="24"/>
      <c r="V30" s="173"/>
      <c r="W30" s="173"/>
    </row>
    <row r="31" ht="21.75" customHeight="1" spans="1:23">
      <c r="A31" s="161"/>
      <c r="B31" s="161"/>
      <c r="C31" s="159" t="s">
        <v>284</v>
      </c>
      <c r="D31" s="161"/>
      <c r="E31" s="161"/>
      <c r="F31" s="161"/>
      <c r="G31" s="161"/>
      <c r="H31" s="161"/>
      <c r="I31" s="171">
        <v>6000</v>
      </c>
      <c r="J31" s="171">
        <v>6000</v>
      </c>
      <c r="K31" s="171">
        <v>6000</v>
      </c>
      <c r="L31" s="171"/>
      <c r="M31" s="171"/>
      <c r="N31" s="25"/>
      <c r="O31" s="25"/>
      <c r="P31" s="161"/>
      <c r="Q31" s="171"/>
      <c r="R31" s="171"/>
      <c r="S31" s="171"/>
      <c r="T31" s="171"/>
      <c r="U31" s="25"/>
      <c r="V31" s="171"/>
      <c r="W31" s="171"/>
    </row>
    <row r="32" ht="21.75" customHeight="1" spans="1:23">
      <c r="A32" s="160" t="s">
        <v>267</v>
      </c>
      <c r="B32" s="160" t="s">
        <v>285</v>
      </c>
      <c r="C32" s="76" t="s">
        <v>284</v>
      </c>
      <c r="D32" s="160" t="s">
        <v>74</v>
      </c>
      <c r="E32" s="160" t="s">
        <v>94</v>
      </c>
      <c r="F32" s="160" t="s">
        <v>269</v>
      </c>
      <c r="G32" s="160" t="s">
        <v>235</v>
      </c>
      <c r="H32" s="160" t="s">
        <v>236</v>
      </c>
      <c r="I32" s="173">
        <v>6000</v>
      </c>
      <c r="J32" s="173">
        <v>6000</v>
      </c>
      <c r="K32" s="173">
        <v>6000</v>
      </c>
      <c r="L32" s="173"/>
      <c r="M32" s="173"/>
      <c r="N32" s="24"/>
      <c r="O32" s="24"/>
      <c r="P32" s="161"/>
      <c r="Q32" s="173"/>
      <c r="R32" s="173"/>
      <c r="S32" s="173"/>
      <c r="T32" s="173"/>
      <c r="U32" s="24"/>
      <c r="V32" s="173"/>
      <c r="W32" s="173"/>
    </row>
    <row r="33" ht="18.75" customHeight="1" spans="1:23">
      <c r="A33" s="162" t="s">
        <v>124</v>
      </c>
      <c r="B33" s="163"/>
      <c r="C33" s="163"/>
      <c r="D33" s="163"/>
      <c r="E33" s="163"/>
      <c r="F33" s="163"/>
      <c r="G33" s="163"/>
      <c r="H33" s="164"/>
      <c r="I33" s="171">
        <v>475000</v>
      </c>
      <c r="J33" s="171">
        <v>475000</v>
      </c>
      <c r="K33" s="173">
        <v>475000</v>
      </c>
      <c r="L33" s="171"/>
      <c r="M33" s="171"/>
      <c r="N33" s="171"/>
      <c r="O33" s="171"/>
      <c r="P33" s="172"/>
      <c r="Q33" s="171"/>
      <c r="R33" s="171"/>
      <c r="S33" s="171"/>
      <c r="T33" s="171"/>
      <c r="U33" s="24"/>
      <c r="V33" s="171"/>
      <c r="W33" s="171"/>
    </row>
  </sheetData>
  <mergeCells count="28">
    <mergeCell ref="A2:W2"/>
    <mergeCell ref="A3:H3"/>
    <mergeCell ref="J4:M4"/>
    <mergeCell ref="N4:P4"/>
    <mergeCell ref="R4:W4"/>
    <mergeCell ref="A33:H3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46"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4"/>
  <sheetViews>
    <sheetView workbookViewId="0">
      <selection activeCell="A70" sqref="A70"/>
    </sheetView>
  </sheetViews>
  <sheetFormatPr defaultColWidth="10.6666666666667" defaultRowHeight="12.75"/>
  <cols>
    <col min="1" max="1" width="42.8333333333333" style="53" customWidth="1"/>
    <col min="2" max="2" width="78" style="53" customWidth="1"/>
    <col min="3" max="4" width="22.1666666666667" style="53" customWidth="1"/>
    <col min="5" max="5" width="35.5" style="53" customWidth="1"/>
    <col min="6" max="6" width="12" style="2" customWidth="1"/>
    <col min="7" max="7" width="11.5" style="53" customWidth="1"/>
    <col min="8" max="8" width="12" style="2" customWidth="1"/>
    <col min="9" max="9" width="18.8333333333333" style="2" customWidth="1"/>
    <col min="10" max="10" width="46.6666666666667" style="144" customWidth="1"/>
    <col min="11" max="11" width="10.6666666666667" style="144" customWidth="1"/>
    <col min="12" max="16384" width="10.6666666666667" style="144"/>
  </cols>
  <sheetData>
    <row r="1" ht="14.25" customHeight="1" spans="10:10">
      <c r="J1" s="77" t="s">
        <v>286</v>
      </c>
    </row>
    <row r="2" s="67" customFormat="1" ht="31.5" spans="1:10">
      <c r="A2" s="34" t="s">
        <v>287</v>
      </c>
      <c r="B2" s="70"/>
      <c r="C2" s="70"/>
      <c r="D2" s="70"/>
      <c r="E2" s="70"/>
      <c r="F2" s="69"/>
      <c r="G2" s="70"/>
      <c r="H2" s="69"/>
      <c r="I2" s="69"/>
      <c r="J2" s="69"/>
    </row>
    <row r="3" s="68" customFormat="1" ht="34.5" customHeight="1" spans="1:10">
      <c r="A3" s="145" t="s">
        <v>2</v>
      </c>
      <c r="B3" s="145"/>
      <c r="C3" s="146"/>
      <c r="D3" s="146"/>
      <c r="E3" s="146"/>
      <c r="F3" s="147"/>
      <c r="G3" s="146"/>
      <c r="H3" s="147"/>
      <c r="I3" s="147"/>
      <c r="J3" s="147"/>
    </row>
    <row r="4" ht="34.5" customHeight="1" spans="1:10">
      <c r="A4" s="62" t="s">
        <v>288</v>
      </c>
      <c r="B4" s="62" t="s">
        <v>289</v>
      </c>
      <c r="C4" s="62" t="s">
        <v>290</v>
      </c>
      <c r="D4" s="62" t="s">
        <v>291</v>
      </c>
      <c r="E4" s="62" t="s">
        <v>292</v>
      </c>
      <c r="F4" s="20" t="s">
        <v>293</v>
      </c>
      <c r="G4" s="62" t="s">
        <v>294</v>
      </c>
      <c r="H4" s="20" t="s">
        <v>295</v>
      </c>
      <c r="I4" s="20" t="s">
        <v>296</v>
      </c>
      <c r="J4" s="21" t="s">
        <v>297</v>
      </c>
    </row>
    <row r="5" ht="34.5" customHeight="1" spans="1:10">
      <c r="A5" s="43">
        <v>1</v>
      </c>
      <c r="B5" s="43">
        <v>2</v>
      </c>
      <c r="C5" s="62">
        <v>3</v>
      </c>
      <c r="D5" s="43">
        <v>4</v>
      </c>
      <c r="E5" s="43">
        <v>5</v>
      </c>
      <c r="F5" s="43">
        <v>6</v>
      </c>
      <c r="G5" s="43">
        <v>7</v>
      </c>
      <c r="H5" s="43">
        <v>8</v>
      </c>
      <c r="I5" s="43">
        <v>9</v>
      </c>
      <c r="J5" s="43">
        <v>10</v>
      </c>
    </row>
    <row r="6" ht="34.5" customHeight="1" spans="1:10">
      <c r="A6" s="73" t="s">
        <v>74</v>
      </c>
      <c r="B6" s="75"/>
      <c r="C6" s="75"/>
      <c r="D6" s="75"/>
      <c r="E6" s="75"/>
      <c r="F6" s="74"/>
      <c r="G6" s="75"/>
      <c r="H6" s="74"/>
      <c r="I6" s="74"/>
      <c r="J6" s="74"/>
    </row>
    <row r="7" ht="156.75" customHeight="1" spans="1:10">
      <c r="A7" s="73" t="s">
        <v>298</v>
      </c>
      <c r="B7" s="76" t="s">
        <v>299</v>
      </c>
      <c r="C7" s="75"/>
      <c r="D7" s="75"/>
      <c r="E7" s="75"/>
      <c r="F7" s="74"/>
      <c r="G7" s="75"/>
      <c r="H7" s="74"/>
      <c r="I7" s="74"/>
      <c r="J7" s="74"/>
    </row>
    <row r="8" ht="11.25" spans="1:10">
      <c r="A8" s="75"/>
      <c r="B8" s="75"/>
      <c r="C8" s="73" t="s">
        <v>300</v>
      </c>
      <c r="D8" s="73" t="s">
        <v>89</v>
      </c>
      <c r="E8" s="73" t="s">
        <v>89</v>
      </c>
      <c r="F8" s="74" t="s">
        <v>89</v>
      </c>
      <c r="G8" s="73" t="s">
        <v>89</v>
      </c>
      <c r="H8" s="74" t="s">
        <v>89</v>
      </c>
      <c r="I8" s="74" t="s">
        <v>89</v>
      </c>
      <c r="J8" s="26" t="s">
        <v>89</v>
      </c>
    </row>
    <row r="9" ht="12" spans="1:10">
      <c r="A9" s="148"/>
      <c r="B9" s="148"/>
      <c r="C9" s="73" t="s">
        <v>89</v>
      </c>
      <c r="D9" s="73" t="s">
        <v>301</v>
      </c>
      <c r="E9" s="73" t="s">
        <v>89</v>
      </c>
      <c r="F9" s="74" t="s">
        <v>89</v>
      </c>
      <c r="G9" s="73" t="s">
        <v>89</v>
      </c>
      <c r="H9" s="74" t="s">
        <v>89</v>
      </c>
      <c r="I9" s="74" t="s">
        <v>89</v>
      </c>
      <c r="J9" s="26" t="s">
        <v>89</v>
      </c>
    </row>
    <row r="10" ht="12" spans="1:10">
      <c r="A10" s="148"/>
      <c r="B10" s="148"/>
      <c r="C10" s="73" t="s">
        <v>89</v>
      </c>
      <c r="D10" s="73" t="s">
        <v>89</v>
      </c>
      <c r="E10" s="73" t="s">
        <v>302</v>
      </c>
      <c r="F10" s="74" t="s">
        <v>303</v>
      </c>
      <c r="G10" s="73" t="s">
        <v>142</v>
      </c>
      <c r="H10" s="74" t="s">
        <v>304</v>
      </c>
      <c r="I10" s="74" t="s">
        <v>305</v>
      </c>
      <c r="J10" s="26" t="s">
        <v>306</v>
      </c>
    </row>
    <row r="11" ht="12" spans="1:10">
      <c r="A11" s="148"/>
      <c r="B11" s="148"/>
      <c r="C11" s="73" t="s">
        <v>89</v>
      </c>
      <c r="D11" s="73" t="s">
        <v>89</v>
      </c>
      <c r="E11" s="73" t="s">
        <v>307</v>
      </c>
      <c r="F11" s="74" t="s">
        <v>308</v>
      </c>
      <c r="G11" s="73" t="s">
        <v>143</v>
      </c>
      <c r="H11" s="74" t="s">
        <v>309</v>
      </c>
      <c r="I11" s="74" t="s">
        <v>305</v>
      </c>
      <c r="J11" s="26" t="s">
        <v>310</v>
      </c>
    </row>
    <row r="12" ht="12" spans="1:10">
      <c r="A12" s="148"/>
      <c r="B12" s="148"/>
      <c r="C12" s="73" t="s">
        <v>89</v>
      </c>
      <c r="D12" s="73" t="s">
        <v>311</v>
      </c>
      <c r="E12" s="73" t="s">
        <v>89</v>
      </c>
      <c r="F12" s="74" t="s">
        <v>89</v>
      </c>
      <c r="G12" s="73" t="s">
        <v>89</v>
      </c>
      <c r="H12" s="74" t="s">
        <v>89</v>
      </c>
      <c r="I12" s="74" t="s">
        <v>89</v>
      </c>
      <c r="J12" s="26" t="s">
        <v>89</v>
      </c>
    </row>
    <row r="13" ht="12" spans="1:10">
      <c r="A13" s="148"/>
      <c r="B13" s="148"/>
      <c r="C13" s="73" t="s">
        <v>89</v>
      </c>
      <c r="D13" s="73" t="s">
        <v>89</v>
      </c>
      <c r="E13" s="73" t="s">
        <v>312</v>
      </c>
      <c r="F13" s="74" t="s">
        <v>308</v>
      </c>
      <c r="G13" s="73" t="s">
        <v>313</v>
      </c>
      <c r="H13" s="74" t="s">
        <v>314</v>
      </c>
      <c r="I13" s="74" t="s">
        <v>305</v>
      </c>
      <c r="J13" s="26" t="s">
        <v>315</v>
      </c>
    </row>
    <row r="14" ht="12" spans="1:10">
      <c r="A14" s="148"/>
      <c r="B14" s="148"/>
      <c r="C14" s="73" t="s">
        <v>316</v>
      </c>
      <c r="D14" s="73" t="s">
        <v>89</v>
      </c>
      <c r="E14" s="73" t="s">
        <v>89</v>
      </c>
      <c r="F14" s="74" t="s">
        <v>89</v>
      </c>
      <c r="G14" s="73" t="s">
        <v>89</v>
      </c>
      <c r="H14" s="74" t="s">
        <v>89</v>
      </c>
      <c r="I14" s="74" t="s">
        <v>89</v>
      </c>
      <c r="J14" s="26" t="s">
        <v>89</v>
      </c>
    </row>
    <row r="15" ht="12" spans="1:10">
      <c r="A15" s="148"/>
      <c r="B15" s="148"/>
      <c r="C15" s="73" t="s">
        <v>89</v>
      </c>
      <c r="D15" s="73" t="s">
        <v>317</v>
      </c>
      <c r="E15" s="73" t="s">
        <v>89</v>
      </c>
      <c r="F15" s="74" t="s">
        <v>89</v>
      </c>
      <c r="G15" s="73" t="s">
        <v>89</v>
      </c>
      <c r="H15" s="74" t="s">
        <v>89</v>
      </c>
      <c r="I15" s="74" t="s">
        <v>89</v>
      </c>
      <c r="J15" s="26" t="s">
        <v>89</v>
      </c>
    </row>
    <row r="16" ht="12" spans="1:10">
      <c r="A16" s="148"/>
      <c r="B16" s="148"/>
      <c r="C16" s="73" t="s">
        <v>89</v>
      </c>
      <c r="D16" s="73" t="s">
        <v>89</v>
      </c>
      <c r="E16" s="73" t="s">
        <v>318</v>
      </c>
      <c r="F16" s="74" t="s">
        <v>303</v>
      </c>
      <c r="G16" s="73" t="s">
        <v>319</v>
      </c>
      <c r="H16" s="74" t="s">
        <v>314</v>
      </c>
      <c r="I16" s="74" t="s">
        <v>305</v>
      </c>
      <c r="J16" s="26" t="s">
        <v>320</v>
      </c>
    </row>
    <row r="17" ht="12" spans="1:10">
      <c r="A17" s="148"/>
      <c r="B17" s="148"/>
      <c r="C17" s="73" t="s">
        <v>321</v>
      </c>
      <c r="D17" s="73" t="s">
        <v>89</v>
      </c>
      <c r="E17" s="73" t="s">
        <v>89</v>
      </c>
      <c r="F17" s="74" t="s">
        <v>89</v>
      </c>
      <c r="G17" s="73" t="s">
        <v>89</v>
      </c>
      <c r="H17" s="74" t="s">
        <v>89</v>
      </c>
      <c r="I17" s="74" t="s">
        <v>89</v>
      </c>
      <c r="J17" s="26" t="s">
        <v>89</v>
      </c>
    </row>
    <row r="18" ht="12" spans="1:10">
      <c r="A18" s="148"/>
      <c r="B18" s="148"/>
      <c r="C18" s="73" t="s">
        <v>89</v>
      </c>
      <c r="D18" s="73" t="s">
        <v>322</v>
      </c>
      <c r="E18" s="73" t="s">
        <v>89</v>
      </c>
      <c r="F18" s="74" t="s">
        <v>89</v>
      </c>
      <c r="G18" s="73" t="s">
        <v>89</v>
      </c>
      <c r="H18" s="74" t="s">
        <v>89</v>
      </c>
      <c r="I18" s="74" t="s">
        <v>89</v>
      </c>
      <c r="J18" s="26" t="s">
        <v>89</v>
      </c>
    </row>
    <row r="19" ht="12" spans="1:10">
      <c r="A19" s="148"/>
      <c r="B19" s="148"/>
      <c r="C19" s="73" t="s">
        <v>89</v>
      </c>
      <c r="D19" s="73" t="s">
        <v>89</v>
      </c>
      <c r="E19" s="73" t="s">
        <v>323</v>
      </c>
      <c r="F19" s="74" t="s">
        <v>303</v>
      </c>
      <c r="G19" s="73" t="s">
        <v>324</v>
      </c>
      <c r="H19" s="74" t="s">
        <v>314</v>
      </c>
      <c r="I19" s="74" t="s">
        <v>305</v>
      </c>
      <c r="J19" s="26" t="s">
        <v>325</v>
      </c>
    </row>
    <row r="20" ht="84.75" customHeight="1" spans="1:10">
      <c r="A20" s="73" t="s">
        <v>326</v>
      </c>
      <c r="B20" s="76" t="s">
        <v>327</v>
      </c>
      <c r="C20" s="148"/>
      <c r="D20" s="148"/>
      <c r="E20" s="148"/>
      <c r="F20" s="149"/>
      <c r="G20" s="148"/>
      <c r="H20" s="149"/>
      <c r="I20" s="149"/>
      <c r="J20" s="150"/>
    </row>
    <row r="21" ht="12" spans="1:10">
      <c r="A21" s="148"/>
      <c r="B21" s="148"/>
      <c r="C21" s="73" t="s">
        <v>300</v>
      </c>
      <c r="D21" s="73" t="s">
        <v>89</v>
      </c>
      <c r="E21" s="73" t="s">
        <v>89</v>
      </c>
      <c r="F21" s="74" t="s">
        <v>89</v>
      </c>
      <c r="G21" s="73" t="s">
        <v>89</v>
      </c>
      <c r="H21" s="74" t="s">
        <v>89</v>
      </c>
      <c r="I21" s="74" t="s">
        <v>89</v>
      </c>
      <c r="J21" s="26" t="s">
        <v>89</v>
      </c>
    </row>
    <row r="22" ht="12" spans="1:10">
      <c r="A22" s="148"/>
      <c r="B22" s="148"/>
      <c r="C22" s="73" t="s">
        <v>89</v>
      </c>
      <c r="D22" s="73" t="s">
        <v>301</v>
      </c>
      <c r="E22" s="73" t="s">
        <v>89</v>
      </c>
      <c r="F22" s="74" t="s">
        <v>89</v>
      </c>
      <c r="G22" s="73" t="s">
        <v>89</v>
      </c>
      <c r="H22" s="74" t="s">
        <v>89</v>
      </c>
      <c r="I22" s="74" t="s">
        <v>89</v>
      </c>
      <c r="J22" s="26" t="s">
        <v>89</v>
      </c>
    </row>
    <row r="23" ht="12" spans="1:10">
      <c r="A23" s="148"/>
      <c r="B23" s="148"/>
      <c r="C23" s="73" t="s">
        <v>89</v>
      </c>
      <c r="D23" s="73" t="s">
        <v>89</v>
      </c>
      <c r="E23" s="73" t="s">
        <v>328</v>
      </c>
      <c r="F23" s="74" t="s">
        <v>308</v>
      </c>
      <c r="G23" s="73" t="s">
        <v>140</v>
      </c>
      <c r="H23" s="74" t="s">
        <v>329</v>
      </c>
      <c r="I23" s="74" t="s">
        <v>305</v>
      </c>
      <c r="J23" s="26" t="s">
        <v>330</v>
      </c>
    </row>
    <row r="24" ht="12" spans="1:10">
      <c r="A24" s="148"/>
      <c r="B24" s="148"/>
      <c r="C24" s="73" t="s">
        <v>89</v>
      </c>
      <c r="D24" s="73" t="s">
        <v>311</v>
      </c>
      <c r="E24" s="73" t="s">
        <v>89</v>
      </c>
      <c r="F24" s="74" t="s">
        <v>89</v>
      </c>
      <c r="G24" s="73" t="s">
        <v>89</v>
      </c>
      <c r="H24" s="74" t="s">
        <v>89</v>
      </c>
      <c r="I24" s="74" t="s">
        <v>89</v>
      </c>
      <c r="J24" s="26" t="s">
        <v>89</v>
      </c>
    </row>
    <row r="25" ht="12" spans="1:10">
      <c r="A25" s="148"/>
      <c r="B25" s="148"/>
      <c r="C25" s="73" t="s">
        <v>89</v>
      </c>
      <c r="D25" s="73" t="s">
        <v>89</v>
      </c>
      <c r="E25" s="73" t="s">
        <v>331</v>
      </c>
      <c r="F25" s="74" t="s">
        <v>308</v>
      </c>
      <c r="G25" s="73" t="s">
        <v>313</v>
      </c>
      <c r="H25" s="74" t="s">
        <v>314</v>
      </c>
      <c r="I25" s="74" t="s">
        <v>305</v>
      </c>
      <c r="J25" s="26" t="s">
        <v>332</v>
      </c>
    </row>
    <row r="26" ht="12" spans="1:10">
      <c r="A26" s="148"/>
      <c r="B26" s="148"/>
      <c r="C26" s="73" t="s">
        <v>316</v>
      </c>
      <c r="D26" s="73" t="s">
        <v>89</v>
      </c>
      <c r="E26" s="73" t="s">
        <v>89</v>
      </c>
      <c r="F26" s="74" t="s">
        <v>89</v>
      </c>
      <c r="G26" s="73" t="s">
        <v>89</v>
      </c>
      <c r="H26" s="74" t="s">
        <v>89</v>
      </c>
      <c r="I26" s="74" t="s">
        <v>89</v>
      </c>
      <c r="J26" s="26" t="s">
        <v>89</v>
      </c>
    </row>
    <row r="27" ht="12" spans="1:10">
      <c r="A27" s="148"/>
      <c r="B27" s="148"/>
      <c r="C27" s="73" t="s">
        <v>89</v>
      </c>
      <c r="D27" s="73" t="s">
        <v>317</v>
      </c>
      <c r="E27" s="73" t="s">
        <v>89</v>
      </c>
      <c r="F27" s="74" t="s">
        <v>89</v>
      </c>
      <c r="G27" s="73" t="s">
        <v>89</v>
      </c>
      <c r="H27" s="74" t="s">
        <v>89</v>
      </c>
      <c r="I27" s="74" t="s">
        <v>89</v>
      </c>
      <c r="J27" s="26" t="s">
        <v>89</v>
      </c>
    </row>
    <row r="28" ht="12" spans="1:10">
      <c r="A28" s="148"/>
      <c r="B28" s="148"/>
      <c r="C28" s="73" t="s">
        <v>89</v>
      </c>
      <c r="D28" s="73" t="s">
        <v>89</v>
      </c>
      <c r="E28" s="73" t="s">
        <v>333</v>
      </c>
      <c r="F28" s="74" t="s">
        <v>303</v>
      </c>
      <c r="G28" s="73" t="s">
        <v>334</v>
      </c>
      <c r="H28" s="74" t="s">
        <v>314</v>
      </c>
      <c r="I28" s="74" t="s">
        <v>305</v>
      </c>
      <c r="J28" s="26" t="s">
        <v>335</v>
      </c>
    </row>
    <row r="29" ht="12" spans="1:10">
      <c r="A29" s="148"/>
      <c r="B29" s="148"/>
      <c r="C29" s="73" t="s">
        <v>321</v>
      </c>
      <c r="D29" s="73" t="s">
        <v>89</v>
      </c>
      <c r="E29" s="73" t="s">
        <v>89</v>
      </c>
      <c r="F29" s="74" t="s">
        <v>89</v>
      </c>
      <c r="G29" s="73" t="s">
        <v>89</v>
      </c>
      <c r="H29" s="74" t="s">
        <v>89</v>
      </c>
      <c r="I29" s="74" t="s">
        <v>89</v>
      </c>
      <c r="J29" s="26" t="s">
        <v>89</v>
      </c>
    </row>
    <row r="30" ht="12" spans="1:10">
      <c r="A30" s="148"/>
      <c r="B30" s="148"/>
      <c r="C30" s="73" t="s">
        <v>89</v>
      </c>
      <c r="D30" s="73" t="s">
        <v>322</v>
      </c>
      <c r="E30" s="73" t="s">
        <v>89</v>
      </c>
      <c r="F30" s="74" t="s">
        <v>89</v>
      </c>
      <c r="G30" s="73" t="s">
        <v>89</v>
      </c>
      <c r="H30" s="74" t="s">
        <v>89</v>
      </c>
      <c r="I30" s="74" t="s">
        <v>89</v>
      </c>
      <c r="J30" s="26" t="s">
        <v>89</v>
      </c>
    </row>
    <row r="31" ht="12" spans="1:10">
      <c r="A31" s="148"/>
      <c r="B31" s="148"/>
      <c r="C31" s="73" t="s">
        <v>89</v>
      </c>
      <c r="D31" s="73" t="s">
        <v>89</v>
      </c>
      <c r="E31" s="73" t="s">
        <v>336</v>
      </c>
      <c r="F31" s="74" t="s">
        <v>303</v>
      </c>
      <c r="G31" s="73" t="s">
        <v>324</v>
      </c>
      <c r="H31" s="74" t="s">
        <v>314</v>
      </c>
      <c r="I31" s="74" t="s">
        <v>305</v>
      </c>
      <c r="J31" s="26" t="s">
        <v>337</v>
      </c>
    </row>
    <row r="32" ht="195.75" customHeight="1" spans="1:10">
      <c r="A32" s="73" t="s">
        <v>338</v>
      </c>
      <c r="B32" s="76" t="s">
        <v>339</v>
      </c>
      <c r="C32" s="148"/>
      <c r="D32" s="148"/>
      <c r="E32" s="148"/>
      <c r="F32" s="149"/>
      <c r="G32" s="148"/>
      <c r="H32" s="149"/>
      <c r="I32" s="149"/>
      <c r="J32" s="150"/>
    </row>
    <row r="33" ht="12" spans="1:10">
      <c r="A33" s="148"/>
      <c r="B33" s="148"/>
      <c r="C33" s="73" t="s">
        <v>300</v>
      </c>
      <c r="D33" s="73" t="s">
        <v>89</v>
      </c>
      <c r="E33" s="73" t="s">
        <v>89</v>
      </c>
      <c r="F33" s="74" t="s">
        <v>89</v>
      </c>
      <c r="G33" s="73" t="s">
        <v>89</v>
      </c>
      <c r="H33" s="74" t="s">
        <v>89</v>
      </c>
      <c r="I33" s="74" t="s">
        <v>89</v>
      </c>
      <c r="J33" s="26" t="s">
        <v>89</v>
      </c>
    </row>
    <row r="34" ht="12" spans="1:10">
      <c r="A34" s="148"/>
      <c r="B34" s="148"/>
      <c r="C34" s="73" t="s">
        <v>89</v>
      </c>
      <c r="D34" s="73" t="s">
        <v>301</v>
      </c>
      <c r="E34" s="73" t="s">
        <v>89</v>
      </c>
      <c r="F34" s="74" t="s">
        <v>89</v>
      </c>
      <c r="G34" s="73" t="s">
        <v>89</v>
      </c>
      <c r="H34" s="74" t="s">
        <v>89</v>
      </c>
      <c r="I34" s="74" t="s">
        <v>89</v>
      </c>
      <c r="J34" s="26" t="s">
        <v>89</v>
      </c>
    </row>
    <row r="35" ht="12" spans="1:10">
      <c r="A35" s="148"/>
      <c r="B35" s="148"/>
      <c r="C35" s="73" t="s">
        <v>89</v>
      </c>
      <c r="D35" s="73" t="s">
        <v>89</v>
      </c>
      <c r="E35" s="73" t="s">
        <v>340</v>
      </c>
      <c r="F35" s="74" t="s">
        <v>303</v>
      </c>
      <c r="G35" s="73" t="s">
        <v>141</v>
      </c>
      <c r="H35" s="74" t="s">
        <v>309</v>
      </c>
      <c r="I35" s="74" t="s">
        <v>305</v>
      </c>
      <c r="J35" s="26" t="s">
        <v>341</v>
      </c>
    </row>
    <row r="36" ht="12" spans="1:10">
      <c r="A36" s="148"/>
      <c r="B36" s="148"/>
      <c r="C36" s="73" t="s">
        <v>89</v>
      </c>
      <c r="D36" s="73" t="s">
        <v>89</v>
      </c>
      <c r="E36" s="73" t="s">
        <v>342</v>
      </c>
      <c r="F36" s="74" t="s">
        <v>303</v>
      </c>
      <c r="G36" s="73" t="s">
        <v>343</v>
      </c>
      <c r="H36" s="74" t="s">
        <v>344</v>
      </c>
      <c r="I36" s="74" t="s">
        <v>305</v>
      </c>
      <c r="J36" s="26" t="s">
        <v>345</v>
      </c>
    </row>
    <row r="37" ht="12" spans="1:10">
      <c r="A37" s="148"/>
      <c r="B37" s="148"/>
      <c r="C37" s="73" t="s">
        <v>89</v>
      </c>
      <c r="D37" s="73" t="s">
        <v>89</v>
      </c>
      <c r="E37" s="73" t="s">
        <v>346</v>
      </c>
      <c r="F37" s="74" t="s">
        <v>303</v>
      </c>
      <c r="G37" s="73" t="s">
        <v>347</v>
      </c>
      <c r="H37" s="74" t="s">
        <v>329</v>
      </c>
      <c r="I37" s="74" t="s">
        <v>305</v>
      </c>
      <c r="J37" s="26" t="s">
        <v>348</v>
      </c>
    </row>
    <row r="38" ht="12" spans="1:10">
      <c r="A38" s="148"/>
      <c r="B38" s="148"/>
      <c r="C38" s="73" t="s">
        <v>89</v>
      </c>
      <c r="D38" s="73" t="s">
        <v>311</v>
      </c>
      <c r="E38" s="73" t="s">
        <v>89</v>
      </c>
      <c r="F38" s="74" t="s">
        <v>89</v>
      </c>
      <c r="G38" s="73" t="s">
        <v>89</v>
      </c>
      <c r="H38" s="74" t="s">
        <v>89</v>
      </c>
      <c r="I38" s="74" t="s">
        <v>89</v>
      </c>
      <c r="J38" s="26" t="s">
        <v>89</v>
      </c>
    </row>
    <row r="39" ht="12" spans="1:10">
      <c r="A39" s="148"/>
      <c r="B39" s="148"/>
      <c r="C39" s="73" t="s">
        <v>89</v>
      </c>
      <c r="D39" s="73" t="s">
        <v>89</v>
      </c>
      <c r="E39" s="73" t="s">
        <v>349</v>
      </c>
      <c r="F39" s="74" t="s">
        <v>308</v>
      </c>
      <c r="G39" s="73" t="s">
        <v>313</v>
      </c>
      <c r="H39" s="74" t="s">
        <v>314</v>
      </c>
      <c r="I39" s="74" t="s">
        <v>305</v>
      </c>
      <c r="J39" s="26" t="s">
        <v>350</v>
      </c>
    </row>
    <row r="40" ht="12" spans="1:10">
      <c r="A40" s="148"/>
      <c r="B40" s="148"/>
      <c r="C40" s="73" t="s">
        <v>316</v>
      </c>
      <c r="D40" s="73" t="s">
        <v>89</v>
      </c>
      <c r="E40" s="73" t="s">
        <v>89</v>
      </c>
      <c r="F40" s="74" t="s">
        <v>89</v>
      </c>
      <c r="G40" s="73" t="s">
        <v>89</v>
      </c>
      <c r="H40" s="74" t="s">
        <v>89</v>
      </c>
      <c r="I40" s="74" t="s">
        <v>89</v>
      </c>
      <c r="J40" s="26" t="s">
        <v>89</v>
      </c>
    </row>
    <row r="41" ht="12" spans="1:10">
      <c r="A41" s="148"/>
      <c r="B41" s="148"/>
      <c r="C41" s="73" t="s">
        <v>89</v>
      </c>
      <c r="D41" s="73" t="s">
        <v>317</v>
      </c>
      <c r="E41" s="73" t="s">
        <v>89</v>
      </c>
      <c r="F41" s="74" t="s">
        <v>89</v>
      </c>
      <c r="G41" s="73" t="s">
        <v>89</v>
      </c>
      <c r="H41" s="74" t="s">
        <v>89</v>
      </c>
      <c r="I41" s="74" t="s">
        <v>89</v>
      </c>
      <c r="J41" s="26" t="s">
        <v>89</v>
      </c>
    </row>
    <row r="42" ht="12" spans="1:10">
      <c r="A42" s="148"/>
      <c r="B42" s="148"/>
      <c r="C42" s="73" t="s">
        <v>89</v>
      </c>
      <c r="D42" s="73" t="s">
        <v>89</v>
      </c>
      <c r="E42" s="73" t="s">
        <v>351</v>
      </c>
      <c r="F42" s="74" t="s">
        <v>303</v>
      </c>
      <c r="G42" s="73" t="s">
        <v>319</v>
      </c>
      <c r="H42" s="74" t="s">
        <v>314</v>
      </c>
      <c r="I42" s="74" t="s">
        <v>305</v>
      </c>
      <c r="J42" s="26" t="s">
        <v>352</v>
      </c>
    </row>
    <row r="43" ht="12" spans="1:10">
      <c r="A43" s="148"/>
      <c r="B43" s="148"/>
      <c r="C43" s="73" t="s">
        <v>321</v>
      </c>
      <c r="D43" s="73" t="s">
        <v>89</v>
      </c>
      <c r="E43" s="73" t="s">
        <v>89</v>
      </c>
      <c r="F43" s="74" t="s">
        <v>89</v>
      </c>
      <c r="G43" s="73" t="s">
        <v>89</v>
      </c>
      <c r="H43" s="74" t="s">
        <v>89</v>
      </c>
      <c r="I43" s="74" t="s">
        <v>89</v>
      </c>
      <c r="J43" s="26" t="s">
        <v>89</v>
      </c>
    </row>
    <row r="44" ht="12" spans="1:10">
      <c r="A44" s="148"/>
      <c r="B44" s="148"/>
      <c r="C44" s="73" t="s">
        <v>89</v>
      </c>
      <c r="D44" s="73" t="s">
        <v>322</v>
      </c>
      <c r="E44" s="73" t="s">
        <v>89</v>
      </c>
      <c r="F44" s="74" t="s">
        <v>89</v>
      </c>
      <c r="G44" s="73" t="s">
        <v>89</v>
      </c>
      <c r="H44" s="74" t="s">
        <v>89</v>
      </c>
      <c r="I44" s="74" t="s">
        <v>89</v>
      </c>
      <c r="J44" s="26" t="s">
        <v>89</v>
      </c>
    </row>
    <row r="45" ht="12" spans="1:10">
      <c r="A45" s="148"/>
      <c r="B45" s="148"/>
      <c r="C45" s="73" t="s">
        <v>89</v>
      </c>
      <c r="D45" s="73" t="s">
        <v>89</v>
      </c>
      <c r="E45" s="73" t="s">
        <v>353</v>
      </c>
      <c r="F45" s="74" t="s">
        <v>303</v>
      </c>
      <c r="G45" s="73" t="s">
        <v>324</v>
      </c>
      <c r="H45" s="74" t="s">
        <v>314</v>
      </c>
      <c r="I45" s="74" t="s">
        <v>305</v>
      </c>
      <c r="J45" s="26" t="s">
        <v>354</v>
      </c>
    </row>
    <row r="46" ht="89.25" customHeight="1" spans="1:10">
      <c r="A46" s="73" t="s">
        <v>355</v>
      </c>
      <c r="B46" s="76" t="s">
        <v>356</v>
      </c>
      <c r="C46" s="148"/>
      <c r="D46" s="148"/>
      <c r="E46" s="148"/>
      <c r="F46" s="149"/>
      <c r="G46" s="148"/>
      <c r="H46" s="149"/>
      <c r="I46" s="149"/>
      <c r="J46" s="150"/>
    </row>
    <row r="47" ht="12" spans="1:10">
      <c r="A47" s="148"/>
      <c r="B47" s="148"/>
      <c r="C47" s="73" t="s">
        <v>300</v>
      </c>
      <c r="D47" s="73" t="s">
        <v>89</v>
      </c>
      <c r="E47" s="73" t="s">
        <v>89</v>
      </c>
      <c r="F47" s="74" t="s">
        <v>89</v>
      </c>
      <c r="G47" s="73" t="s">
        <v>89</v>
      </c>
      <c r="H47" s="74" t="s">
        <v>89</v>
      </c>
      <c r="I47" s="74" t="s">
        <v>89</v>
      </c>
      <c r="J47" s="26" t="s">
        <v>89</v>
      </c>
    </row>
    <row r="48" ht="12" spans="1:10">
      <c r="A48" s="148"/>
      <c r="B48" s="148"/>
      <c r="C48" s="73" t="s">
        <v>89</v>
      </c>
      <c r="D48" s="73" t="s">
        <v>301</v>
      </c>
      <c r="E48" s="73" t="s">
        <v>89</v>
      </c>
      <c r="F48" s="74" t="s">
        <v>89</v>
      </c>
      <c r="G48" s="73" t="s">
        <v>89</v>
      </c>
      <c r="H48" s="74" t="s">
        <v>89</v>
      </c>
      <c r="I48" s="74" t="s">
        <v>89</v>
      </c>
      <c r="J48" s="26" t="s">
        <v>89</v>
      </c>
    </row>
    <row r="49" ht="12" spans="1:10">
      <c r="A49" s="148"/>
      <c r="B49" s="148"/>
      <c r="C49" s="73" t="s">
        <v>89</v>
      </c>
      <c r="D49" s="73" t="s">
        <v>89</v>
      </c>
      <c r="E49" s="73" t="s">
        <v>357</v>
      </c>
      <c r="F49" s="74" t="s">
        <v>308</v>
      </c>
      <c r="G49" s="73" t="s">
        <v>141</v>
      </c>
      <c r="H49" s="74" t="s">
        <v>329</v>
      </c>
      <c r="I49" s="74" t="s">
        <v>305</v>
      </c>
      <c r="J49" s="26" t="s">
        <v>358</v>
      </c>
    </row>
    <row r="50" ht="12" spans="1:10">
      <c r="A50" s="148"/>
      <c r="B50" s="148"/>
      <c r="C50" s="73" t="s">
        <v>89</v>
      </c>
      <c r="D50" s="73" t="s">
        <v>359</v>
      </c>
      <c r="E50" s="73" t="s">
        <v>89</v>
      </c>
      <c r="F50" s="74" t="s">
        <v>89</v>
      </c>
      <c r="G50" s="73" t="s">
        <v>89</v>
      </c>
      <c r="H50" s="74" t="s">
        <v>89</v>
      </c>
      <c r="I50" s="74" t="s">
        <v>89</v>
      </c>
      <c r="J50" s="26" t="s">
        <v>89</v>
      </c>
    </row>
    <row r="51" ht="12" spans="1:10">
      <c r="A51" s="148"/>
      <c r="B51" s="148"/>
      <c r="C51" s="73" t="s">
        <v>89</v>
      </c>
      <c r="D51" s="73" t="s">
        <v>89</v>
      </c>
      <c r="E51" s="73" t="s">
        <v>360</v>
      </c>
      <c r="F51" s="74" t="s">
        <v>308</v>
      </c>
      <c r="G51" s="73" t="s">
        <v>313</v>
      </c>
      <c r="H51" s="74" t="s">
        <v>314</v>
      </c>
      <c r="I51" s="74" t="s">
        <v>305</v>
      </c>
      <c r="J51" s="26" t="s">
        <v>361</v>
      </c>
    </row>
    <row r="52" ht="12" spans="1:10">
      <c r="A52" s="148"/>
      <c r="B52" s="148"/>
      <c r="C52" s="73" t="s">
        <v>316</v>
      </c>
      <c r="D52" s="73" t="s">
        <v>89</v>
      </c>
      <c r="E52" s="73" t="s">
        <v>89</v>
      </c>
      <c r="F52" s="74" t="s">
        <v>89</v>
      </c>
      <c r="G52" s="73" t="s">
        <v>89</v>
      </c>
      <c r="H52" s="74" t="s">
        <v>89</v>
      </c>
      <c r="I52" s="74" t="s">
        <v>89</v>
      </c>
      <c r="J52" s="26" t="s">
        <v>89</v>
      </c>
    </row>
    <row r="53" ht="12" spans="1:10">
      <c r="A53" s="148"/>
      <c r="B53" s="148"/>
      <c r="C53" s="73" t="s">
        <v>89</v>
      </c>
      <c r="D53" s="73" t="s">
        <v>317</v>
      </c>
      <c r="E53" s="73" t="s">
        <v>89</v>
      </c>
      <c r="F53" s="74" t="s">
        <v>89</v>
      </c>
      <c r="G53" s="73" t="s">
        <v>89</v>
      </c>
      <c r="H53" s="74" t="s">
        <v>89</v>
      </c>
      <c r="I53" s="74" t="s">
        <v>89</v>
      </c>
      <c r="J53" s="26" t="s">
        <v>89</v>
      </c>
    </row>
    <row r="54" ht="12" spans="1:10">
      <c r="A54" s="148"/>
      <c r="B54" s="148"/>
      <c r="C54" s="73" t="s">
        <v>89</v>
      </c>
      <c r="D54" s="73" t="s">
        <v>89</v>
      </c>
      <c r="E54" s="73" t="s">
        <v>362</v>
      </c>
      <c r="F54" s="74" t="s">
        <v>303</v>
      </c>
      <c r="G54" s="73" t="s">
        <v>319</v>
      </c>
      <c r="H54" s="74" t="s">
        <v>314</v>
      </c>
      <c r="I54" s="74" t="s">
        <v>305</v>
      </c>
      <c r="J54" s="26" t="s">
        <v>363</v>
      </c>
    </row>
    <row r="55" ht="12" spans="1:10">
      <c r="A55" s="148"/>
      <c r="B55" s="148"/>
      <c r="C55" s="73" t="s">
        <v>321</v>
      </c>
      <c r="D55" s="73" t="s">
        <v>89</v>
      </c>
      <c r="E55" s="73" t="s">
        <v>89</v>
      </c>
      <c r="F55" s="74" t="s">
        <v>89</v>
      </c>
      <c r="G55" s="73" t="s">
        <v>89</v>
      </c>
      <c r="H55" s="74" t="s">
        <v>89</v>
      </c>
      <c r="I55" s="74" t="s">
        <v>89</v>
      </c>
      <c r="J55" s="26" t="s">
        <v>89</v>
      </c>
    </row>
    <row r="56" ht="12" spans="1:10">
      <c r="A56" s="148"/>
      <c r="B56" s="148"/>
      <c r="C56" s="73" t="s">
        <v>89</v>
      </c>
      <c r="D56" s="73" t="s">
        <v>322</v>
      </c>
      <c r="E56" s="73" t="s">
        <v>89</v>
      </c>
      <c r="F56" s="74" t="s">
        <v>89</v>
      </c>
      <c r="G56" s="73" t="s">
        <v>89</v>
      </c>
      <c r="H56" s="74" t="s">
        <v>89</v>
      </c>
      <c r="I56" s="74" t="s">
        <v>89</v>
      </c>
      <c r="J56" s="26" t="s">
        <v>89</v>
      </c>
    </row>
    <row r="57" ht="12" spans="1:10">
      <c r="A57" s="148"/>
      <c r="B57" s="148"/>
      <c r="C57" s="73" t="s">
        <v>89</v>
      </c>
      <c r="D57" s="73" t="s">
        <v>89</v>
      </c>
      <c r="E57" s="73" t="s">
        <v>364</v>
      </c>
      <c r="F57" s="74" t="s">
        <v>303</v>
      </c>
      <c r="G57" s="73" t="s">
        <v>324</v>
      </c>
      <c r="H57" s="74" t="s">
        <v>314</v>
      </c>
      <c r="I57" s="74" t="s">
        <v>305</v>
      </c>
      <c r="J57" s="26" t="s">
        <v>365</v>
      </c>
    </row>
    <row r="58" ht="176.25" customHeight="1" spans="1:10">
      <c r="A58" s="73" t="s">
        <v>366</v>
      </c>
      <c r="B58" s="76" t="s">
        <v>367</v>
      </c>
      <c r="C58" s="148"/>
      <c r="D58" s="148"/>
      <c r="E58" s="148"/>
      <c r="F58" s="149"/>
      <c r="G58" s="148"/>
      <c r="H58" s="149"/>
      <c r="I58" s="149"/>
      <c r="J58" s="150"/>
    </row>
    <row r="59" ht="12" spans="1:10">
      <c r="A59" s="148"/>
      <c r="B59" s="148"/>
      <c r="C59" s="73" t="s">
        <v>300</v>
      </c>
      <c r="D59" s="73" t="s">
        <v>89</v>
      </c>
      <c r="E59" s="73" t="s">
        <v>89</v>
      </c>
      <c r="F59" s="74" t="s">
        <v>89</v>
      </c>
      <c r="G59" s="73" t="s">
        <v>89</v>
      </c>
      <c r="H59" s="74" t="s">
        <v>89</v>
      </c>
      <c r="I59" s="74" t="s">
        <v>89</v>
      </c>
      <c r="J59" s="26" t="s">
        <v>89</v>
      </c>
    </row>
    <row r="60" ht="12" spans="1:10">
      <c r="A60" s="148"/>
      <c r="B60" s="148"/>
      <c r="C60" s="73" t="s">
        <v>89</v>
      </c>
      <c r="D60" s="73" t="s">
        <v>301</v>
      </c>
      <c r="E60" s="73" t="s">
        <v>89</v>
      </c>
      <c r="F60" s="74" t="s">
        <v>89</v>
      </c>
      <c r="G60" s="73" t="s">
        <v>89</v>
      </c>
      <c r="H60" s="74" t="s">
        <v>89</v>
      </c>
      <c r="I60" s="74" t="s">
        <v>89</v>
      </c>
      <c r="J60" s="26" t="s">
        <v>89</v>
      </c>
    </row>
    <row r="61" ht="12" spans="1:10">
      <c r="A61" s="148"/>
      <c r="B61" s="148"/>
      <c r="C61" s="73" t="s">
        <v>89</v>
      </c>
      <c r="D61" s="73" t="s">
        <v>89</v>
      </c>
      <c r="E61" s="73" t="s">
        <v>368</v>
      </c>
      <c r="F61" s="74" t="s">
        <v>303</v>
      </c>
      <c r="G61" s="73" t="s">
        <v>369</v>
      </c>
      <c r="H61" s="74" t="s">
        <v>370</v>
      </c>
      <c r="I61" s="74" t="s">
        <v>305</v>
      </c>
      <c r="J61" s="26" t="s">
        <v>371</v>
      </c>
    </row>
    <row r="62" ht="12" spans="1:10">
      <c r="A62" s="148"/>
      <c r="B62" s="148"/>
      <c r="C62" s="73" t="s">
        <v>89</v>
      </c>
      <c r="D62" s="73" t="s">
        <v>311</v>
      </c>
      <c r="E62" s="73" t="s">
        <v>89</v>
      </c>
      <c r="F62" s="74" t="s">
        <v>89</v>
      </c>
      <c r="G62" s="73" t="s">
        <v>89</v>
      </c>
      <c r="H62" s="74" t="s">
        <v>89</v>
      </c>
      <c r="I62" s="74" t="s">
        <v>89</v>
      </c>
      <c r="J62" s="26" t="s">
        <v>89</v>
      </c>
    </row>
    <row r="63" ht="12" spans="1:10">
      <c r="A63" s="148"/>
      <c r="B63" s="148"/>
      <c r="C63" s="73" t="s">
        <v>89</v>
      </c>
      <c r="D63" s="73" t="s">
        <v>89</v>
      </c>
      <c r="E63" s="73" t="s">
        <v>372</v>
      </c>
      <c r="F63" s="74" t="s">
        <v>308</v>
      </c>
      <c r="G63" s="73" t="s">
        <v>313</v>
      </c>
      <c r="H63" s="74" t="s">
        <v>314</v>
      </c>
      <c r="I63" s="74" t="s">
        <v>305</v>
      </c>
      <c r="J63" s="26" t="s">
        <v>373</v>
      </c>
    </row>
    <row r="64" ht="12" spans="1:10">
      <c r="A64" s="148"/>
      <c r="B64" s="148"/>
      <c r="C64" s="73" t="s">
        <v>316</v>
      </c>
      <c r="D64" s="73" t="s">
        <v>89</v>
      </c>
      <c r="E64" s="73" t="s">
        <v>89</v>
      </c>
      <c r="F64" s="74" t="s">
        <v>89</v>
      </c>
      <c r="G64" s="73" t="s">
        <v>89</v>
      </c>
      <c r="H64" s="74" t="s">
        <v>89</v>
      </c>
      <c r="I64" s="74" t="s">
        <v>89</v>
      </c>
      <c r="J64" s="26" t="s">
        <v>89</v>
      </c>
    </row>
    <row r="65" ht="12" spans="1:10">
      <c r="A65" s="148"/>
      <c r="B65" s="148"/>
      <c r="C65" s="73" t="s">
        <v>89</v>
      </c>
      <c r="D65" s="73" t="s">
        <v>317</v>
      </c>
      <c r="E65" s="73" t="s">
        <v>89</v>
      </c>
      <c r="F65" s="74" t="s">
        <v>89</v>
      </c>
      <c r="G65" s="73" t="s">
        <v>89</v>
      </c>
      <c r="H65" s="74" t="s">
        <v>89</v>
      </c>
      <c r="I65" s="74" t="s">
        <v>89</v>
      </c>
      <c r="J65" s="26" t="s">
        <v>89</v>
      </c>
    </row>
    <row r="66" ht="12" spans="1:10">
      <c r="A66" s="148"/>
      <c r="B66" s="148"/>
      <c r="C66" s="73" t="s">
        <v>89</v>
      </c>
      <c r="D66" s="73" t="s">
        <v>89</v>
      </c>
      <c r="E66" s="73" t="s">
        <v>374</v>
      </c>
      <c r="F66" s="74" t="s">
        <v>303</v>
      </c>
      <c r="G66" s="73" t="s">
        <v>319</v>
      </c>
      <c r="H66" s="74" t="s">
        <v>314</v>
      </c>
      <c r="I66" s="74" t="s">
        <v>305</v>
      </c>
      <c r="J66" s="26" t="s">
        <v>375</v>
      </c>
    </row>
    <row r="67" ht="12" spans="1:10">
      <c r="A67" s="148"/>
      <c r="B67" s="148"/>
      <c r="C67" s="73" t="s">
        <v>321</v>
      </c>
      <c r="D67" s="73" t="s">
        <v>89</v>
      </c>
      <c r="E67" s="73" t="s">
        <v>89</v>
      </c>
      <c r="F67" s="74" t="s">
        <v>89</v>
      </c>
      <c r="G67" s="73" t="s">
        <v>89</v>
      </c>
      <c r="H67" s="74" t="s">
        <v>89</v>
      </c>
      <c r="I67" s="74" t="s">
        <v>89</v>
      </c>
      <c r="J67" s="26" t="s">
        <v>89</v>
      </c>
    </row>
    <row r="68" ht="12" spans="1:10">
      <c r="A68" s="148"/>
      <c r="B68" s="148"/>
      <c r="C68" s="73" t="s">
        <v>89</v>
      </c>
      <c r="D68" s="73" t="s">
        <v>322</v>
      </c>
      <c r="E68" s="73" t="s">
        <v>89</v>
      </c>
      <c r="F68" s="74" t="s">
        <v>89</v>
      </c>
      <c r="G68" s="73" t="s">
        <v>89</v>
      </c>
      <c r="H68" s="74" t="s">
        <v>89</v>
      </c>
      <c r="I68" s="74" t="s">
        <v>89</v>
      </c>
      <c r="J68" s="26" t="s">
        <v>89</v>
      </c>
    </row>
    <row r="69" ht="12" spans="1:10">
      <c r="A69" s="148"/>
      <c r="B69" s="148"/>
      <c r="C69" s="73" t="s">
        <v>89</v>
      </c>
      <c r="D69" s="73" t="s">
        <v>89</v>
      </c>
      <c r="E69" s="73" t="s">
        <v>376</v>
      </c>
      <c r="F69" s="74" t="s">
        <v>303</v>
      </c>
      <c r="G69" s="73" t="s">
        <v>324</v>
      </c>
      <c r="H69" s="74" t="s">
        <v>314</v>
      </c>
      <c r="I69" s="74" t="s">
        <v>305</v>
      </c>
      <c r="J69" s="26" t="s">
        <v>377</v>
      </c>
    </row>
    <row r="70" ht="209.25" customHeight="1" spans="1:10">
      <c r="A70" s="73" t="s">
        <v>378</v>
      </c>
      <c r="B70" s="76" t="s">
        <v>379</v>
      </c>
      <c r="C70" s="148"/>
      <c r="D70" s="148"/>
      <c r="E70" s="148"/>
      <c r="F70" s="149"/>
      <c r="G70" s="148"/>
      <c r="H70" s="149"/>
      <c r="I70" s="149"/>
      <c r="J70" s="150"/>
    </row>
    <row r="71" ht="12" spans="1:10">
      <c r="A71" s="148"/>
      <c r="B71" s="148"/>
      <c r="C71" s="73" t="s">
        <v>300</v>
      </c>
      <c r="D71" s="73" t="s">
        <v>89</v>
      </c>
      <c r="E71" s="73" t="s">
        <v>89</v>
      </c>
      <c r="F71" s="74" t="s">
        <v>89</v>
      </c>
      <c r="G71" s="73" t="s">
        <v>89</v>
      </c>
      <c r="H71" s="74" t="s">
        <v>89</v>
      </c>
      <c r="I71" s="74" t="s">
        <v>89</v>
      </c>
      <c r="J71" s="26" t="s">
        <v>89</v>
      </c>
    </row>
    <row r="72" ht="12" spans="1:10">
      <c r="A72" s="148"/>
      <c r="B72" s="148"/>
      <c r="C72" s="73" t="s">
        <v>89</v>
      </c>
      <c r="D72" s="73" t="s">
        <v>301</v>
      </c>
      <c r="E72" s="73" t="s">
        <v>89</v>
      </c>
      <c r="F72" s="74" t="s">
        <v>89</v>
      </c>
      <c r="G72" s="73" t="s">
        <v>89</v>
      </c>
      <c r="H72" s="74" t="s">
        <v>89</v>
      </c>
      <c r="I72" s="74" t="s">
        <v>89</v>
      </c>
      <c r="J72" s="26" t="s">
        <v>89</v>
      </c>
    </row>
    <row r="73" ht="12" spans="1:10">
      <c r="A73" s="148"/>
      <c r="B73" s="148"/>
      <c r="C73" s="73" t="s">
        <v>89</v>
      </c>
      <c r="D73" s="73" t="s">
        <v>89</v>
      </c>
      <c r="E73" s="73" t="s">
        <v>380</v>
      </c>
      <c r="F73" s="74" t="s">
        <v>303</v>
      </c>
      <c r="G73" s="73" t="s">
        <v>313</v>
      </c>
      <c r="H73" s="74" t="s">
        <v>370</v>
      </c>
      <c r="I73" s="74" t="s">
        <v>305</v>
      </c>
      <c r="J73" s="26" t="s">
        <v>381</v>
      </c>
    </row>
    <row r="74" ht="12" spans="1:10">
      <c r="A74" s="148"/>
      <c r="B74" s="148"/>
      <c r="C74" s="73" t="s">
        <v>89</v>
      </c>
      <c r="D74" s="73" t="s">
        <v>89</v>
      </c>
      <c r="E74" s="73" t="s">
        <v>382</v>
      </c>
      <c r="F74" s="74" t="s">
        <v>308</v>
      </c>
      <c r="G74" s="73" t="s">
        <v>143</v>
      </c>
      <c r="H74" s="74" t="s">
        <v>370</v>
      </c>
      <c r="I74" s="74" t="s">
        <v>305</v>
      </c>
      <c r="J74" s="26" t="s">
        <v>383</v>
      </c>
    </row>
    <row r="75" ht="12" spans="1:10">
      <c r="A75" s="148"/>
      <c r="B75" s="148"/>
      <c r="C75" s="73" t="s">
        <v>89</v>
      </c>
      <c r="D75" s="73" t="s">
        <v>89</v>
      </c>
      <c r="E75" s="73" t="s">
        <v>384</v>
      </c>
      <c r="F75" s="74" t="s">
        <v>303</v>
      </c>
      <c r="G75" s="73" t="s">
        <v>385</v>
      </c>
      <c r="H75" s="74" t="s">
        <v>370</v>
      </c>
      <c r="I75" s="74" t="s">
        <v>305</v>
      </c>
      <c r="J75" s="26" t="s">
        <v>386</v>
      </c>
    </row>
    <row r="76" ht="12" spans="1:10">
      <c r="A76" s="148"/>
      <c r="B76" s="148"/>
      <c r="C76" s="73" t="s">
        <v>89</v>
      </c>
      <c r="D76" s="73" t="s">
        <v>89</v>
      </c>
      <c r="E76" s="73" t="s">
        <v>387</v>
      </c>
      <c r="F76" s="74" t="s">
        <v>308</v>
      </c>
      <c r="G76" s="73" t="s">
        <v>388</v>
      </c>
      <c r="H76" s="74" t="s">
        <v>370</v>
      </c>
      <c r="I76" s="74" t="s">
        <v>305</v>
      </c>
      <c r="J76" s="26" t="s">
        <v>389</v>
      </c>
    </row>
    <row r="77" ht="12" spans="1:10">
      <c r="A77" s="148"/>
      <c r="B77" s="148"/>
      <c r="C77" s="73" t="s">
        <v>89</v>
      </c>
      <c r="D77" s="73" t="s">
        <v>311</v>
      </c>
      <c r="E77" s="73" t="s">
        <v>89</v>
      </c>
      <c r="F77" s="74" t="s">
        <v>89</v>
      </c>
      <c r="G77" s="73" t="s">
        <v>89</v>
      </c>
      <c r="H77" s="74" t="s">
        <v>89</v>
      </c>
      <c r="I77" s="74" t="s">
        <v>89</v>
      </c>
      <c r="J77" s="26" t="s">
        <v>89</v>
      </c>
    </row>
    <row r="78" ht="12" spans="1:10">
      <c r="A78" s="148"/>
      <c r="B78" s="148"/>
      <c r="C78" s="73" t="s">
        <v>89</v>
      </c>
      <c r="D78" s="73" t="s">
        <v>89</v>
      </c>
      <c r="E78" s="73" t="s">
        <v>390</v>
      </c>
      <c r="F78" s="74" t="s">
        <v>303</v>
      </c>
      <c r="G78" s="73" t="s">
        <v>319</v>
      </c>
      <c r="H78" s="74" t="s">
        <v>314</v>
      </c>
      <c r="I78" s="74" t="s">
        <v>305</v>
      </c>
      <c r="J78" s="26" t="s">
        <v>391</v>
      </c>
    </row>
    <row r="79" ht="12" spans="1:10">
      <c r="A79" s="148"/>
      <c r="B79" s="148"/>
      <c r="C79" s="73" t="s">
        <v>316</v>
      </c>
      <c r="D79" s="73" t="s">
        <v>89</v>
      </c>
      <c r="E79" s="73" t="s">
        <v>89</v>
      </c>
      <c r="F79" s="74" t="s">
        <v>89</v>
      </c>
      <c r="G79" s="73" t="s">
        <v>89</v>
      </c>
      <c r="H79" s="74" t="s">
        <v>89</v>
      </c>
      <c r="I79" s="74" t="s">
        <v>89</v>
      </c>
      <c r="J79" s="26" t="s">
        <v>89</v>
      </c>
    </row>
    <row r="80" ht="12" spans="1:10">
      <c r="A80" s="148"/>
      <c r="B80" s="148"/>
      <c r="C80" s="73" t="s">
        <v>89</v>
      </c>
      <c r="D80" s="73" t="s">
        <v>317</v>
      </c>
      <c r="E80" s="73" t="s">
        <v>89</v>
      </c>
      <c r="F80" s="74" t="s">
        <v>89</v>
      </c>
      <c r="G80" s="73" t="s">
        <v>89</v>
      </c>
      <c r="H80" s="74" t="s">
        <v>89</v>
      </c>
      <c r="I80" s="74" t="s">
        <v>89</v>
      </c>
      <c r="J80" s="26" t="s">
        <v>89</v>
      </c>
    </row>
    <row r="81" ht="12" spans="1:10">
      <c r="A81" s="148"/>
      <c r="B81" s="148"/>
      <c r="C81" s="73" t="s">
        <v>89</v>
      </c>
      <c r="D81" s="73" t="s">
        <v>89</v>
      </c>
      <c r="E81" s="73" t="s">
        <v>392</v>
      </c>
      <c r="F81" s="74" t="s">
        <v>303</v>
      </c>
      <c r="G81" s="73" t="s">
        <v>319</v>
      </c>
      <c r="H81" s="74" t="s">
        <v>314</v>
      </c>
      <c r="I81" s="74" t="s">
        <v>305</v>
      </c>
      <c r="J81" s="26" t="s">
        <v>393</v>
      </c>
    </row>
    <row r="82" ht="12" spans="1:10">
      <c r="A82" s="148"/>
      <c r="B82" s="148"/>
      <c r="C82" s="73" t="s">
        <v>321</v>
      </c>
      <c r="D82" s="73" t="s">
        <v>89</v>
      </c>
      <c r="E82" s="73" t="s">
        <v>89</v>
      </c>
      <c r="F82" s="74" t="s">
        <v>89</v>
      </c>
      <c r="G82" s="73" t="s">
        <v>89</v>
      </c>
      <c r="H82" s="74" t="s">
        <v>89</v>
      </c>
      <c r="I82" s="74" t="s">
        <v>89</v>
      </c>
      <c r="J82" s="26" t="s">
        <v>89</v>
      </c>
    </row>
    <row r="83" ht="12" spans="1:10">
      <c r="A83" s="148"/>
      <c r="B83" s="148"/>
      <c r="C83" s="73" t="s">
        <v>89</v>
      </c>
      <c r="D83" s="73" t="s">
        <v>322</v>
      </c>
      <c r="E83" s="73" t="s">
        <v>89</v>
      </c>
      <c r="F83" s="74" t="s">
        <v>89</v>
      </c>
      <c r="G83" s="73" t="s">
        <v>89</v>
      </c>
      <c r="H83" s="74" t="s">
        <v>89</v>
      </c>
      <c r="I83" s="74" t="s">
        <v>89</v>
      </c>
      <c r="J83" s="26" t="s">
        <v>89</v>
      </c>
    </row>
    <row r="84" ht="12" spans="1:10">
      <c r="A84" s="148"/>
      <c r="B84" s="148"/>
      <c r="C84" s="73" t="s">
        <v>89</v>
      </c>
      <c r="D84" s="73" t="s">
        <v>89</v>
      </c>
      <c r="E84" s="73" t="s">
        <v>353</v>
      </c>
      <c r="F84" s="74" t="s">
        <v>303</v>
      </c>
      <c r="G84" s="73" t="s">
        <v>324</v>
      </c>
      <c r="H84" s="74" t="s">
        <v>314</v>
      </c>
      <c r="I84" s="74" t="s">
        <v>305</v>
      </c>
      <c r="J84" s="26" t="s">
        <v>354</v>
      </c>
    </row>
  </sheetData>
  <mergeCells count="2">
    <mergeCell ref="A2:J2"/>
    <mergeCell ref="A3:B3"/>
  </mergeCells>
  <pageMargins left="0.708661417322835" right="0.708661417322835" top="0.748031496062992" bottom="0.748031496062992" header="0.31496062992126" footer="0.31496062992126"/>
  <pageSetup paperSize="9" scale="47"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2024-02-29T07:09:00Z</dcterms:created>
  <cp:lastPrinted>2024-02-29T09:01:00Z</cp:lastPrinted>
  <dcterms:modified xsi:type="dcterms:W3CDTF">2024-03-05T11:34:13Z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AFD313B2A4A14FCA86417BA512328390_12</vt:lpwstr>
  </property>
  <property fmtid="{D5CDD505-2E9C-101B-9397-08002B2CF9AE}" pid="3" name="KSOProductBuildVer">
    <vt:lpwstr>2052-11.8.2.12085</vt:lpwstr>
  </property>
</Properties>
</file>